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I:\PROJEKTE\PR-Redaktion_01\StatBerichte Berichte\F\F_1_Zensus_GWZ2022\"/>
    </mc:Choice>
  </mc:AlternateContent>
  <bookViews>
    <workbookView xWindow="0" yWindow="0" windowWidth="28800" windowHeight="11630"/>
  </bookViews>
  <sheets>
    <sheet name="Titel" sheetId="31" r:id="rId1"/>
    <sheet name="Inhalt" sheetId="1" r:id="rId2"/>
    <sheet name="Vorbemerkungen" sheetId="32" r:id="rId3"/>
    <sheet name="Systematik" sheetId="55" r:id="rId4"/>
    <sheet name="T1" sheetId="42" r:id="rId5"/>
    <sheet name="T2" sheetId="43" r:id="rId6"/>
    <sheet name="T3" sheetId="33" r:id="rId7"/>
    <sheet name="T4" sheetId="7" r:id="rId8"/>
    <sheet name="T5" sheetId="10" r:id="rId9"/>
    <sheet name="T6" sheetId="9" r:id="rId10"/>
    <sheet name="T7" sheetId="8" r:id="rId11"/>
    <sheet name="T8" sheetId="11" r:id="rId12"/>
    <sheet name="T9" sheetId="34" r:id="rId13"/>
    <sheet name="T10" sheetId="6" r:id="rId14"/>
    <sheet name="T11" sheetId="35" r:id="rId15"/>
    <sheet name="T12" sheetId="36" r:id="rId16"/>
    <sheet name="T13" sheetId="37" r:id="rId17"/>
    <sheet name="T14" sheetId="58" r:id="rId18"/>
    <sheet name="T15" sheetId="56" r:id="rId19"/>
    <sheet name="A1" sheetId="50" r:id="rId20"/>
    <sheet name="A2" sheetId="51" r:id="rId21"/>
    <sheet name="A3" sheetId="52" r:id="rId22"/>
    <sheet name="A4" sheetId="53" r:id="rId23"/>
    <sheet name="A5" sheetId="54" r:id="rId24"/>
    <sheet name="A6" sheetId="57" r:id="rId25"/>
    <sheet name="A7" sheetId="48" r:id="rId26"/>
    <sheet name="A8" sheetId="46" r:id="rId27"/>
    <sheet name="A9" sheetId="47" r:id="rId28"/>
    <sheet name="A10" sheetId="49" r:id="rId29"/>
  </sheets>
  <definedNames>
    <definedName name="_xlnm._FilterDatabase" localSheetId="17" hidden="1">'T14'!$A$3:$P$432</definedName>
    <definedName name="_xlnm.Database" localSheetId="24">#REF!</definedName>
    <definedName name="_xlnm.Database" localSheetId="4">#REF!</definedName>
    <definedName name="_xlnm.Database" localSheetId="14">#REF!</definedName>
    <definedName name="_xlnm.Database" localSheetId="15">#REF!</definedName>
    <definedName name="_xlnm.Database" localSheetId="16">#REF!</definedName>
    <definedName name="_xlnm.Database" localSheetId="18">#REF!</definedName>
    <definedName name="_xlnm.Database" localSheetId="5">#REF!</definedName>
    <definedName name="_xlnm.Database" localSheetId="6">#REF!</definedName>
    <definedName name="_xlnm.Database" localSheetId="12">#REF!</definedName>
    <definedName name="_xlnm.Database">#REF!</definedName>
    <definedName name="_xlnm.Print_Titles" localSheetId="13">'T10'!$3:$3</definedName>
    <definedName name="_xlnm.Print_Titles" localSheetId="14">'T11'!$3:$3</definedName>
    <definedName name="_xlnm.Print_Titles" localSheetId="15">'T12'!$3:$3</definedName>
    <definedName name="_xlnm.Print_Titles" localSheetId="16">'T13'!$3:$3</definedName>
    <definedName name="_xlnm.Print_Titles" localSheetId="17">'T14'!$3:$3</definedName>
    <definedName name="_xlnm.Print_Titles" localSheetId="18">'T15'!$3:$3</definedName>
    <definedName name="_xlnm.Print_Titles" localSheetId="6">'T3'!$3:$3</definedName>
    <definedName name="_xlnm.Print_Titles" localSheetId="7">'T4'!$3:$3</definedName>
    <definedName name="_xlnm.Print_Titles" localSheetId="8">'T5'!$3:$3</definedName>
    <definedName name="_xlnm.Print_Titles" localSheetId="9">'T6'!$3:$3</definedName>
    <definedName name="_xlnm.Print_Titles" localSheetId="10">'T7'!$3:$3</definedName>
    <definedName name="_xlnm.Print_Titles" localSheetId="11">'T8'!$3:$3</definedName>
    <definedName name="_xlnm.Print_Titles" localSheetId="12">'T9'!$3:$3</definedName>
    <definedName name="HTML_CodePage" hidden="1">1252</definedName>
    <definedName name="HTML_Control" localSheetId="18" hidden="1">{"'1734'!$A$10:$F$24"}</definedName>
    <definedName name="HTML_Control" hidden="1">{"'1734'!$A$10:$F$24"}</definedName>
    <definedName name="HTML_Control_1" localSheetId="18" hidden="1">{"'1734'!$A$10:$F$24"}</definedName>
    <definedName name="HTML_Control_1" hidden="1">{"'1734'!$A$10:$F$24"}</definedName>
    <definedName name="HTML_Control_1_1" localSheetId="18" hidden="1">{"'1734'!$A$10:$F$24"}</definedName>
    <definedName name="HTML_Control_1_1" hidden="1">{"'1734'!$A$10:$F$24"}</definedName>
    <definedName name="HTML_Control_1_1_1" localSheetId="18" hidden="1">{"'1734'!$A$10:$F$24"}</definedName>
    <definedName name="HTML_Control_1_1_1" hidden="1">{"'1734'!$A$10:$F$24"}</definedName>
    <definedName name="HTML_Control_1_1_1_1" localSheetId="18" hidden="1">{"'1734'!$A$10:$F$24"}</definedName>
    <definedName name="HTML_Control_1_1_1_1" hidden="1">{"'1734'!$A$10:$F$24"}</definedName>
    <definedName name="HTML_Control_1_1_2" localSheetId="18" hidden="1">{"'1734'!$A$10:$F$24"}</definedName>
    <definedName name="HTML_Control_1_1_2" hidden="1">{"'1734'!$A$10:$F$24"}</definedName>
    <definedName name="HTML_Control_1_2" localSheetId="18" hidden="1">{"'1734'!$A$10:$F$24"}</definedName>
    <definedName name="HTML_Control_1_2" hidden="1">{"'1734'!$A$10:$F$24"}</definedName>
    <definedName name="HTML_Control_1_2_1" localSheetId="18" hidden="1">{"'1734'!$A$10:$F$24"}</definedName>
    <definedName name="HTML_Control_1_2_1" hidden="1">{"'1734'!$A$10:$F$24"}</definedName>
    <definedName name="HTML_Control_1_3" localSheetId="18" hidden="1">{"'1734'!$A$10:$F$24"}</definedName>
    <definedName name="HTML_Control_1_3" hidden="1">{"'1734'!$A$10:$F$24"}</definedName>
    <definedName name="HTML_Control_2" localSheetId="18" hidden="1">{"'1734'!$A$10:$F$24"}</definedName>
    <definedName name="HTML_Control_2" hidden="1">{"'1734'!$A$10:$F$24"}</definedName>
    <definedName name="HTML_Control_2_1" localSheetId="18" hidden="1">{"'1734'!$A$10:$F$24"}</definedName>
    <definedName name="HTML_Control_2_1" hidden="1">{"'1734'!$A$10:$F$24"}</definedName>
    <definedName name="HTML_Control_2_1_1" localSheetId="18" hidden="1">{"'1734'!$A$10:$F$24"}</definedName>
    <definedName name="HTML_Control_2_1_1" hidden="1">{"'1734'!$A$10:$F$24"}</definedName>
    <definedName name="HTML_Control_2_2" localSheetId="18" hidden="1">{"'1734'!$A$10:$F$24"}</definedName>
    <definedName name="HTML_Control_2_2" hidden="1">{"'1734'!$A$10:$F$24"}</definedName>
    <definedName name="HTML_Control_3" localSheetId="18" hidden="1">{"'1734'!$A$10:$F$24"}</definedName>
    <definedName name="HTML_Control_3" hidden="1">{"'1734'!$A$10:$F$24"}</definedName>
    <definedName name="HTML_Control_3_1" localSheetId="18" hidden="1">{"'1734'!$A$10:$F$24"}</definedName>
    <definedName name="HTML_Control_3_1" hidden="1">{"'1734'!$A$10:$F$24"}</definedName>
    <definedName name="HTML_Control_4" localSheetId="18"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 name="Noch__5._Eröffnete_und_mangels_Masse_abgelehnte_Gesamtvollstreckungsverfahren" localSheetId="24">#REF!</definedName>
    <definedName name="Noch__5._Eröffnete_und_mangels_Masse_abgelehnte_Gesamtvollstreckungsverfahren" localSheetId="4">#REF!</definedName>
    <definedName name="Noch__5._Eröffnete_und_mangels_Masse_abgelehnte_Gesamtvollstreckungsverfahren" localSheetId="14">#REF!</definedName>
    <definedName name="Noch__5._Eröffnete_und_mangels_Masse_abgelehnte_Gesamtvollstreckungsverfahren" localSheetId="15">#REF!</definedName>
    <definedName name="Noch__5._Eröffnete_und_mangels_Masse_abgelehnte_Gesamtvollstreckungsverfahren" localSheetId="16">#REF!</definedName>
    <definedName name="Noch__5._Eröffnete_und_mangels_Masse_abgelehnte_Gesamtvollstreckungsverfahren" localSheetId="18">#REF!</definedName>
    <definedName name="Noch__5._Eröffnete_und_mangels_Masse_abgelehnte_Gesamtvollstreckungsverfahren" localSheetId="5">#REF!</definedName>
    <definedName name="Noch__5._Eröffnete_und_mangels_Masse_abgelehnte_Gesamtvollstreckungsverfahren" localSheetId="6">#REF!</definedName>
    <definedName name="Noch__5._Eröffnete_und_mangels_Masse_abgelehnte_Gesamtvollstreckungsverfahren" localSheetId="12">#REF!</definedName>
    <definedName name="Noch__5._Eröffnete_und_mangels_Masse_abgelehnte_Gesamtvollstreckungsverfahre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58" l="1"/>
  <c r="F11" i="58"/>
  <c r="F10" i="58"/>
  <c r="F9" i="58"/>
  <c r="F8" i="58"/>
  <c r="F6" i="58"/>
  <c r="F5" i="58"/>
  <c r="F4" i="58"/>
</calcChain>
</file>

<file path=xl/sharedStrings.xml><?xml version="1.0" encoding="utf-8"?>
<sst xmlns="http://schemas.openxmlformats.org/spreadsheetml/2006/main" count="25902" uniqueCount="1253">
  <si>
    <t>2.</t>
  </si>
  <si>
    <t>1.</t>
  </si>
  <si>
    <t>Vorbemerkungen</t>
  </si>
  <si>
    <t>Inhalt</t>
  </si>
  <si>
    <t>Räume je Wohnung</t>
  </si>
  <si>
    <t>Leerstandsquote</t>
  </si>
  <si>
    <t>Eigentümerquote</t>
  </si>
  <si>
    <t>Wohnungen je Gebäude</t>
  </si>
  <si>
    <t>Energieträger</t>
  </si>
  <si>
    <t>Heizungsart</t>
  </si>
  <si>
    <t>Leerstehende Wohnungen</t>
  </si>
  <si>
    <t>Mietwohnungen</t>
  </si>
  <si>
    <t>Eigentümerwohnungen</t>
  </si>
  <si>
    <t>Wohnungen</t>
  </si>
  <si>
    <t>Chemnitz, Stadt</t>
  </si>
  <si>
    <t>Dresden, Stadt</t>
  </si>
  <si>
    <t>Leipzig, Stadt</t>
  </si>
  <si>
    <t>Amtsberg</t>
  </si>
  <si>
    <t>3.</t>
  </si>
  <si>
    <t>4.</t>
  </si>
  <si>
    <t>Baujahr</t>
  </si>
  <si>
    <t>Merkmal</t>
  </si>
  <si>
    <t>Wohngebäude</t>
  </si>
  <si>
    <t>Wohnfläche</t>
  </si>
  <si>
    <t>Räume</t>
  </si>
  <si>
    <t>Statistischer Bericht</t>
  </si>
  <si>
    <t>Zeichenerklärung</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</si>
  <si>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</si>
  <si>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</si>
  <si>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</si>
  <si>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</si>
  <si>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</si>
  <si>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</si>
  <si>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</si>
  <si>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</si>
  <si>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</si>
  <si>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</si>
  <si>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</si>
  <si>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Titel</t>
  </si>
  <si>
    <t>Tabellen</t>
  </si>
  <si>
    <t>Rechtsgrundlagen</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</si>
  <si>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03. März 2017 (BGBl. I S. 388), das zuletzt durch 
     Artikel 1 des Gesetzes vom 03. Dezember 2020 (BGBl. I S. 2675) geändert worden ist;  
 - Gesetz zur Durchführung des Zensus im Jahr 2022 (Zensusgesetz 2022 - ZensG 2022) vom 26. November 2019 
    (BGBI. I S. 1851), das durch Artikel 2 des Gesetztes vom 03. Dezember 2020 (BGBI. I S. 2675) geändert worden ist.</t>
  </si>
  <si>
    <t>Methodische Hinweise</t>
  </si>
  <si>
    <t>Beim registergestützten Zensus werden vorhandene Daten aus Verwaltungsregistern genutzt und durch eine Haushaltsbefragung auf Stichprobenbasis, eine Vollerhebung an Anschriften mit Wohnheimen und Gemeinschaftsunterkünften sowie eine Gebäude- und Wohnungszählung (GWZ) als Vollerhebung ergänzt. Bei der GWZ wurden Daten zur Wohnsituation wie Wohnfläche, Nettokaltmiete, Heizungsart und Wohnungsnutzung erhoben.</t>
  </si>
  <si>
    <t>Bei der Ergebnisbetrachtung werden ausschließlich Gebäude mit Wohnraum dargestellt. Das sind alle Gebäude der Gebäudeart Wohngebäude, Wohnheime und sonstige Gebäude mit Wohnraum. Bewohnte Unterkünfte bleiben unberücksichtigt.</t>
  </si>
  <si>
    <t xml:space="preserve">Die Wohnungssystematik ergibt sich hauptsächlich aus dem Erhebungsmerkmal Wohnungsnutzung. Die Ergebnisdarstellung beschränkt sich im Wesentlichen auf Wohnungen, die dem Wohnungsmarkt zur Verfügung stehen. Das sind bewohnte und leerstehende Wohnungen. Unberücksichtigt bleiben Wohnungen, die nach Angaben des Eigentümers am Stichtag gewerblich genutzt wurden. </t>
  </si>
  <si>
    <t>Geheimhaltung</t>
  </si>
  <si>
    <t>Erhebungseinheiten</t>
  </si>
  <si>
    <t>Gebäude mit Wohnraum </t>
  </si>
  <si>
    <t xml:space="preserve">Als Gebäude mit Wohnraum gilt jedes für längere Dauer errichtete Bauwerk mit mindestens einer Wohnung und eigenem Zugang (Haustür, Treppenhaus). Brandmauern innerhalb zusammenhängender Bebauung (Doppelhäuser, Reihenhäuser, geschlossene Blockbebauung), die vom Keller bis zum Dach reichen, sind immer Gebäude trennend. Ist keine Brandmauer vorhanden, so gelten die zusammenhängenden Gebäudeeinheiten als einzelne Gebäude, wenn sie ein eigenes Erschließungssystem besitzen, d. h. sie haben einen eigenen Zugang (Haustür, Treppenhaus) und ein eigenes Ver- und Entsorgungssystem. Gebäude mit Wohnraum sind auch administrative und gewerblich genutzte Gebäude mit mindestens einer Wohnung sowie alle leerstehenden Gebäude mit Wohnungen. </t>
  </si>
  <si>
    <t>Das Gebäude wird mindestens zur Hälfte der Gesamtnutzfläche für Wohnzwecke genutzt und ist kein Wohnheim.</t>
  </si>
  <si>
    <t>Bewohnte Unterkünfte</t>
  </si>
  <si>
    <t>Ergänzend werden bewohnte Unterkünfte erfasst. Das sind behelfsmäßige Bauten, falls diese zum Stichtag dauerhaft bewohnt sind (z. B. Gartenlauben).</t>
  </si>
  <si>
    <t>Wohnheime</t>
  </si>
  <si>
    <t xml:space="preserve">Wohnheime sind Wohngebäude, die primär den Wohnbedürfnissen bestimmter Bevölkerungskreise dienen (z. B. Studierenden-wohnheim). Wohnheime besitzen Gemeinschaftsräume. Die Bewohner/-innen von Wohnheimen führen einen eigenen Haushalt. </t>
  </si>
  <si>
    <t>Wohnungen besitzen nach außen abgeschlossene, zu Wohnzwecken bestimmte, in der Regel zusammenliegende Räume, die die Führung eines eigenen Haushalts ermöglichen. Sie haben einen eigenen Eingang unmittelbar vom Freien, von einem Treppenhaus oder einem Vorraum. Zur Wohnung können aber auch außerhalb des eigentlichen Wohnungsabschlusses liegende, zu Wohnzwecken ausgebaute, Keller- oder Bodenräume (z. B. Mansarden) gehören. Eine Küche oder Kochnische muss nicht vorhanden sein.</t>
  </si>
  <si>
    <t>Mindestens ein Bewohner ist Eigentümer der Wohnung. Neben dem Eigentümer können auch noch Untermieter in der Wohnung wohnen.</t>
  </si>
  <si>
    <t>Die Wohnung ist zu Wohnzwecken vermietet oder mietfrei überlassen. Hierzu zählen auch Nießbrauch- und sonstige Wohnrechte.</t>
  </si>
  <si>
    <t>Die Wohnung ist am Erhebungsstichtag weder vermietet, noch vom Eigentümer selbst genutzt und auch keine Ferien- und Freizeitwohnung. Wenn der Eigentümer/Mieter wegen Umbau/ Modernisierung kurzzeitig – bei Weiterbestehen des Mietverhältnisses – vorübergehend eine Ersatzwohnung beziehen muss, so ist die Wohnung nicht als leerstehende Wohnung zu zählen.</t>
  </si>
  <si>
    <t>Ferien- und Freizeitwohnungen</t>
  </si>
  <si>
    <t>Ergänzend werden privat genutzte Ferien- und Freizeitwohnungen erfasst. Privat genutzte Ferien- und Freizeitwohnungen sind Wohnungen, in denen eine Person dauerhaft zu privaten Zwecken ihre Freizeit verbringt (z. B. am Wochenende). Ferienwohnungen, die an wechselnde Personen vermietet werden, gehören nicht dazu.</t>
  </si>
  <si>
    <t>Gebäude- und Wohnungsmerkmale</t>
  </si>
  <si>
    <t>Anzahl der Wohnungen</t>
  </si>
  <si>
    <t>Die Anzahl der Wohnungen bestimmt die Gebäudegröße, unabhängig von der Art der Wohnungsnutzung.</t>
  </si>
  <si>
    <t>Gebäudetyp</t>
  </si>
  <si>
    <t>Der Gebäudetyp beschreibt die Bauweise des Gebäudes. Es wird unterschieden zwischen freistehendem Ein- oder Mehrfamilienhaus, Doppelhaushälfte, gereihtes Ein- oder Mehrfamilienhaus und anderer Gebäudetyp.</t>
  </si>
  <si>
    <t>Das Baujahr ist das Jahr der Bezugsfertigstellung des Gebäudes. Für total zerstörte und wieder aufgebaute Gebäude gilt das Jahr des Wiederaufbaus.</t>
  </si>
  <si>
    <t>Eigentumsform</t>
  </si>
  <si>
    <t xml:space="preserve">„Eigentümer“ sind die Personen, denen das Eigentum an dem Gebäude bzw. der Wohnung rechtlich zusteht, z. B. aufgrund eines Grundbucheintrags. Die Klassifizierung der Eigentümer erfolgt in Privatperson-/en, Gemeinschaft von Wohnungseigentümern, Kommune oder kommunales Wohnungsunternehmen, privatwirtschaftliches Wohnungsunternehmen, Wohnungsgenossenschaft, anderes privatwirtschaftliches Unternehmen, Organisation ohne Erwerbszweck (z. B. Kirche) oder Bund, Land. </t>
  </si>
  <si>
    <t>Es gilt die Heizungsart, mit welcher der überwiegende Teil der Wohnfläche im Gebäude beheizt wird.</t>
  </si>
  <si>
    <t>Es gilt der Energieträger für die Heizung, durch den der überwiegende Teil der Wohnfläche im Gebäude beheizt wird.</t>
  </si>
  <si>
    <t>Die Wohnfläche ist die Grundfläche der gesamten Wohnung. Zur Wohnung zählen auch außerhalb des eigentlichen Wohnungsabschlusses liegende Räume (z. B. Mansarden) sowie zu Wohnzwecken ausgebaute Keller- und Bodenräume.</t>
  </si>
  <si>
    <t>Die Zahl der Räume umfasst alle Wohn-, Ess- und Schlafzimmer und andere separate Räume (z. B. bewohnbare Keller- und Bodenräume) von mindestens 6m² Größe sowie abgeschlossene Küchen, unabhängig von deren Größe. Bad, Toilette, Flur und Wirtschaftsräume werden grundsätzlich nicht mitgezählt.</t>
  </si>
  <si>
    <t>Nettokaltmiete</t>
  </si>
  <si>
    <t>Die Nettokaltmiete ist die vertraglich vereinbarte Miete ohne Betriebskosten und Heizkosten/Warmwasserpauschale. Bei mietfreier Überlassung entspricht dies 0 Euro.</t>
  </si>
  <si>
    <t>Dauer des Wohnungsleerstandes</t>
  </si>
  <si>
    <t>Die Dauer des Leerstandes zeigt an, wie lange die Wohnung leer steht.</t>
  </si>
  <si>
    <t>Grund des Wohnungsleerstandes</t>
  </si>
  <si>
    <t>Der Grund des Leerstandes zeigt an, warum die Wohnung leer steht.</t>
  </si>
  <si>
    <t>Kennzahlen</t>
  </si>
  <si>
    <t>Wohnfläche je Wohnung</t>
  </si>
  <si>
    <t>Wohnfläche je Raum</t>
  </si>
  <si>
    <t>Nettokaltmiete je Wohnung</t>
  </si>
  <si>
    <t>Nettokaltmiete je m²</t>
  </si>
  <si>
    <t>Erläuterungen</t>
  </si>
  <si>
    <t>Insgesamt absolut</t>
  </si>
  <si>
    <t>Sonstige Gebäude mit Wohnraum absolut</t>
  </si>
  <si>
    <t>Wohnheime absolut</t>
  </si>
  <si>
    <t>Insgesamt
absolut</t>
  </si>
  <si>
    <t>Anderer Gebäudetyp absolut</t>
  </si>
  <si>
    <t>Wohnheime
 in %</t>
  </si>
  <si>
    <t>Sonstige Gebäude mit Wohnraum
 in %</t>
  </si>
  <si>
    <t>Wohngebäude
mit 1 Wohnung
absolut</t>
  </si>
  <si>
    <t>Wohngebäude
mit 1 Wohnung
in %</t>
  </si>
  <si>
    <t>Wohngebäude
mit 2 Wohnungen absolut</t>
  </si>
  <si>
    <t>Wohngebäude
mit 2 Wohnungen
in %</t>
  </si>
  <si>
    <t>Wohngebäude
mit 3 bis 6 Wohnungen
absolut</t>
  </si>
  <si>
    <t>Wohngebäude
 mit 3 bis 6 Wohnungen
 in %</t>
  </si>
  <si>
    <t>Wohngebäude
mit 7 bis 12 Wohnungen absolut</t>
  </si>
  <si>
    <t>Wohngebäude
mit 7 bis 12 Wohnungen
in %</t>
  </si>
  <si>
    <t>Wohngebäude
mit 13 und mehr Wohnungen absolut</t>
  </si>
  <si>
    <t>Wohngebäude
mit 13 und mehr Wohnungen
 in %</t>
  </si>
  <si>
    <t>Freistehendes Ein- oder Mehrfamilienhaus absolut</t>
  </si>
  <si>
    <t>Freistehendes Ein- oder Mehrfamilienhaus in %</t>
  </si>
  <si>
    <t>Doppelhaushälfte (Ein- oder Mehrfamilienhaus) absolut</t>
  </si>
  <si>
    <t>Doppelhaushälfte (Ein- oder Mehrfamilienhaus) in %</t>
  </si>
  <si>
    <t>Gereihtes Ein- oder Mehrfamilienhaus in %</t>
  </si>
  <si>
    <t>Gereihtes Ein- oder Mehrfamilienhaus absolut</t>
  </si>
  <si>
    <t>Anderer Gebäudetyp in %</t>
  </si>
  <si>
    <t>Ins-
gesamt absolut</t>
  </si>
  <si>
    <t>Baujahr
bis 1949 
absolut</t>
  </si>
  <si>
    <t>Baujahr
bis 1949
in %</t>
  </si>
  <si>
    <t>Insgesamt
in %</t>
  </si>
  <si>
    <t>Baujahr von
1950 bis 1969
absolut</t>
  </si>
  <si>
    <t>Baujahr von 
1950 bis 1969
in %</t>
  </si>
  <si>
    <t>Baujahr von
1970 bis 1989 
absolut</t>
  </si>
  <si>
    <t>Baujahr von
1970 bis 1989 
in %</t>
  </si>
  <si>
    <t>Baujahr von
1990 bis 2009
absolut</t>
  </si>
  <si>
    <t>Baujahr von
1990 bis 2009
in %</t>
  </si>
  <si>
    <t>Baujahr von 
2010 und später
absolut</t>
  </si>
  <si>
    <t>Baujahr von
2010 und später
in %</t>
  </si>
  <si>
    <t>5.</t>
  </si>
  <si>
    <t>6.</t>
  </si>
  <si>
    <t>7.</t>
  </si>
  <si>
    <t>8.</t>
  </si>
  <si>
    <t>9.</t>
  </si>
  <si>
    <t>10.</t>
  </si>
  <si>
    <t>11.</t>
  </si>
  <si>
    <t>Privat-
person-/en absolut</t>
  </si>
  <si>
    <t>Ins-
gesamt
in %</t>
  </si>
  <si>
    <t>Privat-
person-/en 
in %</t>
  </si>
  <si>
    <t>Gemein-
schaft von 
Wohnungs-
eigen-
tümern absolut</t>
  </si>
  <si>
    <t>Gemein-
schaft von 
Wohnungs-
eigen-
tümern
in %</t>
  </si>
  <si>
    <t>Kommune
oder kom-
munales Wohnungs-
unter-
nehmen absolut</t>
  </si>
  <si>
    <t>Kommune
oder kom-
munales Wohnungs-
unter-
nehmen
in %</t>
  </si>
  <si>
    <t>Privat-
wirtschaft-
liches Wohn-
ungsunter-
nehmen absolut</t>
  </si>
  <si>
    <t>Privat-
wirtschaft-
liches Wohn-
ungsunter-
nehmen
in %</t>
  </si>
  <si>
    <t>Wohn-
ungsge-
nossen-
schaft
 absolut</t>
  </si>
  <si>
    <t>Wohn-
ungsge-
nossen-
schaft
in %</t>
  </si>
  <si>
    <t>Ins-
gesamt
absolut</t>
  </si>
  <si>
    <t>Fernheizung
(Fernwärme) absolut</t>
  </si>
  <si>
    <t>Fernheizung
(Fernwärme) in %</t>
  </si>
  <si>
    <t>Blockheizung
absolut</t>
  </si>
  <si>
    <t>Blockheizung
 in %</t>
  </si>
  <si>
    <t>Zentralheizung absolut</t>
  </si>
  <si>
    <t>Zentralheizung in %</t>
  </si>
  <si>
    <t>Etagenheizung absolut</t>
  </si>
  <si>
    <t>Etagenheizung in %</t>
  </si>
  <si>
    <t>Einzel-/Mehrraumöfen
(auch Nacht-
speicherheizung) absolut</t>
  </si>
  <si>
    <t>Einzel-/Mehrraumöfen
(auch Nacht-
speicherheizung) in %</t>
  </si>
  <si>
    <t>Heizöl
 in %</t>
  </si>
  <si>
    <t>Holz, Holzpellets absolut</t>
  </si>
  <si>
    <t>Solar/Geothermie (Kollektoren, Wärmepumpe, Wärmetauscher) absolut</t>
  </si>
  <si>
    <t>Strom (ohne Wärmepumpe) absolut</t>
  </si>
  <si>
    <t>Strom (ohne Wärmepumpe) in %</t>
  </si>
  <si>
    <t>Solar/Geothermie (Kollektoren, Wärmepumpe, Wärmetauscher)
in %</t>
  </si>
  <si>
    <t>Kohle
absolut</t>
  </si>
  <si>
    <t>Kohle
in %</t>
  </si>
  <si>
    <t>Gas
 absolut</t>
  </si>
  <si>
    <t>Gas
 in %</t>
  </si>
  <si>
    <t>Heizöl
 absolut</t>
  </si>
  <si>
    <t>Holz, Holzpellets
 in %</t>
  </si>
  <si>
    <t>Zu Wohnzwecken vermietet
absolut</t>
  </si>
  <si>
    <t>Zu Wohnzwecken vermietet
in %</t>
  </si>
  <si>
    <t>Wohnfläche unter 40 m² absolut</t>
  </si>
  <si>
    <t>Wohnfläche unter 40 m² in %</t>
  </si>
  <si>
    <t>Wohnfläche von 40 bis unter 60 m² absolut</t>
  </si>
  <si>
    <t>Wohnfläche von 40 bis unter 60 m²
in %</t>
  </si>
  <si>
    <t>Wohnfläche von 160 m² und mehr absolut</t>
  </si>
  <si>
    <t>Wohnfläche von 160 m² und mehr
in %</t>
  </si>
  <si>
    <t>Miete unter 4 €/m² absolut</t>
  </si>
  <si>
    <t>Miete unter 4 €/m² in %</t>
  </si>
  <si>
    <t>Miete von 4 bis unter 6 €/m² absolut</t>
  </si>
  <si>
    <t>Miete von 4 bis unter 6 €/m² in %</t>
  </si>
  <si>
    <t>Miete von 6 bis unter 8 €/m² absolut</t>
  </si>
  <si>
    <t>Miete von 6 bis unter 8 €/m² in %</t>
  </si>
  <si>
    <t>12.</t>
  </si>
  <si>
    <t>13.</t>
  </si>
  <si>
    <t>Wohngebäude je km²</t>
  </si>
  <si>
    <t>Nettokaltmiete je Wohnung in €</t>
  </si>
  <si>
    <t>Nettokaltmiete je m² in €</t>
  </si>
  <si>
    <t>Eigentümer-quote</t>
  </si>
  <si>
    <t>Leerstands-quote</t>
  </si>
  <si>
    <t>Marktaktive Leerstands-quote</t>
  </si>
  <si>
    <t>Gebäude mit Wohnraum absolut</t>
  </si>
  <si>
    <t>Gebäude mit Wohnraum in %</t>
  </si>
  <si>
    <t>Abbildungen</t>
  </si>
  <si>
    <t>Annaberg-Buchholz, Stadt</t>
  </si>
  <si>
    <t>Aue-Bad Schlema, Stadt</t>
  </si>
  <si>
    <t>Breitenbrunn/Erzgeb.</t>
  </si>
  <si>
    <t>Crottendorf</t>
  </si>
  <si>
    <t>Drebach</t>
  </si>
  <si>
    <t>Ehrenfriedersdorf, Stadt</t>
  </si>
  <si>
    <t>Eibenstock, Stadt</t>
  </si>
  <si>
    <t>Gelenau/Erzgeb.</t>
  </si>
  <si>
    <t>Großolbersdorf</t>
  </si>
  <si>
    <t>Großrückerswalde</t>
  </si>
  <si>
    <t>Grünhain-Beierfeld, Stadt</t>
  </si>
  <si>
    <t>Hohndorf</t>
  </si>
  <si>
    <t>Jahnsdorf/Erzgeb.</t>
  </si>
  <si>
    <t>Johanngeorgenstadt, Stadt</t>
  </si>
  <si>
    <t>Jöhstadt, Stadt</t>
  </si>
  <si>
    <t>Lauter-Bernsbach, Stadt</t>
  </si>
  <si>
    <t>Lößnitz, Stadt</t>
  </si>
  <si>
    <t>Marienberg, Stadt</t>
  </si>
  <si>
    <t>Mildenau</t>
  </si>
  <si>
    <t>Neukirchen/Erzgeb.</t>
  </si>
  <si>
    <t>Oberwiesenthal, Kurort, Stadt</t>
  </si>
  <si>
    <t>Oelsnitz/Erzgeb., Stadt</t>
  </si>
  <si>
    <t>Olbernhau, Stadt</t>
  </si>
  <si>
    <t>Pockau-Lengefeld, Stadt</t>
  </si>
  <si>
    <t>Raschau-Markersbach</t>
  </si>
  <si>
    <t>Schneeberg, Stadt</t>
  </si>
  <si>
    <t>Schönheide</t>
  </si>
  <si>
    <t>Schwarzenberg/Erzgeb., Stadt</t>
  </si>
  <si>
    <t>Sehmatal</t>
  </si>
  <si>
    <t>Stützengrün</t>
  </si>
  <si>
    <t>Thalheim/Erzgeb., Stadt</t>
  </si>
  <si>
    <t>Thermalbad Wiesenbad</t>
  </si>
  <si>
    <t>Thum, Stadt</t>
  </si>
  <si>
    <t>Wolkenstein, Stadt</t>
  </si>
  <si>
    <t>Bärenstein</t>
  </si>
  <si>
    <t>Königswalde</t>
  </si>
  <si>
    <t>Auerbach</t>
  </si>
  <si>
    <t>Burkhardtsdorf</t>
  </si>
  <si>
    <t>Gornsdorf</t>
  </si>
  <si>
    <t>Geyer, Stadt</t>
  </si>
  <si>
    <t>Tannenberg</t>
  </si>
  <si>
    <t>Lugau/Erzgeb., Stadt</t>
  </si>
  <si>
    <t>Niederwürschnitz</t>
  </si>
  <si>
    <t>Scheibenberg, Stadt</t>
  </si>
  <si>
    <t>Schlettau, Stadt</t>
  </si>
  <si>
    <t>Deutschneudorf</t>
  </si>
  <si>
    <t>Heidersdorf</t>
  </si>
  <si>
    <t>Seiffen/Erzgeb., Kurort</t>
  </si>
  <si>
    <t>Niederdorf</t>
  </si>
  <si>
    <t>Stollberg/Erzgeb., Stadt</t>
  </si>
  <si>
    <t>Gornau/Erzgeb.</t>
  </si>
  <si>
    <t>Bockau</t>
  </si>
  <si>
    <t>Zschorlau</t>
  </si>
  <si>
    <t>Elterlein, Stadt</t>
  </si>
  <si>
    <t>Zwönitz, Stadt</t>
  </si>
  <si>
    <t>Börnichen/Erzgeb.</t>
  </si>
  <si>
    <t>Grünhainichen</t>
  </si>
  <si>
    <t>Augustusburg, Stadt</t>
  </si>
  <si>
    <t>Bobritzsch-Hilbersdorf</t>
  </si>
  <si>
    <t>Brand-Erbisdorf, Stadt</t>
  </si>
  <si>
    <t>Claußnitz</t>
  </si>
  <si>
    <t>Döbeln, Stadt</t>
  </si>
  <si>
    <t>Eppendorf</t>
  </si>
  <si>
    <t>Erlau</t>
  </si>
  <si>
    <t>Flöha, Stadt</t>
  </si>
  <si>
    <t>Frauenstein, Stadt</t>
  </si>
  <si>
    <t>Freiberg, Stadt, Universitätsstadt</t>
  </si>
  <si>
    <t>Geringswalde, Stadt</t>
  </si>
  <si>
    <t>Großhartmannsdorf</t>
  </si>
  <si>
    <t>Großschirma, Stadt</t>
  </si>
  <si>
    <t>Großweitzschen</t>
  </si>
  <si>
    <t>Hainichen, Stadt</t>
  </si>
  <si>
    <t>Halsbrücke</t>
  </si>
  <si>
    <t>Hartha, Stadt</t>
  </si>
  <si>
    <t>Hartmannsdorf</t>
  </si>
  <si>
    <t>Königshain-Wiederau</t>
  </si>
  <si>
    <t>Kriebstein</t>
  </si>
  <si>
    <t>Leisnig, Stadt</t>
  </si>
  <si>
    <t>Leubsdorf</t>
  </si>
  <si>
    <t>Lichtenau</t>
  </si>
  <si>
    <t>Lunzenau, Stadt</t>
  </si>
  <si>
    <t>Mulda/Sa.</t>
  </si>
  <si>
    <t>Neuhausen/Erzgeb.</t>
  </si>
  <si>
    <t>Niederwiesa</t>
  </si>
  <si>
    <t>Oberschöna</t>
  </si>
  <si>
    <t>Oederan, Stadt</t>
  </si>
  <si>
    <t>Penig, Stadt</t>
  </si>
  <si>
    <t>Rechenberg-Bienenmühle</t>
  </si>
  <si>
    <t>Reinsberg</t>
  </si>
  <si>
    <t>Rossau</t>
  </si>
  <si>
    <t>Roßwein, Stadt</t>
  </si>
  <si>
    <t>Striegistal</t>
  </si>
  <si>
    <t>Waldheim, Stadt</t>
  </si>
  <si>
    <t>Wechselburg</t>
  </si>
  <si>
    <t>Burgstädt, Stadt</t>
  </si>
  <si>
    <t>Mühlau</t>
  </si>
  <si>
    <t>Taura</t>
  </si>
  <si>
    <t>Lichtenberg/Erzgeb.</t>
  </si>
  <si>
    <t>Weißenborn/Erzgeb.</t>
  </si>
  <si>
    <t>Altmittweida</t>
  </si>
  <si>
    <t>Mittweida, Stadt, Hochschulstadt</t>
  </si>
  <si>
    <t>Königsfeld</t>
  </si>
  <si>
    <t>Rochlitz, Stadt</t>
  </si>
  <si>
    <t>Seelitz</t>
  </si>
  <si>
    <t>Zettlitz</t>
  </si>
  <si>
    <t>Dorfchemnitz</t>
  </si>
  <si>
    <t>Sayda, Stadt</t>
  </si>
  <si>
    <t>Adorf/Vogtl., Stadt</t>
  </si>
  <si>
    <t>Auerbach/Vogtl., Stadt</t>
  </si>
  <si>
    <t>Bad Brambach</t>
  </si>
  <si>
    <t>Bad Elster, Stadt</t>
  </si>
  <si>
    <t>Ellefeld</t>
  </si>
  <si>
    <t>Elsterberg, Stadt</t>
  </si>
  <si>
    <t>Klingenthal, Stadt</t>
  </si>
  <si>
    <t>Lengenfeld, Stadt</t>
  </si>
  <si>
    <t>Markneukirchen, Stadt</t>
  </si>
  <si>
    <t>Muldenhammer</t>
  </si>
  <si>
    <t>Neumark</t>
  </si>
  <si>
    <t>Pausa-Mühltroff, Stadt</t>
  </si>
  <si>
    <t>Plauen, Stadt</t>
  </si>
  <si>
    <t>Pöhl</t>
  </si>
  <si>
    <t>Rodewisch, Stadt</t>
  </si>
  <si>
    <t>Rosenbach/Vogtl.</t>
  </si>
  <si>
    <t>Steinberg</t>
  </si>
  <si>
    <t>Weischlitz</t>
  </si>
  <si>
    <t>Falkenstein/Vogtl., Stadt</t>
  </si>
  <si>
    <t>Grünbach</t>
  </si>
  <si>
    <t>Neustadt/Vogtl.</t>
  </si>
  <si>
    <t>Limbach</t>
  </si>
  <si>
    <t>Netzschkau, Stadt</t>
  </si>
  <si>
    <t>Bösenbrunn</t>
  </si>
  <si>
    <t>Eichigt</t>
  </si>
  <si>
    <t>Oelsnitz/Vogtl., Stadt</t>
  </si>
  <si>
    <t>Triebel/Vogtl.</t>
  </si>
  <si>
    <t>Heinsdorfergrund</t>
  </si>
  <si>
    <t>Reichenbach im Vogtland, Stadt</t>
  </si>
  <si>
    <t>Mühlental</t>
  </si>
  <si>
    <t>Schöneck/Vogtl., Stadt</t>
  </si>
  <si>
    <t>Neuensalz</t>
  </si>
  <si>
    <t>Treuen, Stadt</t>
  </si>
  <si>
    <t>Bergen</t>
  </si>
  <si>
    <t>Theuma</t>
  </si>
  <si>
    <t>Tirpersdorf</t>
  </si>
  <si>
    <t>Werda</t>
  </si>
  <si>
    <t>Callenberg</t>
  </si>
  <si>
    <t>Fraureuth</t>
  </si>
  <si>
    <t>Gersdorf</t>
  </si>
  <si>
    <t>Glauchau, Stadt</t>
  </si>
  <si>
    <t>Hartenstein, Stadt</t>
  </si>
  <si>
    <t>Hohenstein-Ernstthal, Stadt</t>
  </si>
  <si>
    <t>Langenbernsdorf</t>
  </si>
  <si>
    <t>Langenweißbach</t>
  </si>
  <si>
    <t>Lichtentanne</t>
  </si>
  <si>
    <t>Mülsen</t>
  </si>
  <si>
    <t>Neukirchen/Pleiße</t>
  </si>
  <si>
    <t>Oberlungwitz, Stadt</t>
  </si>
  <si>
    <t>Reinsdorf</t>
  </si>
  <si>
    <t>Werdau, Stadt</t>
  </si>
  <si>
    <t>Wildenfels, Stadt</t>
  </si>
  <si>
    <t>Wilkau-Haßlau, Stadt</t>
  </si>
  <si>
    <t>Crimmitschau, Stadt</t>
  </si>
  <si>
    <t>Dennheritz</t>
  </si>
  <si>
    <t>Crinitzberg</t>
  </si>
  <si>
    <t>Hartmannsdorf b. Kirchberg</t>
  </si>
  <si>
    <t>Hirschfeld</t>
  </si>
  <si>
    <t>Kirchberg, Stadt</t>
  </si>
  <si>
    <t>Limbach-Oberfrohna, Stadt</t>
  </si>
  <si>
    <t>Niederfrohna</t>
  </si>
  <si>
    <t>Meerane, Stadt</t>
  </si>
  <si>
    <t>Schönberg</t>
  </si>
  <si>
    <t>Bernsdorf</t>
  </si>
  <si>
    <t>Lichtenstein/Sa., Stadt</t>
  </si>
  <si>
    <t>St. Egidien</t>
  </si>
  <si>
    <t>Oberwiera</t>
  </si>
  <si>
    <t>Remse</t>
  </si>
  <si>
    <t>Waldenburg, Stadt</t>
  </si>
  <si>
    <t>Arnsdorf</t>
  </si>
  <si>
    <t>Bernsdorf, Stadt</t>
  </si>
  <si>
    <t>Cunewalde</t>
  </si>
  <si>
    <t>Demitz-Thumitz</t>
  </si>
  <si>
    <t>Großröhrsdorf, Stadt</t>
  </si>
  <si>
    <t>Haselbachtal</t>
  </si>
  <si>
    <t>Lauta, Stadt</t>
  </si>
  <si>
    <t>Neukirch/Lausitz</t>
  </si>
  <si>
    <t>Ottendorf-Okrilla</t>
  </si>
  <si>
    <t>Radeberg, Stadt</t>
  </si>
  <si>
    <t>Schirgiswalde-Kirschau, Stadt</t>
  </si>
  <si>
    <t>Schmölln-Putzkau</t>
  </si>
  <si>
    <t>Schwepnitz</t>
  </si>
  <si>
    <t>Sohland a. d. Spree</t>
  </si>
  <si>
    <t>Steinigtwolmsdorf</t>
  </si>
  <si>
    <t>Wachau</t>
  </si>
  <si>
    <t>Wilthen, Stadt</t>
  </si>
  <si>
    <t>Bischofswerda, Stadt</t>
  </si>
  <si>
    <t>Rammenau</t>
  </si>
  <si>
    <t>Frankenthal</t>
  </si>
  <si>
    <t>Großharthau</t>
  </si>
  <si>
    <t>Königsbrück, Stadt</t>
  </si>
  <si>
    <t>Laußnitz</t>
  </si>
  <si>
    <t>Neukirch</t>
  </si>
  <si>
    <t>Großnaundorf</t>
  </si>
  <si>
    <t>Lichtenberg</t>
  </si>
  <si>
    <t>Ohorn</t>
  </si>
  <si>
    <t>Pulsnitz, Stadt</t>
  </si>
  <si>
    <t>Steina</t>
  </si>
  <si>
    <t>Ebersbach-Neugersdorf, Stadt</t>
  </si>
  <si>
    <t>Görlitz, Stadt</t>
  </si>
  <si>
    <t>Herrnhut, Stadt</t>
  </si>
  <si>
    <t>Kottmar</t>
  </si>
  <si>
    <t>Leutersdorf</t>
  </si>
  <si>
    <t>Markersdorf</t>
  </si>
  <si>
    <t>Mittelherwigsdorf</t>
  </si>
  <si>
    <t>Niesky, Stadt</t>
  </si>
  <si>
    <t>Oderwitz</t>
  </si>
  <si>
    <t>Ostritz, Stadt</t>
  </si>
  <si>
    <t>Seifhennersdorf, Stadt</t>
  </si>
  <si>
    <t>Zittau, Stadt</t>
  </si>
  <si>
    <t>Bernstadt a. d. Eigen, Stadt</t>
  </si>
  <si>
    <t>Schönau-Berzdorf a. d. Eigen</t>
  </si>
  <si>
    <t>Großschönau</t>
  </si>
  <si>
    <t>Hainewalde</t>
  </si>
  <si>
    <t>Großschweidnitz</t>
  </si>
  <si>
    <t>Lawalde</t>
  </si>
  <si>
    <t>Löbau, Stadt</t>
  </si>
  <si>
    <t>Rosenbach</t>
  </si>
  <si>
    <t>Dürrhennersdorf</t>
  </si>
  <si>
    <t>Neusalza-Spremberg, Stadt</t>
  </si>
  <si>
    <t>Schönbach</t>
  </si>
  <si>
    <t>Bertsdorf-Hörnitz</t>
  </si>
  <si>
    <t>Jonsdorf, Kurort</t>
  </si>
  <si>
    <t>Olbersdorf</t>
  </si>
  <si>
    <t>Oybin</t>
  </si>
  <si>
    <t>Beiersdorf</t>
  </si>
  <si>
    <t>Oppach</t>
  </si>
  <si>
    <t>Königshain</t>
  </si>
  <si>
    <t>Reichenbach/O.L., Stadt</t>
  </si>
  <si>
    <t>Vierkirchen</t>
  </si>
  <si>
    <t>Hähnichen</t>
  </si>
  <si>
    <t>Rothenburg/O.L., Stadt</t>
  </si>
  <si>
    <t>Quitzdorf am See</t>
  </si>
  <si>
    <t>Waldhufen</t>
  </si>
  <si>
    <t>Horka</t>
  </si>
  <si>
    <t>Kodersdorf</t>
  </si>
  <si>
    <t>Neißeaue</t>
  </si>
  <si>
    <t>Schöpstal</t>
  </si>
  <si>
    <t>Coswig, Stadt</t>
  </si>
  <si>
    <t>Diera-Zehren</t>
  </si>
  <si>
    <t>Ebersbach</t>
  </si>
  <si>
    <t>Gröditz, Stadt</t>
  </si>
  <si>
    <t>Großenhain, Stadt</t>
  </si>
  <si>
    <t>Hirschstein</t>
  </si>
  <si>
    <t>Käbschütztal</t>
  </si>
  <si>
    <t>Klipphausen</t>
  </si>
  <si>
    <t>Lommatzsch, Stadt</t>
  </si>
  <si>
    <t>Meißen, Stadt</t>
  </si>
  <si>
    <t>Moritzburg</t>
  </si>
  <si>
    <t>Niederau</t>
  </si>
  <si>
    <t>Nossen, Stadt</t>
  </si>
  <si>
    <t>Priestewitz</t>
  </si>
  <si>
    <t>Radebeul, Stadt</t>
  </si>
  <si>
    <t>Radeburg, Stadt</t>
  </si>
  <si>
    <t>Riesa, Stadt</t>
  </si>
  <si>
    <t>Stauchitz</t>
  </si>
  <si>
    <t>Strehla, Stadt</t>
  </si>
  <si>
    <t>Thiendorf</t>
  </si>
  <si>
    <t>Weinböhla</t>
  </si>
  <si>
    <t>Zeithain</t>
  </si>
  <si>
    <t>Glaubitz</t>
  </si>
  <si>
    <t>Nünchritz</t>
  </si>
  <si>
    <t>Röderaue</t>
  </si>
  <si>
    <t>Wülknitz</t>
  </si>
  <si>
    <t>Lampertswalde</t>
  </si>
  <si>
    <t>Schönfeld</t>
  </si>
  <si>
    <t>Bannewitz</t>
  </si>
  <si>
    <t>Dippoldiswalde, Stadt</t>
  </si>
  <si>
    <t>Dürrröhrsdorf-Dittersbach</t>
  </si>
  <si>
    <t>Freital, Stadt</t>
  </si>
  <si>
    <t>Glashütte, Stadt</t>
  </si>
  <si>
    <t>Heidenau, Stadt</t>
  </si>
  <si>
    <t>Hohnstein, Stadt</t>
  </si>
  <si>
    <t>Kreischa</t>
  </si>
  <si>
    <t>Neustadt in Sachsen, Stadt</t>
  </si>
  <si>
    <t>Rabenau, Stadt</t>
  </si>
  <si>
    <t>Sebnitz, Stadt</t>
  </si>
  <si>
    <t>Stolpen, Stadt</t>
  </si>
  <si>
    <t>Wilsdruff, Stadt</t>
  </si>
  <si>
    <t>Altenberg, Stadt</t>
  </si>
  <si>
    <t>Hermsdorf/Erzgeb.</t>
  </si>
  <si>
    <t>Bad Gottleuba-Berggießhübel, Stadt</t>
  </si>
  <si>
    <t>Bahretal</t>
  </si>
  <si>
    <t>Liebstadt, Stadt</t>
  </si>
  <si>
    <t>Bad Schandau, Stadt</t>
  </si>
  <si>
    <t>Rathmannsdorf</t>
  </si>
  <si>
    <t>Reinhardtsdorf-Schöna</t>
  </si>
  <si>
    <t>Dohna, Stadt</t>
  </si>
  <si>
    <t>Müglitztal</t>
  </si>
  <si>
    <t>Gohrisch</t>
  </si>
  <si>
    <t>Königstein/Sächs. Schw., Stadt</t>
  </si>
  <si>
    <t>Rathen, Kurort</t>
  </si>
  <si>
    <t>Rosenthal-Bielatal</t>
  </si>
  <si>
    <t>Struppen</t>
  </si>
  <si>
    <t>Lohmen</t>
  </si>
  <si>
    <t>Stadt Wehlen, Stadt</t>
  </si>
  <si>
    <t>Dohma</t>
  </si>
  <si>
    <t>Pirna, Stadt</t>
  </si>
  <si>
    <t>Hartmannsdorf-Reichenau</t>
  </si>
  <si>
    <t>Klingenberg</t>
  </si>
  <si>
    <t>Dorfhain</t>
  </si>
  <si>
    <t>Tharandt, Stadt</t>
  </si>
  <si>
    <t>Bennewitz</t>
  </si>
  <si>
    <t>Böhlen, Stadt</t>
  </si>
  <si>
    <t>Borna, Stadt</t>
  </si>
  <si>
    <t>Borsdorf</t>
  </si>
  <si>
    <t>Brandis, Stadt</t>
  </si>
  <si>
    <t>Colditz, Stadt</t>
  </si>
  <si>
    <t>Frohburg, Stadt</t>
  </si>
  <si>
    <t>Geithain, Stadt</t>
  </si>
  <si>
    <t>Grimma, Stadt</t>
  </si>
  <si>
    <t>Groitzsch, Stadt</t>
  </si>
  <si>
    <t>Großpösna</t>
  </si>
  <si>
    <t>Kitzscher, Stadt</t>
  </si>
  <si>
    <t>Lossatal</t>
  </si>
  <si>
    <t>Machern</t>
  </si>
  <si>
    <t>Markkleeberg, Stadt</t>
  </si>
  <si>
    <t>Markranstädt, Stadt</t>
  </si>
  <si>
    <t>Neukieritzsch</t>
  </si>
  <si>
    <t>Regis-Breitingen, Stadt</t>
  </si>
  <si>
    <t>Rötha, Stadt</t>
  </si>
  <si>
    <t>Thallwitz</t>
  </si>
  <si>
    <t>Trebsen/Mulde, Stadt</t>
  </si>
  <si>
    <t>Wurzen, Stadt</t>
  </si>
  <si>
    <t>Zwenkau, Stadt</t>
  </si>
  <si>
    <t>Bad Lausick, Stadt</t>
  </si>
  <si>
    <t>Otterwisch</t>
  </si>
  <si>
    <t>Belgershain</t>
  </si>
  <si>
    <t>Naunhof, Stadt</t>
  </si>
  <si>
    <t>Parthenstein</t>
  </si>
  <si>
    <t>Elstertrebnitz</t>
  </si>
  <si>
    <t>Pegau, Stadt</t>
  </si>
  <si>
    <t>Bad Düben, Stadt</t>
  </si>
  <si>
    <t>Belgern-Schildau, Stadt</t>
  </si>
  <si>
    <t>Cavertitz</t>
  </si>
  <si>
    <t>Dahlen, Stadt</t>
  </si>
  <si>
    <t>Delitzsch, Stadt</t>
  </si>
  <si>
    <t>Doberschütz</t>
  </si>
  <si>
    <t>Eilenburg, Stadt</t>
  </si>
  <si>
    <t>Laußig</t>
  </si>
  <si>
    <t>Liebschützberg</t>
  </si>
  <si>
    <t>Löbnitz</t>
  </si>
  <si>
    <t>Mockrehna</t>
  </si>
  <si>
    <t>Mügeln, Stadt</t>
  </si>
  <si>
    <t>Naundorf</t>
  </si>
  <si>
    <t>Oschatz, Stadt</t>
  </si>
  <si>
    <t>Rackwitz</t>
  </si>
  <si>
    <t>Schkeuditz, Stadt</t>
  </si>
  <si>
    <t>Taucha, Stadt</t>
  </si>
  <si>
    <t>Wermsdorf</t>
  </si>
  <si>
    <t>Wiedemar</t>
  </si>
  <si>
    <t>Arzberg</t>
  </si>
  <si>
    <t>Beilrode</t>
  </si>
  <si>
    <t>Dommitzsch, Stadt</t>
  </si>
  <si>
    <t>Elsnig</t>
  </si>
  <si>
    <t>Trossin</t>
  </si>
  <si>
    <t>Krostitz</t>
  </si>
  <si>
    <t>Schönwölkau</t>
  </si>
  <si>
    <t>Dreiheide</t>
  </si>
  <si>
    <t>Torgau, Stadt</t>
  </si>
  <si>
    <t>Jesewitz</t>
  </si>
  <si>
    <t>Zschepplin</t>
  </si>
  <si>
    <t>Zschopau, Stadt, Motorradstadt</t>
  </si>
  <si>
    <t>Frankenberg/Sa., Stadt, Garnisonsstadt</t>
  </si>
  <si>
    <t>G</t>
  </si>
  <si>
    <t>Wohngebäude (ohne Wohnheime) absolut</t>
  </si>
  <si>
    <t>Wohngebäude (ohne Wohnheime) in %</t>
  </si>
  <si>
    <t>Merkmal grob</t>
  </si>
  <si>
    <t>Merkmal fein</t>
  </si>
  <si>
    <t>Insgesamt</t>
  </si>
  <si>
    <t>Freistehendes Ein- oder Mehrfamilienhaus</t>
  </si>
  <si>
    <t>Doppelhaushälfte (Ein- oder Mehrfamilienhaus)</t>
  </si>
  <si>
    <t>Gereihtes Ein- oder Mehrfamilienhaus</t>
  </si>
  <si>
    <t>Anderer Gebäudetyp</t>
  </si>
  <si>
    <t>bis 1949</t>
  </si>
  <si>
    <t>1950 - 1969</t>
  </si>
  <si>
    <t>1970 - 1989</t>
  </si>
  <si>
    <t>1990 - 2009</t>
  </si>
  <si>
    <t>2010 und später</t>
  </si>
  <si>
    <t>Eigentümer</t>
  </si>
  <si>
    <t>Privatperson-/en</t>
  </si>
  <si>
    <t>Gemeinschaft von Wohnungseigentümern</t>
  </si>
  <si>
    <t>Kommune oder kommunales Wohnungsunternehmen</t>
  </si>
  <si>
    <t>Privatwirtschaftliches Wohnungsunternehmen</t>
  </si>
  <si>
    <t>Wohnungsgenossenschaft</t>
  </si>
  <si>
    <t>Anderes privatwirtschaftliches Unternehmen</t>
  </si>
  <si>
    <t>Organisation ohne Erwerbszweck</t>
  </si>
  <si>
    <t>Bund, Land</t>
  </si>
  <si>
    <t>Fernheizung (Fernwärme)</t>
  </si>
  <si>
    <t>Blockheizung</t>
  </si>
  <si>
    <t>Zentralheizung</t>
  </si>
  <si>
    <t>Etagenheizung</t>
  </si>
  <si>
    <t>Einzel-/Mehrraumöfen (auch Nachtspeicherheizung)</t>
  </si>
  <si>
    <t xml:space="preserve">Gas </t>
  </si>
  <si>
    <t>Heizöl</t>
  </si>
  <si>
    <t>Holz, Holzpellets</t>
  </si>
  <si>
    <t>Biomasse (nicht Holz)</t>
  </si>
  <si>
    <t>Solar/Geothermie (Kollektoren, Wärmepumpe, Wärmetauscher)</t>
  </si>
  <si>
    <t>Strom (ohne Wärmepumpe)</t>
  </si>
  <si>
    <t>Kohle</t>
  </si>
  <si>
    <t>Nutzungsart</t>
  </si>
  <si>
    <t>Von Eigentümer/-in bewohnt</t>
  </si>
  <si>
    <t>Zu Wohnzwecken vermietet</t>
  </si>
  <si>
    <t>Leer stehend</t>
  </si>
  <si>
    <t>Dauer des Leerstandes</t>
  </si>
  <si>
    <t>Seit weniger als 3 Monaten</t>
  </si>
  <si>
    <t>Seit 3 bis unter 6 Monaten</t>
  </si>
  <si>
    <t>Seit 6 bis unter 12 Monaten</t>
  </si>
  <si>
    <t>12 Monate und länger</t>
  </si>
  <si>
    <t>Grund des Leerstandes</t>
  </si>
  <si>
    <t>Laufende bzw. geplante Baumaßnahmen</t>
  </si>
  <si>
    <t>Verkauf des Gebäudes oder der Wohnung</t>
  </si>
  <si>
    <t>Geplanter Abriß oder Rückbau</t>
  </si>
  <si>
    <t>Künftige Selbstnutzung</t>
  </si>
  <si>
    <t>Sonstiger Grund</t>
  </si>
  <si>
    <t>unter 40 m²</t>
  </si>
  <si>
    <t>40 bis unter 60 m²</t>
  </si>
  <si>
    <t>60 bis unter 80 m²</t>
  </si>
  <si>
    <t>80 bis unter 100 m²</t>
  </si>
  <si>
    <t>100 bis unter 120 m²</t>
  </si>
  <si>
    <t>120 bis unter 140 m²</t>
  </si>
  <si>
    <t>140 bis unter 160 m²</t>
  </si>
  <si>
    <t xml:space="preserve">160 m² und mehr </t>
  </si>
  <si>
    <t>unter 4 €/m²</t>
  </si>
  <si>
    <t>4 bis unter 6 €/m²</t>
  </si>
  <si>
    <t>6 bis unter 8 €/m²</t>
  </si>
  <si>
    <t>W</t>
  </si>
  <si>
    <t>Erzgebirgskreis</t>
  </si>
  <si>
    <t>Mittelsachsen</t>
  </si>
  <si>
    <t>Vogtlandkreis</t>
  </si>
  <si>
    <t>Zwickau</t>
  </si>
  <si>
    <t>Bautzen</t>
  </si>
  <si>
    <t>Bautzen, Stadt</t>
  </si>
  <si>
    <t>Burkau</t>
  </si>
  <si>
    <t>Crostwitz</t>
  </si>
  <si>
    <t>Doberschau-Gaußig</t>
  </si>
  <si>
    <t>Elsterheide</t>
  </si>
  <si>
    <t>Elstra, Stadt</t>
  </si>
  <si>
    <t>Göda</t>
  </si>
  <si>
    <t>Großdubrau</t>
  </si>
  <si>
    <t>Großpostwitz/O.L.</t>
  </si>
  <si>
    <t>Hochkirch</t>
  </si>
  <si>
    <t>Hoyerswerda, Stadt</t>
  </si>
  <si>
    <t>Kamenz, Stadt</t>
  </si>
  <si>
    <t>Königswartha</t>
  </si>
  <si>
    <t>Kubschütz</t>
  </si>
  <si>
    <t>Lohsa</t>
  </si>
  <si>
    <t>Malschwitz</t>
  </si>
  <si>
    <t>Nebelschütz</t>
  </si>
  <si>
    <t>Neschwitz</t>
  </si>
  <si>
    <t>Obergurig</t>
  </si>
  <si>
    <t>Oßling</t>
  </si>
  <si>
    <t>Panschwitz-Kuckau</t>
  </si>
  <si>
    <t>Puschwitz</t>
  </si>
  <si>
    <t>Räckelwitz</t>
  </si>
  <si>
    <t>Radibor</t>
  </si>
  <si>
    <t>Ralbitz-Rosenthal</t>
  </si>
  <si>
    <t>Spreetal</t>
  </si>
  <si>
    <t>Weißenberg, Stadt</t>
  </si>
  <si>
    <t>Wittichenau, Stadt</t>
  </si>
  <si>
    <t>Görlitz</t>
  </si>
  <si>
    <t>Bad Muskau, Stadt</t>
  </si>
  <si>
    <t>Boxberg/O.L.</t>
  </si>
  <si>
    <t>Gablenz</t>
  </si>
  <si>
    <t>Groß Düben</t>
  </si>
  <si>
    <t>Hohendubrau</t>
  </si>
  <si>
    <t>Krauschwitz i.d. O.L.</t>
  </si>
  <si>
    <t>Kreba-Neudorf</t>
  </si>
  <si>
    <t>Mücka</t>
  </si>
  <si>
    <t>Rietschen</t>
  </si>
  <si>
    <t>Schleife</t>
  </si>
  <si>
    <t>Trebendorf</t>
  </si>
  <si>
    <t>Weißkeißel</t>
  </si>
  <si>
    <t>Weißwasser/O.L., Stadt</t>
  </si>
  <si>
    <t>Meißen</t>
  </si>
  <si>
    <t>Sächsische Schweiz-Osterzgebirge</t>
  </si>
  <si>
    <t>Leipzig</t>
  </si>
  <si>
    <t>Nordsachsen</t>
  </si>
  <si>
    <t>Freistaat Sachsen</t>
  </si>
  <si>
    <t>Wohnfläche von 60 bis unter 80 m²
absolut</t>
  </si>
  <si>
    <t>Wohnfläche von 60 bis unter 80 m²
in %</t>
  </si>
  <si>
    <t>Wohnfläche von 80 bis unter 100 m² in %</t>
  </si>
  <si>
    <t>Wohnfläche von 80 bis unter 100 m² absolut</t>
  </si>
  <si>
    <t>Wohnfläche von 140 bis unter 160 m² in %</t>
  </si>
  <si>
    <t>Wohnfläche von 140 bis unter 160 m² absolut</t>
  </si>
  <si>
    <t>Wohnfläche von 100 bis unter 120 m² absolut</t>
  </si>
  <si>
    <t>Wohnfläche von 100 bis unter 120 m² in %</t>
  </si>
  <si>
    <t>Wohnfläche von 120 bis unter 140 m² absolut</t>
  </si>
  <si>
    <t>Wohnfläche von 120 bis unter 140 m² in %</t>
  </si>
  <si>
    <t>.</t>
  </si>
  <si>
    <t>Marktaktive Leerstandsquote</t>
  </si>
  <si>
    <t>Jahr</t>
  </si>
  <si>
    <t>Systematik von Gebäuden und Wohnungen</t>
  </si>
  <si>
    <t>Kennzahl</t>
  </si>
  <si>
    <t>Wohnungen je 1.000 Einwohner (EW)</t>
  </si>
  <si>
    <t>Eigentümerquote der Wohnungen in Wohngebäuden am 15. Mai 2022 nach Gemeinden</t>
  </si>
  <si>
    <t>Leerstandsquote der Wohnungen in Wohngebäuden am 15. Mai 2022 nach Gemeinden</t>
  </si>
  <si>
    <t>Nettokaltmiete je m² Wohnfläche der Wohnungen in Wohngebäuden am 15. Mai 2022 nach Gemeinden</t>
  </si>
  <si>
    <t xml:space="preserve">8 €/m² und mehr </t>
  </si>
  <si>
    <t>AGS</t>
  </si>
  <si>
    <t>Kreisfreie Stadt
Gemeinde
Landkreis
Land</t>
  </si>
  <si>
    <t>14521</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</si>
  <si>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</si>
  <si>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</si>
  <si>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</si>
  <si>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</si>
  <si>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</si>
  <si>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</si>
  <si>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</si>
  <si>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</si>
  <si>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</si>
  <si>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</si>
  <si>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</si>
  <si>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</si>
  <si>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</si>
  <si>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</si>
  <si>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</si>
  <si>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</si>
  <si>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</si>
  <si>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</si>
  <si>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</si>
  <si>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</si>
  <si>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</si>
  <si>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</si>
  <si>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</si>
  <si>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</si>
  <si>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</si>
  <si>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</si>
  <si>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</si>
  <si>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</si>
  <si>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</si>
  <si>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</si>
  <si>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</si>
  <si>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</si>
  <si>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</si>
  <si>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</si>
  <si>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</si>
  <si>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</si>
  <si>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</si>
  <si>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</si>
  <si>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</si>
  <si>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</si>
  <si>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</si>
  <si>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</si>
  <si>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</si>
  <si>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</si>
  <si>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</si>
  <si>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</si>
  <si>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</si>
  <si>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</si>
  <si>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</si>
  <si>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</si>
  <si>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</si>
  <si>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</si>
  <si>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</si>
  <si>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</si>
  <si>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</si>
  <si>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</si>
  <si>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</si>
  <si>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</si>
  <si>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</si>
  <si>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</si>
  <si>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</si>
  <si>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</si>
  <si>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</si>
  <si>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</si>
  <si>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</si>
  <si>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</si>
  <si>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</si>
  <si>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</si>
  <si>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</si>
  <si>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</si>
  <si>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</si>
  <si>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</si>
  <si>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</si>
  <si>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</si>
  <si>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</si>
  <si>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</si>
  <si>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</si>
  <si>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14522460</t>
  </si>
  <si>
    <t>14522470</t>
  </si>
  <si>
    <t>14522480</t>
  </si>
  <si>
    <t>14522490</t>
  </si>
  <si>
    <t>14522500</t>
  </si>
  <si>
    <t>14522510</t>
  </si>
  <si>
    <t>14522520</t>
  </si>
  <si>
    <t>14522530</t>
  </si>
  <si>
    <t>14522540</t>
  </si>
  <si>
    <t>14522550</t>
  </si>
  <si>
    <t>14522570</t>
  </si>
  <si>
    <t>14522580</t>
  </si>
  <si>
    <t>14522590</t>
  </si>
  <si>
    <t>14522600</t>
  </si>
  <si>
    <t>14523</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</si>
  <si>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</si>
  <si>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</si>
  <si>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</si>
  <si>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</si>
  <si>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</si>
  <si>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</si>
  <si>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</si>
  <si>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</si>
  <si>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</si>
  <si>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</si>
  <si>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</si>
  <si>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</si>
  <si>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</si>
  <si>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</si>
  <si>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</si>
  <si>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</si>
  <si>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</si>
  <si>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</si>
  <si>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</si>
  <si>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</si>
  <si>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</si>
  <si>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</si>
  <si>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</si>
  <si>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</si>
  <si>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</si>
  <si>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</si>
  <si>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</si>
  <si>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</si>
  <si>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</si>
  <si>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</si>
  <si>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</si>
  <si>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</si>
  <si>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</si>
  <si>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</si>
  <si>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</si>
  <si>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</si>
  <si>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</si>
  <si>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</si>
  <si>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</si>
  <si>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</si>
  <si>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</si>
  <si>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</si>
  <si>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</si>
  <si>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</si>
  <si>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</si>
  <si>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</si>
  <si>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</si>
  <si>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</si>
  <si>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</si>
  <si>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</si>
  <si>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</si>
  <si>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</si>
  <si>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</si>
  <si>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</si>
  <si>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</si>
  <si>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</si>
  <si>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</si>
  <si>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</si>
  <si>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</si>
  <si>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</si>
  <si>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</si>
  <si>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</si>
  <si>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</si>
  <si>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</si>
  <si>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</si>
  <si>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</si>
  <si>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</si>
  <si>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</si>
  <si>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</si>
  <si>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</si>
  <si>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</si>
  <si>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14625</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</si>
  <si>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</si>
  <si>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</si>
  <si>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</si>
  <si>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</si>
  <si>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</si>
  <si>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</si>
  <si>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</si>
  <si>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</si>
  <si>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</si>
  <si>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</si>
  <si>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</si>
  <si>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</si>
  <si>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</si>
  <si>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</si>
  <si>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</si>
  <si>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</si>
  <si>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</si>
  <si>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</si>
  <si>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</si>
  <si>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</si>
  <si>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</si>
  <si>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</si>
  <si>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</si>
  <si>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</si>
  <si>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</si>
  <si>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</si>
  <si>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</si>
  <si>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</si>
  <si>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</si>
  <si>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</si>
  <si>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</si>
  <si>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</si>
  <si>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</si>
  <si>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</si>
  <si>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</si>
  <si>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</si>
  <si>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</si>
  <si>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</si>
  <si>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</si>
  <si>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</si>
  <si>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</si>
  <si>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</si>
  <si>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</si>
  <si>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</si>
  <si>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</si>
  <si>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</si>
  <si>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</si>
  <si>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</si>
  <si>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</si>
  <si>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</si>
  <si>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</si>
  <si>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</si>
  <si>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</si>
  <si>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</si>
  <si>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</si>
  <si>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</si>
  <si>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</si>
  <si>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</si>
  <si>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</si>
  <si>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</si>
  <si>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</si>
  <si>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</si>
  <si>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</si>
  <si>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</si>
  <si>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</si>
  <si>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</si>
  <si>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</si>
  <si>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</si>
  <si>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</si>
  <si>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</si>
  <si>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</si>
  <si>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</si>
  <si>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</si>
  <si>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</si>
  <si>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</si>
  <si>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</si>
  <si>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</si>
  <si>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</si>
  <si>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</si>
  <si>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</si>
  <si>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</si>
  <si>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</si>
  <si>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</si>
  <si>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</si>
  <si>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</si>
  <si>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</si>
  <si>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</si>
  <si>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</si>
  <si>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</si>
  <si>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</si>
  <si>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</si>
  <si>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</si>
  <si>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</si>
  <si>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</si>
  <si>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</si>
  <si>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</si>
  <si>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</si>
  <si>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</si>
  <si>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</si>
  <si>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</si>
  <si>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</si>
  <si>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</si>
  <si>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</si>
  <si>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</si>
  <si>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</si>
  <si>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</si>
  <si>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</si>
  <si>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</si>
  <si>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</si>
  <si>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</si>
  <si>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</si>
  <si>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</si>
  <si>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</si>
  <si>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</si>
  <si>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</si>
  <si>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</si>
  <si>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</si>
  <si>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</si>
  <si>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</si>
  <si>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</si>
  <si>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</si>
  <si>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</si>
  <si>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</si>
  <si>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</si>
  <si>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</si>
  <si>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</si>
  <si>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</si>
  <si>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</si>
  <si>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</si>
  <si>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</si>
  <si>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</si>
  <si>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</si>
  <si>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</si>
  <si>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</si>
  <si>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</si>
  <si>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</si>
  <si>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</si>
  <si>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</si>
  <si>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</si>
  <si>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</si>
  <si>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</si>
  <si>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</si>
  <si>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</si>
  <si>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</si>
  <si>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</si>
  <si>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</si>
  <si>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</si>
  <si>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</si>
  <si>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</si>
  <si>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</si>
  <si>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</si>
  <si>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</si>
  <si>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</si>
  <si>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</si>
  <si>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</si>
  <si>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</si>
  <si>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</si>
  <si>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</si>
  <si>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</si>
  <si>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</si>
  <si>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</si>
  <si>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</si>
  <si>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</si>
  <si>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</si>
  <si>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</si>
  <si>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</si>
  <si>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</si>
  <si>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</si>
  <si>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</si>
  <si>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</si>
  <si>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</si>
  <si>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</si>
  <si>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</si>
  <si>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</si>
  <si>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</si>
  <si>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</si>
  <si>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</si>
  <si>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14729</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</si>
  <si>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</si>
  <si>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</si>
  <si>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</si>
  <si>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</si>
  <si>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</si>
  <si>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</si>
  <si>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</si>
  <si>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</si>
  <si>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</si>
  <si>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</si>
  <si>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</si>
  <si>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</si>
  <si>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</si>
  <si>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</si>
  <si>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</si>
  <si>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</si>
  <si>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</si>
  <si>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</si>
  <si>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</si>
  <si>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</si>
  <si>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</si>
  <si>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</si>
  <si>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</si>
  <si>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</si>
  <si>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</si>
  <si>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</si>
  <si>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</si>
  <si>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</si>
  <si>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</si>
  <si>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</si>
  <si>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</si>
  <si>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</si>
  <si>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</si>
  <si>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</si>
  <si>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</si>
  <si>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</si>
  <si>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</si>
  <si>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</si>
  <si>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</si>
  <si>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</si>
  <si>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</si>
  <si>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</si>
  <si>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</si>
  <si>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</si>
  <si>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</si>
  <si>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</si>
  <si>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</si>
  <si>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</si>
  <si>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</si>
  <si>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</si>
  <si>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</si>
  <si>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</si>
  <si>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</si>
  <si>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</si>
  <si>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</si>
  <si>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</si>
  <si>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</si>
  <si>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</si>
  <si>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</si>
  <si>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</si>
  <si>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</si>
  <si>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14</t>
  </si>
  <si>
    <t>1 und 2 Räume absolut</t>
  </si>
  <si>
    <t>3 und 4 Räume absolut</t>
  </si>
  <si>
    <t>5 und mehr Räume absolut</t>
  </si>
  <si>
    <t>5 und mehr Räume in %</t>
  </si>
  <si>
    <t>1 und 2 Räume
in %</t>
  </si>
  <si>
    <t>3 und 4 Räume
in %</t>
  </si>
  <si>
    <t>14511000</t>
  </si>
  <si>
    <t>14612000</t>
  </si>
  <si>
    <t>14713000</t>
  </si>
  <si>
    <t>14521010</t>
  </si>
  <si>
    <t>14521020</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</si>
  <si>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</si>
  <si>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</si>
  <si>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</si>
  <si>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</si>
  <si>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</si>
  <si>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</si>
  <si>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</si>
  <si>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</si>
  <si>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</si>
  <si>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</si>
  <si>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</si>
  <si>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</si>
  <si>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</si>
  <si>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</si>
  <si>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</si>
  <si>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</si>
  <si>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</si>
  <si>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14522</t>
  </si>
  <si>
    <t>14522275</t>
  </si>
  <si>
    <t>Jahnatal</t>
  </si>
  <si>
    <t>Zwickau, Stadt, Hochschulstadt</t>
  </si>
  <si>
    <t>Abb. 1 Wohngebäude und darin befindliche Wohnungen am 15. Mai 2022 nach der Gebäudegröße in Sachsen</t>
  </si>
  <si>
    <t>Wohngebäude und darin befindliche Wohnungen am 15. Mai 2022 nach der Gebäudegröße in Sachsen</t>
  </si>
  <si>
    <t>Wohnungen in Wohngebäuden am 15. Mai 2022 nach der Nutzungsart in Sachsen</t>
  </si>
  <si>
    <t>Wohngebäude und darin befindliche Wohnungen am 15. Mai 2022 und 9. Mai 2011 nach dem Eigentümer in Sachsen</t>
  </si>
  <si>
    <t>Wohngebäude und darin befindliche Wohnungen am 15. Mai 2022 nach dem Energieträger der Heizung in Sachsen</t>
  </si>
  <si>
    <t>Abb. 6 Wohngebäude je Quadratkilometer Fläche am 15. Mai 2022 nach Gemeinden</t>
  </si>
  <si>
    <t>Abb. 8 Eigentümerquote der Wohnungen in Wohngebäuden am 15. Mai 2022 nach Gemeinden</t>
  </si>
  <si>
    <t>Abb. 9 Leerstandsquote der Wohnungen in Wohngebäuden am 15. Mai 2022 nach Gemeinden</t>
  </si>
  <si>
    <t>Abb. 10 Nettokaltmiete je m² Wohnfläche der Wohnungen in Wohngebäuden am 15. Mai 2022 nach Gemeinden</t>
  </si>
  <si>
    <t>Wohngebäude je Quadratkilometer Fläche am 15. Mai 2022 nach Gemeinden</t>
  </si>
  <si>
    <t>Wohnungen je Wohngebäude</t>
  </si>
  <si>
    <t>x</t>
  </si>
  <si>
    <t>Insgesamt in %</t>
  </si>
  <si>
    <t>Sonstige Leerstands-gründe absolut</t>
  </si>
  <si>
    <t>Sonstige Leerstands-gründe in %</t>
  </si>
  <si>
    <t>Teil 1 Gebäude und Wohnungen</t>
  </si>
  <si>
    <t>Copyright: Statistisches Landesamt des Freistaates Sachsen, Kamenz 2024</t>
  </si>
  <si>
    <t>14.</t>
  </si>
  <si>
    <t>15.</t>
  </si>
  <si>
    <t>Vervielfältigung und Verbreitung, auch auszugsweise, mit Quellenangabe gestattet.</t>
  </si>
  <si>
    <t>-      Genau Null oder ggf. zur Sicherstellung der statistischen Geheimhaltung auf Null geändert</t>
  </si>
  <si>
    <t>Zensus 2022
Gebäude- und Wohnungszählung 
im Freistaat Sachsen am 15. Mai 2022</t>
  </si>
  <si>
    <t>Gebietsstand: 1. Januar 2024</t>
  </si>
  <si>
    <t>Wohngebäude am 15. Mai 2022 nach ausgewählten Gebäudemerkmalen und Gemeindegrößenklassen (in Prozent)</t>
  </si>
  <si>
    <t>Gebäude (G) und Wohnungen (W) am 15. Mai 2022 nach Art des Gebäudes und Gemeinden</t>
  </si>
  <si>
    <t>Wohngebäude (G) und darin befindliche Wohnungen (W) am 15. Mai 2022 nach der Gebäudegröße und Gemeinden</t>
  </si>
  <si>
    <t>Wohngebäude (G) und darin befindliche Wohnungen (W) am 15. Mai 2022 nach dem Gebäudetyp und Gemeinden</t>
  </si>
  <si>
    <t>Wohngebäude (G) und darin befindliche Wohnungen (W) am 15. Mai 2022 nach dem Baujahr und Gemeinden</t>
  </si>
  <si>
    <t>Wohngebäude (G) und darin befindliche Wohnungen (W) am 15. Mai 2022 nach ausgewählten Eigentümern und Gemeinden</t>
  </si>
  <si>
    <t>Wohngebäude (G) und darin befindliche Wohnungen (W) am 15. Mai 2022 nach der Heizungsart und Gemeinden</t>
  </si>
  <si>
    <t>Wohngebäude (G) und darin befindliche Wohnungen (W) am 15. Mai 2022 nach ausgewählten Energieträgern und Gemeinden</t>
  </si>
  <si>
    <t>Wohnungen in Wohngebäuden am 15. Mai 2022 nach deren Nutzungsart und Gemeinden</t>
  </si>
  <si>
    <t>Wohnungen in Wohngebäuden am 15. Mai 2022 nach der Wohnfläche und Gemeinden</t>
  </si>
  <si>
    <t>Wohnungen in Wohngebäuden am 15. Mai 2022 nach Zahl der Räume (einschließlich Küche) und Gemeinden</t>
  </si>
  <si>
    <t>3. Gebäude (G) und Wohnungen (W) am 15. Mai 2022 nach Art des Gebäudes und Gemeinden</t>
  </si>
  <si>
    <t>4. Wohngebäude (G) und darin befindliche Wohnungen (W) am 15. Mai 2022 nach der Gebäudegröße und Gemeinden</t>
  </si>
  <si>
    <t>5. Wohngebäude (G) und darin befindliche Wohnungen (W) am 15. Mai 2022 nach dem Gebäudetyp und Gemeinden</t>
  </si>
  <si>
    <t>6. Wohngebäude (G) und darin befindliche Wohnungen (W) am 15. Mai 2022 nach dem Baujahr und Gemeinden</t>
  </si>
  <si>
    <t>7. Wohngebäude (G) und darin befindliche Wohnungen (W) am 15. Mai 2022 nach ausgewählten Eigentümern und Gemeinden</t>
  </si>
  <si>
    <t>8. Wohngebäude (G) und darin befindliche Wohnungen (W) am 15. Mai 2022 nach der Heizungsart und Gemeinden</t>
  </si>
  <si>
    <t>9. Wohngebäude (G) und darin befindliche Wohnungen (W) am 15. Mai 2022 nach ausgewählten Energieträgern und Gemeinden</t>
  </si>
  <si>
    <t>10. Wohnungen in Wohngebäuden am 15. Mai 2022 nach deren Nutzungsart und Gemeinden</t>
  </si>
  <si>
    <t>11. Wohnungen in Wohngebäuden am 15. Mai 2022 nach der Wohnfläche und Gemeinden</t>
  </si>
  <si>
    <t>12. Wohnungen in Wohngebäuden am 15. Mai 2022 nach Zahl der Räume (einschließlich Küche) und Gemeinden</t>
  </si>
  <si>
    <t>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t>
  </si>
  <si>
    <t>Sonstige Gebäude mit Wohnraum</t>
  </si>
  <si>
    <t>Sonstige Gebäude mit Wohnraum sind Gebäude, in denen weniger als die Hälfte der Gesamtnutzfläche für Wohnzwecke genutzt wird.</t>
  </si>
  <si>
    <t>Durchschnittliche Wohnfläche je Raum in m² (Wohnungen in Wohngebäuden). Nicht berücksichtigt sind gewerblich genutzte Wohnungen.</t>
  </si>
  <si>
    <t>Die durchschnittliche Nettokaltmiete pro m² ist das Verhältnis zwischen der Summe der Quadratmetermiete der Wohnungen und der Summe der Wohnungen in Wohngebäuden. Die Berechnung erfolgt für vermietete Wohnungen. Mietfrei überlassene Wohnungen werden dabei ausgeschlossen.</t>
  </si>
  <si>
    <t>Abb. 2 Wohngebäude und darin befindliche Wohnungen am 15. Mai 2022 und 9. Mai 2011 nach dem Eigentümer in Sachsen</t>
  </si>
  <si>
    <t>Abb. 3 Wohngebäude und darin befindliche Wohnungen am 15. Mai 2022 nach dem Energieträger der Heizung in Sachsen</t>
  </si>
  <si>
    <t>Abb. 4 Wohnungen in Wohngebäuden am 15. Mai 2022 nach der Nutzungsart in Sachsen</t>
  </si>
  <si>
    <t>Ausgewählte Kennzahlen zu Wohngebäuden und darin befindlichen Wohnungen am 15. Mai 2022 und 9. Mai 2011 nach Gemeinden</t>
  </si>
  <si>
    <t>15. Ausgewählte Kennzahlen zu Wohngebäuden und darin befindlichen Wohnungen am 15. Mai 2022 und 9. Mai 2011 nach Gemeinden</t>
  </si>
  <si>
    <t>Leerstehende Wohnungen in Wohngebäuden am 15. Mai 2022 nach Dauer sowie Grund des Leerstandes und Gemeinden</t>
  </si>
  <si>
    <t>Wohnungen in Wohngebäuden am 15. Mai 2022 nach ausgewählten Wohnungsmerkmalen und Gemeindegrößenklassen (in Prozent)</t>
  </si>
  <si>
    <t>Durchschnittliche Zahl der Wohnungen in Wohngebäuden.</t>
  </si>
  <si>
    <t>F I GWZ 2022 - 1</t>
  </si>
  <si>
    <t>Statistischer Bericht - F I GWZ 2022 - 1</t>
  </si>
  <si>
    <t>Zensus 2022 Gebäude- und Wohnungszählung im Freistaat Sachsen am 15. Mai 2022</t>
  </si>
  <si>
    <t>Mietwohnungen in Wohngebäuden am 15. Mai 2022 nach der Nettokaltmiete und Gemeinden</t>
  </si>
  <si>
    <t>Von Eigentümer/-in bewohnt absolut</t>
  </si>
  <si>
    <t>Von Eigentümer/-in bewohnt in %</t>
  </si>
  <si>
    <t>Leer stehend
 absolut</t>
  </si>
  <si>
    <t>Leer stehend
in %</t>
  </si>
  <si>
    <t>Miete von 8 €/m² und mehr absolut</t>
  </si>
  <si>
    <t>Miete von 8 €/m² und mehr in %</t>
  </si>
  <si>
    <t>13. Mietwohnungen in Wohngebäuden am 15. Mai 2022 nach der Nettokaltmiete und Gemeinden</t>
  </si>
  <si>
    <t>Leer stehend weniger als 3 Monate absolut</t>
  </si>
  <si>
    <t>Leer stehend weniger als 3 Monate in %</t>
  </si>
  <si>
    <t>Leer stehend seit 3 bis unter 12 Monate absolut</t>
  </si>
  <si>
    <t>Leer stehend seit 3 bis unter 12 Monate in %</t>
  </si>
  <si>
    <t>Leer stehend seit 12 Monaten und länger absolut</t>
  </si>
  <si>
    <t>Leer stehend seit 12 Monaten und länger in %</t>
  </si>
  <si>
    <t>Leer stehend wegen Verkauf des Gebäudes oder der Wohnung absolut</t>
  </si>
  <si>
    <t>Leer stehend wegen Verkauf des Gebäudes oder der Wohnung in %</t>
  </si>
  <si>
    <t>Leer stehend wegen laufender bzw. geplanter Baumaßnahmen in %</t>
  </si>
  <si>
    <t>Leer stehend wegen laufender bzw. geplanter Baumaßnahmen absolut</t>
  </si>
  <si>
    <t>14. Leer stehende Wohnungen in Wohngebäuden am 15. Mai 2022 nach Dauer sowie Grund des Leerstandes und Gemeinden</t>
  </si>
  <si>
    <t>Mit Stichtag 15. Mai 2022 wurde in Deutschland ein registergestützter Zensus durchgeführt. Der Zensus ist eine Volks-, Gebäude- und Wohnungszählung, mit dem eine fundierte Datenlage über die Bevölkerung, die Lebensverhältnisse der Einwohner sowie den Gebäude- und Wohnungsbestand in Deutschland, den Bundesländern, aber auch in tiefer regionaler Gliederung für Gemeinden ermittelt wird. 
Mit der vorliegenden Veröffentlichung wird für alle sächsischen Gemeinden und Kreise der Gebäude- und Wohnungsbestand dargestellt.</t>
  </si>
  <si>
    <t>Die Darstellung der Ergebnise in den Tabellen 1 und 2 erfolgt nach Gemeindegrößenklassen. Die Aufteilung der Gemeinden auf die jeweiligen Größenklassen zum Gebietsstand 1. Januar 2024 stellt sich wie folgt dar:</t>
  </si>
  <si>
    <t>Die Eigentümerquote stellt den Anteil der von Eigentümerinnen/Eigentümern bewohnten Wohnungen an allen bewohnten Wohnungen in Wohngebäuden dar. Nicht berücksichtigt sind leerstehende Wohnungen, Ferien- und Freizeitwohnungen sowie gewerblich genutzte Wohnungen.</t>
  </si>
  <si>
    <t xml:space="preserve">Die Leerstandsquote stellt den Anteil der leerstehenden Wohnungen an allen bewohnten und leerstehenden Wohnungen in Wohngebäuden dar. Nicht berücksichtigt sind privat genutzte Ferien- und Freizeitwohnungen sowie gewerblich genutzte Wohnungen. </t>
  </si>
  <si>
    <t xml:space="preserve">Die marktaktive Leerstandsquote stellt den Anteil der leerstehenden Wohnungen, die innerhalb von drei Monaten wieder verfügbar sind, an allen Wohnungen in Wohngebäuden dar. Nicht berücksichtigt sind privat genutzte Ferien- und Freizeitwohnungen sowie gewerblich genutzte Wohnungen. </t>
  </si>
  <si>
    <t xml:space="preserve">Die durchschnittliche Wohnfläche je Wohnung in m² ist das Verhältnis zwischen der Gesamtfläche in m² und der Gesamtzahl der Wohnungen in Wohngebäuden. Nicht berücksichtigt sind gewerblich genutzte Wohnungen. </t>
  </si>
  <si>
    <t>Durchschnittliche Nettokaltmiete je Wohnung in Wohngebäuden in €. Die Berechnung erfolgt für vermietete Wohnungen. Mietfrei überlassene Wohnungen werden dabei ausgeschlossen.</t>
  </si>
  <si>
    <t>Durchschnittliche Zahl der Räume je Wohnung (in Wohngebäuden). Nicht berücksichtigt sind gewerblich genutzte Wohnungen.</t>
  </si>
  <si>
    <t>Leerstehende Wohnungen in Wohngebäuden am 15. Mai 2022 nach Gebäudegröße sowie Dauer und Grund des Leerstandes in Sachsen</t>
  </si>
  <si>
    <t>Abb. 7 Abweichung zum sächsischen Durchschnittsalter von Wohngebäuden am 15. Mai 2022 nach Gemeinden</t>
  </si>
  <si>
    <t>Abweichung zum sächsischen Durchschnittsalter von Wohngebäuden am 15. Mai 2022 nach Gemeinden</t>
  </si>
  <si>
    <r>
      <rPr>
        <u/>
        <sz val="8"/>
        <color theme="1"/>
        <rFont val="Arial"/>
        <family val="2"/>
      </rPr>
      <t>Anzahl Gemeinden</t>
    </r>
    <r>
      <rPr>
        <sz val="8"/>
        <color theme="1"/>
        <rFont val="Arial"/>
        <family val="2"/>
      </rPr>
      <t xml:space="preserve">                  </t>
    </r>
    <r>
      <rPr>
        <u/>
        <sz val="8"/>
        <color theme="1"/>
        <rFont val="Arial"/>
        <family val="2"/>
      </rPr>
      <t xml:space="preserve"> Gemeindegrößenklasse</t>
    </r>
    <r>
      <rPr>
        <sz val="8"/>
        <color theme="1"/>
        <rFont val="Arial"/>
        <family val="2"/>
      </rPr>
      <t xml:space="preserve">
94   Gemeinden                         unter 2.000 Einwohner                          
69   Gemeinden                         2.000   bis unter   3.000 Einwohner       
100 Gemeinden                         3.000   bis unter   5.000 Einwohner      
86   Gemeinden                         5.000   bis unter 10.000 Einwohner     
44   Gemeinden                         10.000 bis unter 20.000 Einwohner       
19   Gemeinden                         20.000 bis unter 50.000 Einwohner     
6     Gemeinden                         50.000 und mehr Einwohner                
</t>
    </r>
  </si>
  <si>
    <t>_____</t>
  </si>
  <si>
    <t>in Prozent</t>
  </si>
  <si>
    <t>2. Wohnungen in Wohngebäuden am 15. Mai 2022 nach ausgewählten Wohnungsmerkmalen und Gemeindegrößenklassen</t>
  </si>
  <si>
    <t>Abb. 5 Leerstehende Wohnungen in Wohngebäuden am 15. Mai 2022 nach Gebäudegröße sowie Dauer und Grund des Leerstandes in Sachsen</t>
  </si>
  <si>
    <t>Gemeindegröße unter 2.000 Einwohner</t>
  </si>
  <si>
    <t>Gemeindegröße von 2.000 bis unter 3.000 Einwohner</t>
  </si>
  <si>
    <t>Gemeindegröße von 3.000 bis unter 5.000 Einwohner</t>
  </si>
  <si>
    <t>Gemeindegröße von 5.000 bis unter 10.000 Einwohner</t>
  </si>
  <si>
    <t>Gemeindegröße von 10.000 bis unter 20.000 Einwohner</t>
  </si>
  <si>
    <t>Gemeindegröße von 20.000 bis unter 50.000 Einwohner</t>
  </si>
  <si>
    <t>Gemeindegröße von 50.000 und mehr Einwohner</t>
  </si>
  <si>
    <t>33.925</t>
  </si>
  <si>
    <t>100</t>
  </si>
  <si>
    <t>33.179</t>
  </si>
  <si>
    <t>97,8</t>
  </si>
  <si>
    <t>719</t>
  </si>
  <si>
    <t>2,1</t>
  </si>
  <si>
    <t>27</t>
  </si>
  <si>
    <t>0,1</t>
  </si>
  <si>
    <t>16.891</t>
  </si>
  <si>
    <t>50,9</t>
  </si>
  <si>
    <t>2.892</t>
  </si>
  <si>
    <t>8,7</t>
  </si>
  <si>
    <t>4.859</t>
  </si>
  <si>
    <t>14,6</t>
  </si>
  <si>
    <t>6.663</t>
  </si>
  <si>
    <t>20,1</t>
  </si>
  <si>
    <t>1.875</t>
  </si>
  <si>
    <t>5,7</t>
  </si>
  <si>
    <t>1. Wohngebäude am 15. Mai 2022 nach ausgewählten Gebäudemerkmalen und Gemeindegrößenklassen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</si>
</sst>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 "/>
    <numFmt numFmtId="165" formatCode="#,##0.0;\-#,##0.0;\-;@"/>
    <numFmt numFmtId="166" formatCode="#,##0;\-#,##0;\-;@"/>
    <numFmt numFmtId="167" formatCode="\(#,##0.0\);\(\-#,##0.0\);\-;@"/>
  </numFmts>
  <fonts count="30">
    <font>
      <sz val="9"/>
      <color theme="1"/>
      <name val="Arial"/>
      <family val="2"/>
    </font>
    <font>
      <sz val="8"/>
      <color theme="1"/>
      <name val="Arial"/>
      <family val="2"/>
    </font>
    <font>
      <b/>
      <sz val="8"/>
      <color theme="1"/>
      <name val="Arial"/>
      <family val="2"/>
    </font>
    <font>
      <i/>
      <sz val="8"/>
      <color theme="1"/>
      <name val="Arial"/>
      <family val="2"/>
    </font>
    <font>
      <sz val="8"/>
      <name val="Arial"/>
      <family val="2"/>
    </font>
    <font>
      <sz val="9"/>
      <name val="Arial"/>
      <family val="2"/>
    </font>
    <font>
      <b/>
      <sz val="8"/>
      <name val="Arial"/>
      <family val="2"/>
    </font>
    <font>
      <sz val="18"/>
      <color theme="3"/>
      <name val="Calibri Light"/>
      <family val="2"/>
      <scheme val="major"/>
    </font>
    <font>
      <u/>
      <sz val="9"/>
      <color theme="10"/>
      <name val="Arial"/>
      <family val="2"/>
    </font>
    <font>
      <b/>
      <sz val="22"/>
      <color theme="1"/>
      <name val="Arial"/>
      <family val="2"/>
    </font>
    <font>
      <sz val="22"/>
      <name val="Arial"/>
      <family val="2"/>
    </font>
    <font>
      <b/>
      <sz val="22"/>
      <name val="Arial"/>
      <family val="2"/>
    </font>
    <font>
      <sz val="12"/>
      <name val="Arial"/>
      <family val="2"/>
    </font>
    <font>
      <u/>
      <sz val="8"/>
      <color theme="10"/>
      <name val="Arial"/>
      <family val="2"/>
    </font>
    <font>
      <sz val="10"/>
      <color indexed="8"/>
      <name val="Arial"/>
      <family val="2"/>
    </font>
    <font>
      <sz val="8"/>
      <color indexed="8"/>
      <name val="Arial"/>
      <family val="2"/>
    </font>
    <font>
      <sz val="9"/>
      <color theme="1"/>
      <name val="Arial"/>
      <family val="2"/>
    </font>
    <font>
      <b/>
      <i/>
      <sz val="8"/>
      <color theme="1"/>
      <name val="Arial"/>
      <family val="2"/>
    </font>
    <font>
      <b/>
      <sz val="8"/>
      <color indexed="8"/>
      <name val="Arial"/>
      <family val="2"/>
    </font>
    <font>
      <b/>
      <sz val="9"/>
      <color theme="1"/>
      <name val="Arial"/>
      <family val="2"/>
    </font>
    <font>
      <sz val="8"/>
      <color theme="1"/>
      <name val="Arial"/>
      <family val="2"/>
    </font>
    <font>
      <b/>
      <sz val="8"/>
      <color rgb="FF000000"/>
      <name val="Albany AMT"/>
    </font>
    <font>
      <b/>
      <i/>
      <sz val="8"/>
      <color rgb="FF000000"/>
      <name val="Albany AMT"/>
    </font>
    <font>
      <sz val="8"/>
      <color indexed="8"/>
      <name val="Calibri"/>
      <family val="2"/>
    </font>
    <font>
      <sz val="8"/>
      <color rgb="FF000000"/>
      <name val="Arial"/>
      <family val="2"/>
    </font>
    <font>
      <i/>
      <sz val="8"/>
      <color theme="1"/>
      <name val="Arial"/>
      <family val="2"/>
    </font>
    <font>
      <u/>
      <sz val="8"/>
      <color theme="1"/>
      <name val="Arial"/>
      <family val="2"/>
    </font>
    <font>
      <sz val="8"/>
      <color indexed="8"/>
      <name val="Arial"/>
    </font>
    <font>
      <sz val="8"/>
      <color theme="1"/>
      <name val="Arial"/>
    </font>
    <font>
      <i/>
      <sz val="8"/>
      <color theme="1"/>
      <name val="Arial"/>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rgb="FF000000"/>
      </top>
      <bottom/>
      <diagonal/>
    </border>
  </borders>
  <cellStyleXfs count="10">
    <xf numFmtId="0" fontId="0" fillId="0" borderId="0"/>
    <xf numFmtId="0" fontId="5" fillId="0" borderId="0"/>
    <xf numFmtId="0" fontId="7" fillId="0" borderId="0" applyNumberFormat="0" applyFill="0" applyBorder="0" applyAlignment="0" applyProtection="0"/>
    <xf numFmtId="0" fontId="8" fillId="0" borderId="0" applyNumberFormat="0" applyFill="0" applyBorder="0" applyAlignment="0" applyProtection="0"/>
    <xf numFmtId="49" fontId="1" fillId="0" borderId="0" applyFill="0" applyBorder="0" applyProtection="0"/>
    <xf numFmtId="0" fontId="14" fillId="0" borderId="0"/>
    <xf numFmtId="9" fontId="16" fillId="0" borderId="0" applyFont="0" applyFill="0" applyBorder="0" applyAlignment="0" applyProtection="0"/>
    <xf numFmtId="0" fontId="8" fillId="0" borderId="0" applyNumberFormat="0" applyFill="0" applyBorder="0" applyAlignment="0" applyProtection="0"/>
    <xf numFmtId="0" fontId="16" fillId="0" borderId="0"/>
    <xf numFmtId="0" fontId="1" fillId="0" borderId="0"/>
  </cellStyleXfs>
  <cellXfs count="232">
    <xf numFmtId="0" fontId="0" fillId="0" borderId="0" xfId="0"/>
    <xf numFmtId="0" fontId="1" fillId="0" borderId="0" xfId="0" applyFont="1"/>
    <xf numFmtId="0" fontId="2" fillId="0" borderId="0" xfId="0" applyFont="1"/>
    <xf numFmtId="0" fontId="1" fillId="0" borderId="0" xfId="0" applyFont="1" applyBorder="1"/>
    <xf numFmtId="0" fontId="1" fillId="0" borderId="0" xfId="0" applyFont="1" applyBorder="1" applyAlignment="1">
      <alignment horizontal="left" wrapText="1"/>
    </xf>
    <xf numFmtId="0" fontId="1" fillId="0" borderId="0" xfId="0" applyFont="1" applyBorder="1" applyAlignment="1">
      <alignment horizontal="left" vertical="top" wrapText="1"/>
    </xf>
    <xf numFmtId="0" fontId="1" fillId="0" borderId="0" xfId="0" applyFont="1" applyAlignment="1">
      <alignment horizontal="center"/>
    </xf>
    <xf numFmtId="0" fontId="2" fillId="0" borderId="0" xfId="0" applyFont="1" applyAlignment="1">
      <alignment horizontal="center"/>
    </xf>
    <xf numFmtId="164" fontId="1" fillId="0" borderId="0" xfId="0" applyNumberFormat="1" applyFont="1" applyAlignment="1">
      <alignment horizontal="center"/>
    </xf>
    <xf numFmtId="0" fontId="4" fillId="0" borderId="0" xfId="0" applyFont="1" applyAlignment="1">
      <alignment vertical="center"/>
    </xf>
    <xf numFmtId="0" fontId="5" fillId="0" borderId="0" xfId="0" applyFont="1"/>
    <xf numFmtId="0" fontId="9" fillId="0" borderId="0" xfId="0" applyFont="1" applyAlignment="1">
      <alignment wrapText="1"/>
    </xf>
    <xf numFmtId="0" fontId="10" fillId="0" borderId="0" xfId="0" applyFont="1" applyAlignment="1">
      <alignment vertical="center"/>
    </xf>
    <xf numFmtId="0" fontId="11" fillId="0" borderId="0" xfId="0" applyFont="1" applyFill="1" applyAlignment="1">
      <alignment wrapText="1"/>
    </xf>
    <xf numFmtId="0" fontId="12" fillId="0" borderId="0" xfId="0" applyFont="1" applyFill="1" applyAlignment="1">
      <alignment horizontal="left" wrapText="1"/>
    </xf>
    <xf numFmtId="0" fontId="6" fillId="0" borderId="0" xfId="0" applyFont="1" applyAlignment="1">
      <alignment wrapText="1"/>
    </xf>
    <xf numFmtId="0" fontId="4" fillId="0" borderId="0" xfId="0" applyFont="1" applyAlignment="1">
      <alignment wrapText="1"/>
    </xf>
    <xf numFmtId="0" fontId="4" fillId="0" borderId="0" xfId="0" applyFont="1"/>
    <xf numFmtId="49" fontId="4" fillId="0" borderId="0" xfId="4" applyFont="1"/>
    <xf numFmtId="49" fontId="4" fillId="0" borderId="0" xfId="4" applyFont="1" applyAlignment="1">
      <alignment vertical="top"/>
    </xf>
    <xf numFmtId="0" fontId="4" fillId="0" borderId="0" xfId="0" applyFont="1" applyAlignment="1">
      <alignment vertical="center" wrapText="1"/>
    </xf>
    <xf numFmtId="0" fontId="1" fillId="0" borderId="0" xfId="0" applyFont="1" applyAlignment="1"/>
    <xf numFmtId="0" fontId="6" fillId="0" borderId="0" xfId="2" applyFont="1" applyAlignment="1">
      <alignment horizontal="left"/>
    </xf>
    <xf numFmtId="0" fontId="4" fillId="0" borderId="0" xfId="0" applyFont="1" applyAlignment="1">
      <alignment horizontal="right" wrapText="1"/>
    </xf>
    <xf numFmtId="0" fontId="2" fillId="0" borderId="0" xfId="0" applyFont="1" applyAlignment="1">
      <alignment horizontal="left"/>
    </xf>
    <xf numFmtId="0" fontId="2" fillId="0" borderId="0" xfId="0" applyFont="1" applyAlignment="1">
      <alignment horizontal="justify"/>
    </xf>
    <xf numFmtId="0" fontId="4" fillId="0" borderId="0" xfId="0" applyFont="1" applyAlignment="1">
      <alignment horizontal="left" wrapText="1" indent="1"/>
    </xf>
    <xf numFmtId="0" fontId="1" fillId="0" borderId="0" xfId="0" applyFont="1" applyAlignment="1">
      <alignment horizontal="left" wrapText="1" indent="1"/>
    </xf>
    <xf numFmtId="0" fontId="2" fillId="0" borderId="0" xfId="0" applyFont="1" applyAlignment="1">
      <alignment horizontal="left" indent="1"/>
    </xf>
    <xf numFmtId="0" fontId="1" fillId="0" borderId="0" xfId="0" applyFont="1" applyAlignment="1">
      <alignment horizontal="left" indent="1"/>
    </xf>
    <xf numFmtId="0" fontId="2" fillId="0" borderId="0" xfId="0" applyFont="1" applyAlignment="1">
      <alignment horizontal="left" wrapText="1" indent="1"/>
    </xf>
    <xf numFmtId="0" fontId="1" fillId="0" borderId="0" xfId="0" applyFont="1" applyAlignment="1">
      <alignment horizontal="left" vertical="top" indent="1"/>
    </xf>
    <xf numFmtId="0" fontId="1" fillId="0" borderId="0" xfId="0" applyFont="1" applyAlignment="1">
      <alignment horizontal="left" vertical="top" wrapText="1" indent="1"/>
    </xf>
    <xf numFmtId="0" fontId="13" fillId="0" borderId="0" xfId="0" applyFont="1"/>
    <xf numFmtId="0" fontId="0" fillId="0" borderId="0" xfId="0" applyFont="1" applyFill="1" applyBorder="1" applyAlignment="1">
      <alignment horizontal="right" vertical="center"/>
    </xf>
    <xf numFmtId="0" fontId="1" fillId="0" borderId="0" xfId="0" applyFont="1" applyFill="1" applyBorder="1" applyAlignment="1">
      <alignment horizontal="right" vertical="center"/>
    </xf>
    <xf numFmtId="0" fontId="1" fillId="0" borderId="0" xfId="0" applyFont="1" applyFill="1" applyAlignment="1">
      <alignment horizontal="right" vertical="center"/>
    </xf>
    <xf numFmtId="0" fontId="1" fillId="0" borderId="0" xfId="0" applyFont="1" applyFill="1" applyBorder="1" applyAlignment="1">
      <alignment horizontal="right" vertical="top"/>
    </xf>
    <xf numFmtId="0" fontId="0" fillId="0" borderId="0" xfId="0" applyFont="1" applyFill="1" applyAlignment="1">
      <alignment horizontal="right" vertical="center"/>
    </xf>
    <xf numFmtId="0" fontId="15" fillId="0" borderId="3" xfId="5" applyFont="1" applyFill="1" applyBorder="1" applyAlignment="1">
      <alignment wrapText="1"/>
    </xf>
    <xf numFmtId="0" fontId="1" fillId="0" borderId="0" xfId="0" applyFont="1" applyFill="1" applyBorder="1" applyAlignment="1">
      <alignment horizontal="right"/>
    </xf>
    <xf numFmtId="0" fontId="13" fillId="0" borderId="0" xfId="0" applyFont="1" applyFill="1"/>
    <xf numFmtId="0" fontId="1" fillId="0" borderId="0" xfId="0" applyFont="1" applyFill="1"/>
    <xf numFmtId="0" fontId="1" fillId="0" borderId="0" xfId="0" applyFont="1" applyFill="1" applyBorder="1"/>
    <xf numFmtId="0" fontId="0" fillId="0" borderId="0" xfId="0" applyFill="1"/>
    <xf numFmtId="0" fontId="0" fillId="0" borderId="0" xfId="0" applyFill="1" applyBorder="1"/>
    <xf numFmtId="0" fontId="0" fillId="0" borderId="0" xfId="0" applyFill="1" applyAlignment="1">
      <alignment vertical="top"/>
    </xf>
    <xf numFmtId="0" fontId="2" fillId="0" borderId="0" xfId="0" applyFont="1" applyFill="1" applyBorder="1" applyAlignment="1">
      <alignment horizontal="left"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0" xfId="0" applyFill="1" applyAlignment="1"/>
    <xf numFmtId="0" fontId="1" fillId="0" borderId="5" xfId="0" applyFont="1" applyFill="1" applyBorder="1" applyAlignment="1"/>
    <xf numFmtId="0" fontId="1" fillId="0" borderId="5" xfId="0" applyFont="1" applyFill="1" applyBorder="1" applyAlignment="1">
      <alignment horizontal="left"/>
    </xf>
    <xf numFmtId="0" fontId="13" fillId="0" borderId="0" xfId="0" applyFont="1" applyFill="1" applyAlignment="1"/>
    <xf numFmtId="0" fontId="1" fillId="0" borderId="0" xfId="0" applyFont="1" applyFill="1" applyAlignment="1"/>
    <xf numFmtId="0" fontId="1" fillId="0" borderId="0" xfId="0" applyFont="1" applyFill="1" applyBorder="1" applyAlignment="1"/>
    <xf numFmtId="0" fontId="1" fillId="0" borderId="0" xfId="0" applyFont="1" applyFill="1" applyAlignment="1">
      <alignment vertical="center"/>
    </xf>
    <xf numFmtId="0" fontId="1" fillId="0" borderId="3" xfId="0" applyFont="1" applyFill="1" applyBorder="1" applyAlignment="1">
      <alignment horizontal="left"/>
    </xf>
    <xf numFmtId="0" fontId="16" fillId="0" borderId="0" xfId="0" applyFont="1" applyFill="1"/>
    <xf numFmtId="0" fontId="2" fillId="0" borderId="1" xfId="0" applyFont="1" applyFill="1" applyBorder="1" applyAlignment="1"/>
    <xf numFmtId="0" fontId="1" fillId="0" borderId="0" xfId="0" applyFont="1" applyFill="1" applyBorder="1" applyAlignment="1">
      <alignment horizontal="left" wrapText="1"/>
    </xf>
    <xf numFmtId="0" fontId="2" fillId="0" borderId="0" xfId="0" applyFont="1" applyFill="1"/>
    <xf numFmtId="0" fontId="13" fillId="0" borderId="0" xfId="0" applyFont="1" applyFill="1" applyBorder="1"/>
    <xf numFmtId="0" fontId="2" fillId="0" borderId="0" xfId="0" applyFont="1" applyFill="1" applyBorder="1" applyAlignment="1"/>
    <xf numFmtId="0" fontId="0" fillId="0" borderId="0" xfId="0" applyFill="1" applyBorder="1" applyAlignment="1"/>
    <xf numFmtId="0" fontId="15" fillId="0" borderId="0" xfId="5" applyFont="1" applyFill="1" applyBorder="1" applyAlignment="1">
      <alignment wrapText="1"/>
    </xf>
    <xf numFmtId="0" fontId="15" fillId="0" borderId="0" xfId="5" applyFont="1" applyFill="1" applyBorder="1" applyAlignment="1">
      <alignment vertical="top" wrapText="1"/>
    </xf>
    <xf numFmtId="166" fontId="1" fillId="0" borderId="0" xfId="0" applyNumberFormat="1" applyFont="1" applyFill="1" applyBorder="1" applyAlignment="1">
      <alignment horizontal="right"/>
    </xf>
    <xf numFmtId="166" fontId="1" fillId="0" borderId="0" xfId="0" applyNumberFormat="1" applyFont="1" applyFill="1" applyAlignment="1">
      <alignment horizontal="right"/>
    </xf>
    <xf numFmtId="166" fontId="1" fillId="0" borderId="0" xfId="0" applyNumberFormat="1" applyFont="1" applyFill="1" applyAlignment="1"/>
    <xf numFmtId="166" fontId="1" fillId="0" borderId="0" xfId="0" applyNumberFormat="1" applyFont="1" applyFill="1" applyBorder="1" applyAlignment="1">
      <alignment horizontal="right" wrapText="1"/>
    </xf>
    <xf numFmtId="166" fontId="3" fillId="0" borderId="0" xfId="0" applyNumberFormat="1" applyFont="1" applyFill="1" applyBorder="1" applyAlignment="1">
      <alignment horizontal="right"/>
    </xf>
    <xf numFmtId="165" fontId="3" fillId="0" borderId="0" xfId="0" applyNumberFormat="1" applyFont="1" applyFill="1" applyBorder="1" applyAlignment="1">
      <alignment horizontal="right"/>
    </xf>
    <xf numFmtId="165" fontId="3" fillId="0" borderId="0" xfId="0" applyNumberFormat="1" applyFont="1" applyFill="1" applyAlignment="1">
      <alignment horizontal="right"/>
    </xf>
    <xf numFmtId="165" fontId="3" fillId="0" borderId="0" xfId="0" applyNumberFormat="1" applyFont="1" applyFill="1" applyAlignment="1"/>
    <xf numFmtId="165" fontId="3" fillId="0" borderId="0" xfId="6" applyNumberFormat="1" applyFont="1" applyFill="1" applyBorder="1" applyAlignment="1">
      <alignment horizontal="right"/>
    </xf>
    <xf numFmtId="0" fontId="1" fillId="0" borderId="0" xfId="0" applyFont="1" applyAlignment="1">
      <alignment horizontal="centerContinuous"/>
    </xf>
    <xf numFmtId="165" fontId="3" fillId="0" borderId="0" xfId="0" applyNumberFormat="1" applyFont="1" applyBorder="1" applyAlignment="1">
      <alignment horizontal="right" indent="2"/>
    </xf>
    <xf numFmtId="165" fontId="3" fillId="0" borderId="0" xfId="0" applyNumberFormat="1" applyFont="1" applyFill="1" applyBorder="1" applyAlignment="1">
      <alignment horizontal="right" indent="2"/>
    </xf>
    <xf numFmtId="165" fontId="3" fillId="0" borderId="0" xfId="0" quotePrefix="1" applyNumberFormat="1" applyFont="1" applyFill="1" applyBorder="1" applyAlignment="1">
      <alignment horizontal="right" indent="2"/>
    </xf>
    <xf numFmtId="49" fontId="13" fillId="0" borderId="0" xfId="0" applyNumberFormat="1" applyFont="1" applyFill="1"/>
    <xf numFmtId="49" fontId="1" fillId="0" borderId="0" xfId="0" applyNumberFormat="1" applyFont="1" applyFill="1"/>
    <xf numFmtId="0" fontId="2" fillId="0" borderId="1" xfId="0" applyFont="1" applyFill="1" applyBorder="1" applyAlignment="1">
      <alignment horizontal="left"/>
    </xf>
    <xf numFmtId="0" fontId="18" fillId="0" borderId="3" xfId="5" applyFont="1" applyFill="1" applyBorder="1" applyAlignment="1">
      <alignment wrapText="1"/>
    </xf>
    <xf numFmtId="0" fontId="2" fillId="0" borderId="5" xfId="0" applyFont="1" applyFill="1" applyBorder="1" applyAlignment="1"/>
    <xf numFmtId="166" fontId="2" fillId="0" borderId="0" xfId="0" applyNumberFormat="1" applyFont="1" applyFill="1" applyBorder="1" applyAlignment="1">
      <alignment horizontal="right"/>
    </xf>
    <xf numFmtId="166" fontId="17" fillId="0" borderId="0" xfId="0" applyNumberFormat="1" applyFont="1" applyFill="1" applyBorder="1" applyAlignment="1">
      <alignment horizontal="right"/>
    </xf>
    <xf numFmtId="165" fontId="17" fillId="0" borderId="0" xfId="0" applyNumberFormat="1" applyFont="1" applyFill="1" applyBorder="1" applyAlignment="1">
      <alignment horizontal="right"/>
    </xf>
    <xf numFmtId="166" fontId="2" fillId="0" borderId="0" xfId="0" applyNumberFormat="1" applyFont="1" applyFill="1" applyAlignment="1">
      <alignment horizontal="right"/>
    </xf>
    <xf numFmtId="165" fontId="17" fillId="0" borderId="0" xfId="0" applyNumberFormat="1" applyFont="1" applyFill="1" applyAlignment="1">
      <alignment horizontal="right"/>
    </xf>
    <xf numFmtId="0" fontId="19" fillId="0" borderId="0" xfId="0" applyFont="1" applyFill="1"/>
    <xf numFmtId="0" fontId="19" fillId="0" borderId="0" xfId="0" applyFont="1" applyFill="1" applyAlignment="1">
      <alignment vertical="top"/>
    </xf>
    <xf numFmtId="167" fontId="3" fillId="0" borderId="0" xfId="0" applyNumberFormat="1" applyFont="1" applyFill="1" applyAlignment="1">
      <alignment horizontal="right"/>
    </xf>
    <xf numFmtId="49" fontId="1" fillId="0" borderId="0" xfId="0" applyNumberFormat="1" applyFont="1" applyFill="1" applyAlignment="1"/>
    <xf numFmtId="49" fontId="2" fillId="0" borderId="0" xfId="0" applyNumberFormat="1" applyFont="1" applyFill="1" applyAlignment="1"/>
    <xf numFmtId="0" fontId="2" fillId="0" borderId="0" xfId="0" applyFont="1" applyFill="1" applyAlignment="1"/>
    <xf numFmtId="167" fontId="3" fillId="0" borderId="0" xfId="0" applyNumberFormat="1" applyFont="1" applyFill="1" applyBorder="1" applyAlignment="1">
      <alignment horizontal="right"/>
    </xf>
    <xf numFmtId="0" fontId="19" fillId="0" borderId="0" xfId="0" applyFont="1" applyFill="1" applyAlignment="1"/>
    <xf numFmtId="0" fontId="2" fillId="0" borderId="5" xfId="0" applyFont="1" applyFill="1" applyBorder="1" applyAlignment="1">
      <alignment horizontal="left"/>
    </xf>
    <xf numFmtId="0" fontId="2" fillId="0" borderId="3" xfId="0" applyFont="1" applyFill="1" applyBorder="1" applyAlignment="1">
      <alignment horizontal="left"/>
    </xf>
    <xf numFmtId="165" fontId="17" fillId="0" borderId="0" xfId="6" applyNumberFormat="1" applyFont="1" applyFill="1" applyBorder="1" applyAlignment="1">
      <alignment horizontal="right"/>
    </xf>
    <xf numFmtId="166" fontId="2" fillId="0" borderId="0" xfId="0" applyNumberFormat="1" applyFont="1" applyFill="1" applyBorder="1" applyAlignment="1">
      <alignment horizontal="right" wrapText="1"/>
    </xf>
    <xf numFmtId="166" fontId="2" fillId="0" borderId="0" xfId="0" applyNumberFormat="1" applyFont="1" applyFill="1" applyAlignment="1"/>
    <xf numFmtId="165" fontId="17" fillId="0" borderId="0" xfId="0" applyNumberFormat="1" applyFont="1" applyFill="1" applyAlignment="1"/>
    <xf numFmtId="166" fontId="3" fillId="0" borderId="0" xfId="0" applyNumberFormat="1" applyFont="1" applyFill="1" applyBorder="1" applyAlignment="1">
      <alignment horizontal="right" indent="2"/>
    </xf>
    <xf numFmtId="166" fontId="15" fillId="0" borderId="0" xfId="0" applyNumberFormat="1" applyFont="1" applyFill="1" applyBorder="1" applyAlignment="1">
      <alignment horizontal="right"/>
    </xf>
    <xf numFmtId="0" fontId="2" fillId="0" borderId="0" xfId="0" applyFont="1" applyFill="1" applyBorder="1"/>
    <xf numFmtId="166" fontId="18" fillId="0" borderId="0" xfId="0" applyNumberFormat="1" applyFont="1" applyFill="1" applyBorder="1" applyAlignment="1">
      <alignment horizontal="right"/>
    </xf>
    <xf numFmtId="0" fontId="1" fillId="0" borderId="0" xfId="0" applyFont="1" applyAlignment="1">
      <alignment horizontal="center" wrapText="1"/>
    </xf>
    <xf numFmtId="0" fontId="1" fillId="0" borderId="0" xfId="0" applyFont="1" applyAlignment="1">
      <alignment wrapText="1"/>
    </xf>
    <xf numFmtId="0" fontId="11" fillId="0" borderId="0" xfId="0" applyFont="1" applyFill="1" applyAlignment="1">
      <alignment horizontal="left" wrapText="1"/>
    </xf>
    <xf numFmtId="0" fontId="13" fillId="0" borderId="0" xfId="7" applyFont="1"/>
    <xf numFmtId="0" fontId="13" fillId="0" borderId="0" xfId="7" applyFont="1" applyFill="1"/>
    <xf numFmtId="0" fontId="1" fillId="0" borderId="0" xfId="0" applyNumberFormat="1" applyFont="1" applyFill="1" applyBorder="1" applyAlignment="1">
      <alignment horizontal="right"/>
    </xf>
    <xf numFmtId="3" fontId="1" fillId="0" borderId="0" xfId="0" applyNumberFormat="1" applyFont="1" applyFill="1" applyBorder="1" applyAlignment="1">
      <alignment horizontal="right"/>
    </xf>
    <xf numFmtId="3" fontId="2" fillId="0" borderId="0" xfId="0" applyNumberFormat="1" applyFont="1" applyFill="1" applyBorder="1" applyAlignment="1">
      <alignment horizontal="right"/>
    </xf>
    <xf numFmtId="3" fontId="21" fillId="0" borderId="0" xfId="0" applyNumberFormat="1" applyFont="1" applyFill="1" applyBorder="1" applyAlignment="1">
      <alignment horizontal="right"/>
    </xf>
    <xf numFmtId="0" fontId="4" fillId="0" borderId="0" xfId="0" quotePrefix="1" applyFont="1" applyAlignment="1">
      <alignment wrapText="1"/>
    </xf>
    <xf numFmtId="0" fontId="13" fillId="0" borderId="0" xfId="7" applyFont="1" applyAlignment="1">
      <alignment vertical="top" wrapText="1"/>
    </xf>
    <xf numFmtId="0" fontId="1" fillId="0" borderId="0" xfId="0" applyNumberFormat="1" applyFont="1" applyFill="1" applyBorder="1" applyAlignment="1">
      <alignment horizontal="right" vertical="center"/>
    </xf>
    <xf numFmtId="49" fontId="1" fillId="0" borderId="9" xfId="0" applyNumberFormat="1" applyFont="1" applyFill="1" applyBorder="1" applyAlignment="1"/>
    <xf numFmtId="0" fontId="15" fillId="0" borderId="9" xfId="5" applyFont="1" applyFill="1" applyBorder="1" applyAlignment="1">
      <alignment wrapText="1"/>
    </xf>
    <xf numFmtId="3" fontId="1" fillId="0" borderId="8" xfId="0" applyNumberFormat="1" applyFont="1" applyFill="1" applyBorder="1" applyAlignment="1">
      <alignment horizontal="right"/>
    </xf>
    <xf numFmtId="3" fontId="1" fillId="0" borderId="10" xfId="0" applyNumberFormat="1" applyFont="1" applyFill="1" applyBorder="1" applyAlignment="1">
      <alignment horizontal="right"/>
    </xf>
    <xf numFmtId="0" fontId="18" fillId="0" borderId="0" xfId="5" applyFont="1" applyFill="1" applyBorder="1" applyAlignment="1">
      <alignment wrapText="1"/>
    </xf>
    <xf numFmtId="3" fontId="2" fillId="0" borderId="10" xfId="0" applyNumberFormat="1" applyFont="1" applyFill="1" applyBorder="1" applyAlignment="1">
      <alignment horizontal="right"/>
    </xf>
    <xf numFmtId="0" fontId="1" fillId="0" borderId="10" xfId="0" applyNumberFormat="1" applyFont="1" applyFill="1" applyBorder="1" applyAlignment="1">
      <alignment horizontal="right"/>
    </xf>
    <xf numFmtId="0" fontId="1" fillId="0" borderId="10" xfId="0" applyFont="1" applyFill="1" applyBorder="1" applyAlignment="1">
      <alignment horizontal="right"/>
    </xf>
    <xf numFmtId="165" fontId="3" fillId="0" borderId="0" xfId="0" applyNumberFormat="1" applyFont="1" applyFill="1" applyBorder="1" applyAlignment="1">
      <alignment horizontal="right" vertical="center"/>
    </xf>
    <xf numFmtId="165" fontId="22" fillId="0" borderId="0" xfId="0" applyNumberFormat="1" applyFont="1" applyFill="1" applyBorder="1" applyAlignment="1">
      <alignment horizontal="right"/>
    </xf>
    <xf numFmtId="165" fontId="3" fillId="0" borderId="9" xfId="0" applyNumberFormat="1" applyFont="1" applyFill="1" applyBorder="1" applyAlignment="1">
      <alignment horizontal="right"/>
    </xf>
    <xf numFmtId="167" fontId="3" fillId="0" borderId="0" xfId="0" applyNumberFormat="1" applyFont="1" applyFill="1" applyBorder="1" applyAlignment="1">
      <alignment horizontal="right" vertical="center"/>
    </xf>
    <xf numFmtId="0" fontId="1" fillId="0" borderId="0" xfId="0" applyFont="1" applyFill="1" applyBorder="1" applyAlignment="1">
      <alignment horizontal="center" vertical="center"/>
    </xf>
    <xf numFmtId="0" fontId="1" fillId="0" borderId="10" xfId="0" applyFont="1" applyFill="1" applyBorder="1" applyAlignment="1">
      <alignment horizontal="center" vertical="center" wrapText="1"/>
    </xf>
    <xf numFmtId="0" fontId="13" fillId="0" borderId="0" xfId="7" applyFont="1" applyAlignment="1">
      <alignment vertical="center" wrapText="1"/>
    </xf>
    <xf numFmtId="0" fontId="13" fillId="0" borderId="0" xfId="7" quotePrefix="1" applyFont="1"/>
    <xf numFmtId="0" fontId="13" fillId="0" borderId="0" xfId="7" applyFont="1" applyFill="1" applyBorder="1"/>
    <xf numFmtId="0" fontId="1" fillId="0" borderId="0" xfId="0" applyFont="1" applyAlignment="1">
      <alignment horizontal="left" vertical="center" wrapText="1" indent="1"/>
    </xf>
    <xf numFmtId="0" fontId="0" fillId="0" borderId="0" xfId="0" applyAlignment="1"/>
    <xf numFmtId="0" fontId="8" fillId="0" borderId="0" xfId="7"/>
    <xf numFmtId="0" fontId="1" fillId="0" borderId="0" xfId="0" applyFont="1" applyBorder="1" applyAlignment="1">
      <alignment wrapText="1"/>
    </xf>
    <xf numFmtId="0" fontId="1" fillId="0" borderId="0" xfId="0" applyFont="1" applyFill="1" applyBorder="1" applyAlignment="1">
      <alignment horizontal="left" vertical="top" wrapText="1" indent="1"/>
    </xf>
    <xf numFmtId="166" fontId="1" fillId="0" borderId="0" xfId="0" applyNumberFormat="1" applyFont="1" applyFill="1" applyBorder="1" applyAlignment="1">
      <alignment horizontal="right" vertical="center"/>
    </xf>
    <xf numFmtId="0" fontId="8" fillId="0" borderId="0" xfId="7" quotePrefix="1"/>
    <xf numFmtId="166" fontId="3" fillId="0" borderId="9" xfId="0" applyNumberFormat="1" applyFont="1" applyFill="1" applyBorder="1" applyAlignment="1">
      <alignment horizontal="right"/>
    </xf>
    <xf numFmtId="3" fontId="1" fillId="0" borderId="9" xfId="0" applyNumberFormat="1" applyFont="1" applyFill="1" applyBorder="1" applyAlignment="1">
      <alignment horizontal="right"/>
    </xf>
    <xf numFmtId="166" fontId="1" fillId="0" borderId="9" xfId="0" applyNumberFormat="1" applyFont="1" applyFill="1" applyBorder="1" applyAlignment="1">
      <alignment horizontal="right"/>
    </xf>
    <xf numFmtId="165" fontId="15" fillId="0" borderId="0" xfId="0" applyNumberFormat="1" applyFont="1" applyFill="1" applyBorder="1" applyAlignment="1">
      <alignment horizontal="right"/>
    </xf>
    <xf numFmtId="165" fontId="18" fillId="0" borderId="0" xfId="0" applyNumberFormat="1" applyFont="1" applyFill="1" applyBorder="1" applyAlignment="1">
      <alignment horizontal="right"/>
    </xf>
    <xf numFmtId="0" fontId="1" fillId="0" borderId="9" xfId="0" applyFont="1" applyFill="1" applyBorder="1"/>
    <xf numFmtId="0" fontId="1" fillId="0" borderId="9" xfId="0" applyFont="1" applyFill="1" applyBorder="1" applyAlignment="1"/>
    <xf numFmtId="166" fontId="15" fillId="0" borderId="9" xfId="0" applyNumberFormat="1" applyFont="1" applyFill="1" applyBorder="1" applyAlignment="1">
      <alignment horizontal="right"/>
    </xf>
    <xf numFmtId="0" fontId="1"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24" fillId="0" borderId="0" xfId="0" applyFont="1" applyFill="1" applyBorder="1" applyAlignment="1">
      <alignment horizontal="right" vertical="center"/>
    </xf>
    <xf numFmtId="165" fontId="25" fillId="0" borderId="0" xfId="0" applyNumberFormat="1" applyFont="1" applyFill="1" applyAlignment="1">
      <alignment horizontal="right"/>
    </xf>
    <xf numFmtId="0" fontId="27" fillId="0" borderId="0" xfId="5" applyFont="1" applyFill="1" applyBorder="1" applyAlignment="1">
      <alignment wrapText="1"/>
    </xf>
    <xf numFmtId="0" fontId="28" fillId="0" borderId="0" xfId="0" applyFont="1" applyFill="1" applyBorder="1" applyAlignment="1">
      <alignment horizontal="right" vertical="center"/>
    </xf>
    <xf numFmtId="0" fontId="13" fillId="0" borderId="0" xfId="7" applyFont="1" applyFill="1" applyBorder="1" applyAlignment="1">
      <alignment wrapText="1"/>
    </xf>
    <xf numFmtId="166" fontId="28" fillId="0" borderId="0" xfId="0" applyNumberFormat="1" applyFont="1" applyFill="1" applyAlignment="1">
      <alignment horizontal="right"/>
    </xf>
    <xf numFmtId="166" fontId="29" fillId="0" borderId="0" xfId="0" applyNumberFormat="1" applyFont="1" applyFill="1" applyAlignment="1">
      <alignment horizontal="right"/>
    </xf>
    <xf numFmtId="165" fontId="29" fillId="0" borderId="0" xfId="0" applyNumberFormat="1" applyFont="1" applyFill="1" applyAlignment="1">
      <alignment horizontal="right"/>
    </xf>
    <xf numFmtId="165" fontId="29" fillId="0" borderId="0" xfId="0" applyNumberFormat="1" applyFont="1" applyFill="1" applyBorder="1" applyAlignment="1">
      <alignment horizontal="right"/>
    </xf>
    <xf numFmtId="0" fontId="2" fillId="0" borderId="0" xfId="0" applyFont="1" applyFill="1" applyBorder="1" applyAlignment="1">
      <alignment wrapText="1"/>
    </xf>
    <xf numFmtId="0" fontId="15" fillId="0" borderId="0" xfId="0" applyFont="1" applyFill="1" applyBorder="1" applyAlignment="1">
      <alignment wrapText="1"/>
    </xf>
    <xf numFmtId="0" fontId="15" fillId="0" borderId="0" xfId="0" applyFont="1" applyFill="1" applyAlignment="1">
      <alignment wrapText="1"/>
    </xf>
    <xf numFmtId="49" fontId="13" fillId="0" borderId="0" xfId="7" applyNumberFormat="1" applyFont="1" applyFill="1"/>
    <xf numFmtId="49" fontId="20" fillId="0" borderId="11" xfId="0" applyNumberFormat="1"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8" xfId="0" applyFont="1" applyFill="1" applyBorder="1" applyAlignment="1">
      <alignment horizontal="center" vertical="center" wrapText="1"/>
    </xf>
    <xf numFmtId="49" fontId="13" fillId="0" borderId="0" xfId="7" applyNumberFormat="1" applyFont="1" applyFill="1" applyAlignment="1"/>
    <xf numFmtId="0" fontId="23" fillId="0" borderId="0" xfId="9" applyFont="1" applyFill="1" applyAlignment="1">
      <alignment wrapText="1"/>
    </xf>
    <xf numFmtId="0" fontId="15" fillId="0" borderId="0" xfId="5" applyFont="1" applyFill="1" applyAlignment="1">
      <alignment wrapText="1"/>
    </xf>
    <xf numFmtId="165" fontId="3" fillId="0" borderId="0" xfId="0" applyNumberFormat="1" applyFont="1" applyFill="1" applyAlignment="1">
      <alignment horizontal="right" indent="2"/>
    </xf>
    <xf numFmtId="49" fontId="20" fillId="0" borderId="7" xfId="0" applyNumberFormat="1" applyFont="1" applyFill="1" applyBorder="1" applyAlignment="1">
      <alignment horizontal="center" vertical="center" wrapText="1"/>
    </xf>
    <xf numFmtId="0" fontId="28" fillId="0" borderId="0" xfId="0" applyFont="1" applyFill="1" applyBorder="1" applyAlignment="1">
      <alignment horizontal="left"/>
    </xf>
    <xf numFmtId="49" fontId="1" fillId="0" borderId="7"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3" fillId="0" borderId="0" xfId="7" applyFont="1" applyFill="1" applyAlignment="1"/>
    <xf numFmtId="0" fontId="1" fillId="0" borderId="8" xfId="0" applyFont="1" applyFill="1" applyBorder="1" applyAlignment="1">
      <alignment horizontal="left"/>
    </xf>
    <xf numFmtId="165" fontId="3" fillId="0" borderId="8" xfId="0" applyNumberFormat="1" applyFont="1" applyFill="1" applyBorder="1" applyAlignment="1">
      <alignment horizontal="right"/>
    </xf>
    <xf numFmtId="0" fontId="1" fillId="0" borderId="10" xfId="0" applyFont="1" applyFill="1" applyBorder="1" applyAlignment="1">
      <alignment horizontal="left"/>
    </xf>
    <xf numFmtId="165" fontId="3" fillId="0" borderId="10" xfId="0" applyNumberFormat="1" applyFont="1" applyFill="1" applyBorder="1" applyAlignment="1">
      <alignment horizontal="right"/>
    </xf>
    <xf numFmtId="0" fontId="2" fillId="0" borderId="10" xfId="0" applyFont="1" applyFill="1" applyBorder="1" applyAlignment="1">
      <alignment horizontal="left"/>
    </xf>
    <xf numFmtId="165" fontId="17" fillId="0" borderId="10" xfId="0" applyNumberFormat="1" applyFont="1" applyFill="1" applyBorder="1" applyAlignment="1">
      <alignment horizontal="right"/>
    </xf>
    <xf numFmtId="49" fontId="1" fillId="0" borderId="0" xfId="0" applyNumberFormat="1" applyFont="1" applyFill="1" applyBorder="1" applyAlignment="1">
      <alignment horizontal="center" vertical="center"/>
    </xf>
    <xf numFmtId="0" fontId="1" fillId="0" borderId="10" xfId="0" applyFont="1" applyBorder="1" applyAlignment="1">
      <alignment horizontal="left"/>
    </xf>
    <xf numFmtId="0" fontId="13" fillId="0" borderId="0" xfId="7" applyFont="1" applyAlignment="1">
      <alignment wrapText="1"/>
    </xf>
    <xf numFmtId="0" fontId="1" fillId="0" borderId="0" xfId="0" applyFont="1" applyFill="1" applyBorder="1" applyAlignment="1">
      <alignment wrapText="1"/>
    </xf>
    <xf numFmtId="0" fontId="2" fillId="0" borderId="9" xfId="0" applyFont="1" applyBorder="1" applyAlignment="1">
      <alignment horizontal="left"/>
    </xf>
    <xf numFmtId="0" fontId="2" fillId="0" borderId="8" xfId="0" applyFont="1" applyBorder="1" applyAlignment="1">
      <alignment horizontal="left"/>
    </xf>
    <xf numFmtId="3" fontId="17" fillId="0" borderId="9" xfId="0" applyNumberFormat="1" applyFont="1" applyBorder="1" applyAlignment="1">
      <alignment horizontal="right" indent="2"/>
    </xf>
    <xf numFmtId="165" fontId="3" fillId="0" borderId="10" xfId="0" applyNumberFormat="1" applyFont="1" applyBorder="1" applyAlignment="1">
      <alignment horizontal="right" indent="2"/>
    </xf>
    <xf numFmtId="165" fontId="3" fillId="0" borderId="10" xfId="0" applyNumberFormat="1" applyFont="1" applyFill="1" applyBorder="1" applyAlignment="1">
      <alignment horizontal="right" indent="2"/>
    </xf>
    <xf numFmtId="0" fontId="1" fillId="0" borderId="10" xfId="0" applyFont="1" applyBorder="1" applyAlignment="1">
      <alignment horizontal="left" wrapText="1"/>
    </xf>
    <xf numFmtId="0" fontId="1" fillId="0" borderId="10" xfId="0" applyFont="1" applyBorder="1"/>
    <xf numFmtId="0" fontId="15" fillId="0" borderId="10" xfId="5" applyFont="1" applyFill="1" applyBorder="1" applyAlignment="1">
      <alignment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3" fontId="17" fillId="0" borderId="8" xfId="0" applyNumberFormat="1" applyFont="1" applyBorder="1" applyAlignment="1">
      <alignment horizontal="right" indent="2"/>
    </xf>
    <xf numFmtId="3" fontId="17" fillId="0" borderId="12" xfId="0" applyNumberFormat="1" applyFont="1" applyBorder="1" applyAlignment="1">
      <alignment horizontal="right" indent="2"/>
    </xf>
    <xf numFmtId="0" fontId="1" fillId="0" borderId="10" xfId="0" applyFont="1" applyBorder="1" applyAlignment="1">
      <alignment wrapText="1"/>
    </xf>
    <xf numFmtId="0" fontId="1" fillId="0" borderId="10" xfId="0" applyFont="1" applyFill="1" applyBorder="1" applyAlignment="1">
      <alignment horizontal="left" wrapText="1"/>
    </xf>
    <xf numFmtId="0" fontId="1" fillId="0" borderId="10" xfId="0" applyFont="1" applyFill="1" applyBorder="1"/>
    <xf numFmtId="166" fontId="3" fillId="0" borderId="10" xfId="0" applyNumberFormat="1" applyFont="1" applyFill="1" applyBorder="1" applyAlignment="1">
      <alignment horizontal="right" indent="2"/>
    </xf>
    <xf numFmtId="0" fontId="1" fillId="0" borderId="8" xfId="0" applyFont="1" applyFill="1" applyBorder="1" applyAlignment="1"/>
    <xf numFmtId="166" fontId="1" fillId="0" borderId="8" xfId="0" applyNumberFormat="1" applyFont="1" applyFill="1" applyBorder="1" applyAlignment="1">
      <alignment horizontal="right"/>
    </xf>
    <xf numFmtId="0" fontId="1" fillId="0" borderId="10" xfId="0" applyFont="1" applyFill="1" applyBorder="1" applyAlignment="1"/>
    <xf numFmtId="166" fontId="1" fillId="0" borderId="10" xfId="0" applyNumberFormat="1" applyFont="1" applyFill="1" applyBorder="1" applyAlignment="1">
      <alignment horizontal="right"/>
    </xf>
    <xf numFmtId="0" fontId="2" fillId="0" borderId="10" xfId="0" applyFont="1" applyFill="1" applyBorder="1" applyAlignment="1"/>
    <xf numFmtId="166" fontId="2" fillId="0" borderId="10" xfId="0" applyNumberFormat="1" applyFont="1" applyFill="1" applyBorder="1" applyAlignment="1">
      <alignment horizontal="right"/>
    </xf>
    <xf numFmtId="49" fontId="20" fillId="0" borderId="3" xfId="0" applyNumberFormat="1" applyFont="1" applyFill="1" applyBorder="1" applyAlignment="1">
      <alignment horizontal="center" vertical="center" wrapText="1"/>
    </xf>
    <xf numFmtId="0" fontId="2" fillId="0" borderId="0" xfId="0" applyFont="1" applyAlignment="1"/>
    <xf numFmtId="49" fontId="28" fillId="0" borderId="0" xfId="9" applyNumberFormat="1" applyFont="1" applyFill="1" applyAlignment="1"/>
    <xf numFmtId="0" fontId="27" fillId="0" borderId="3" xfId="5" applyFont="1" applyFill="1" applyBorder="1" applyAlignment="1">
      <alignment wrapText="1"/>
    </xf>
    <xf numFmtId="0" fontId="27" fillId="0" borderId="0" xfId="5" applyFont="1" applyFill="1" applyAlignment="1">
      <alignment wrapText="1"/>
    </xf>
    <xf numFmtId="166" fontId="29" fillId="0" borderId="0" xfId="0" applyNumberFormat="1" applyFont="1" applyFill="1" applyBorder="1" applyAlignment="1">
      <alignment horizontal="right"/>
    </xf>
    <xf numFmtId="166" fontId="28" fillId="0" borderId="0" xfId="0" applyNumberFormat="1" applyFont="1" applyFill="1" applyBorder="1" applyAlignment="1">
      <alignment horizontal="right"/>
    </xf>
    <xf numFmtId="165" fontId="29" fillId="0" borderId="0" xfId="6" applyNumberFormat="1" applyFont="1" applyFill="1" applyAlignment="1">
      <alignment horizontal="right"/>
    </xf>
    <xf numFmtId="166" fontId="28" fillId="0" borderId="0" xfId="0" applyNumberFormat="1" applyFont="1" applyFill="1" applyAlignment="1">
      <alignment horizontal="right" wrapText="1"/>
    </xf>
    <xf numFmtId="166" fontId="28" fillId="0" borderId="0" xfId="0" applyNumberFormat="1" applyFont="1" applyFill="1" applyAlignment="1"/>
    <xf numFmtId="165" fontId="29" fillId="0" borderId="0" xfId="0" applyNumberFormat="1" applyFont="1" applyFill="1" applyAlignment="1"/>
    <xf numFmtId="0" fontId="28" fillId="0" borderId="0" xfId="9" applyFont="1" applyFill="1"/>
    <xf numFmtId="0" fontId="28" fillId="0" borderId="0" xfId="0" applyFont="1" applyFill="1" applyAlignment="1"/>
    <xf numFmtId="0" fontId="28" fillId="0" borderId="0" xfId="0" applyNumberFormat="1" applyFont="1" applyFill="1" applyAlignment="1">
      <alignment horizontal="right"/>
    </xf>
    <xf numFmtId="167" fontId="29" fillId="0" borderId="0" xfId="0" applyNumberFormat="1" applyFont="1" applyFill="1" applyAlignment="1">
      <alignment horizontal="right"/>
    </xf>
    <xf numFmtId="0" fontId="28" fillId="0" borderId="0" xfId="0" applyNumberFormat="1" applyFont="1" applyFill="1" applyBorder="1" applyAlignment="1">
      <alignment horizontal="right"/>
    </xf>
    <xf numFmtId="0" fontId="28" fillId="0" borderId="0" xfId="0" applyFont="1" applyFill="1" applyBorder="1" applyAlignment="1"/>
    <xf numFmtId="49" fontId="28" fillId="0" borderId="0" xfId="7" applyNumberFormat="1" applyFont="1" applyFill="1" applyAlignment="1"/>
  </cellXfs>
  <cellStyles count="10">
    <cellStyle name="Fußnoten" xfId="9"/>
    <cellStyle name="Link" xfId="3" builtinId="8" hidden="1"/>
    <cellStyle name="Link" xfId="7" builtinId="8"/>
    <cellStyle name="Prozent" xfId="6" builtinId="5"/>
    <cellStyle name="Standard" xfId="0" builtinId="0"/>
    <cellStyle name="Standard 2" xfId="1"/>
    <cellStyle name="Standard 4" xfId="8"/>
    <cellStyle name="Standard_Datastep 1 - Data NULL Table" xfId="5"/>
    <cellStyle name="Text" xfId="4"/>
    <cellStyle name="Überschrift" xfId="2" builtinId="15"/>
  </cellStyles>
  <dxfs count="247">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7"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general"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general"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general"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rgb="FF000000"/>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indexed="8"/>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2"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2" justifyLastLine="0" shrinkToFit="0" readingOrder="0"/>
    </dxf>
    <dxf>
      <font>
        <b val="0"/>
        <i/>
        <strike val="0"/>
        <condense val="0"/>
        <extend val="0"/>
        <outline val="0"/>
        <shadow val="0"/>
        <u val="none"/>
        <vertAlign val="baseline"/>
        <sz val="8"/>
        <color theme="1"/>
        <name val="Arial"/>
        <scheme val="none"/>
      </font>
      <numFmt numFmtId="165" formatCode="#,##0.0;\-#,##0.0;\-;@"/>
      <alignment horizontal="right" vertical="bottom" textRotation="0" wrapText="0" indent="2"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2"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dxf>
  </dxfs>
  <tableStyles count="2" defaultTableStyle="TableStyleMedium2" defaultPivotStyle="PivotStyleLight16">
    <tableStyle name="Tabellenformat 1" pivot="0" count="0"/>
    <tableStyle name="Tabellenformat 2"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3257550</xdr:colOff>
      <xdr:row>1</xdr:row>
      <xdr:rowOff>47625</xdr:rowOff>
    </xdr:from>
    <xdr:to>
      <xdr:col>0</xdr:col>
      <xdr:colOff>6219825</xdr:colOff>
      <xdr:row>1</xdr:row>
      <xdr:rowOff>552450</xdr:rowOff>
    </xdr:to>
    <xdr:pic>
      <xdr:nvPicPr>
        <xdr:cNvPr id="4" name="Grafik 3" descr="Leitmarke des Statistischen Landesamt des Freistaates Sachsen&#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7550" y="171450"/>
          <a:ext cx="296227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2</xdr:row>
      <xdr:rowOff>47626</xdr:rowOff>
    </xdr:from>
    <xdr:to>
      <xdr:col>12</xdr:col>
      <xdr:colOff>226444</xdr:colOff>
      <xdr:row>45</xdr:row>
      <xdr:rowOff>127951</xdr:rowOff>
    </xdr:to>
    <xdr:pic>
      <xdr:nvPicPr>
        <xdr:cNvPr id="3" name="Grafik 2" descr="Eine Karte stellt die Eigentümerquote der sächsischen Wohnungen in Wohngebäuden am Zensusstichtag 15. Mai 2022 nach Gemeinden dar." title="Eigentümerquote der Wohnungen in Wohngebäuden am 15. Mai 2022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37" t="1630" r="-1537" b="-1630"/>
        <a:stretch/>
      </xdr:blipFill>
      <xdr:spPr>
        <a:xfrm>
          <a:off x="1" y="352426"/>
          <a:ext cx="9370443" cy="662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44450</xdr:rowOff>
    </xdr:from>
    <xdr:to>
      <xdr:col>11</xdr:col>
      <xdr:colOff>696415</xdr:colOff>
      <xdr:row>45</xdr:row>
      <xdr:rowOff>66350</xdr:rowOff>
    </xdr:to>
    <xdr:pic>
      <xdr:nvPicPr>
        <xdr:cNvPr id="2" name="Grafik 1" descr="Eine Karte stellt die Leerstandsquote der sächsischen Wohnungen in Wohngebäuden am Zensusstichtag 15. Mai 2022 nach Gemeinden dar." title="Leerstandsquote der Wohnungen in Wohngebäuden am 15. Mai 2022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92" t="2638" r="1492" b="-2638"/>
        <a:stretch/>
      </xdr:blipFill>
      <xdr:spPr>
        <a:xfrm>
          <a:off x="0" y="584200"/>
          <a:ext cx="8519615" cy="615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2</xdr:row>
      <xdr:rowOff>28575</xdr:rowOff>
    </xdr:from>
    <xdr:to>
      <xdr:col>12</xdr:col>
      <xdr:colOff>508075</xdr:colOff>
      <xdr:row>45</xdr:row>
      <xdr:rowOff>99375</xdr:rowOff>
    </xdr:to>
    <xdr:pic>
      <xdr:nvPicPr>
        <xdr:cNvPr id="2" name="Grafik 1" descr="Eine Karte stellt die Nettokaltmiete je m² Wohnfläche der sächsischen Wohnungen in Wohngebäuden am Zensusstichtag 15. Mai 2022 nach Gemeinden dar." title="Nettokaltmiete je m² Wohnfläche der Wohnungen in Wohngebäuden am 15. Mai 2022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6" t="2638" r="746" b="281"/>
        <a:stretch/>
      </xdr:blipFill>
      <xdr:spPr>
        <a:xfrm>
          <a:off x="1" y="333375"/>
          <a:ext cx="9652074" cy="66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28576</xdr:rowOff>
    </xdr:from>
    <xdr:to>
      <xdr:col>9</xdr:col>
      <xdr:colOff>79461</xdr:colOff>
      <xdr:row>47</xdr:row>
      <xdr:rowOff>125975</xdr:rowOff>
    </xdr:to>
    <xdr:pic>
      <xdr:nvPicPr>
        <xdr:cNvPr id="6" name="Grafik 5" descr="In der Abbildung wird die Systematik der Gebäude und Wohnungen aufgezeigt. Die Betrachtung der Gebäude erfolgt nach der Gebäudeart. Die Wohnungssystematik ergibt sich hauptsächlich aus dem Merkmal Wohnungsnutzung." title="Systematik von Gebäuden und Wohnun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76276"/>
          <a:ext cx="6051636" cy="680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675619</xdr:colOff>
      <xdr:row>15</xdr:row>
      <xdr:rowOff>145785</xdr:rowOff>
    </xdr:to>
    <xdr:pic>
      <xdr:nvPicPr>
        <xdr:cNvPr id="4" name="Grafik 3" descr="Das Balkendiagramm zeigt die Verteilung der Wohngebäude sowie der darin befindlichen Wohnungen in Sachsen zum Zensusstichtag 15. Mai 2022 in Hinblick auf die Gebäudegröße. Die Gebäudegröße wird durch die Zahl der Wohnungen im Gebäude bestimmt." title="Wohngebäude und darin befindliche Wohnungen am 15. Mai 2022 nach der Gebäudegröße in Sachsen"/>
        <xdr:cNvPicPr>
          <a:picLocks noChangeAspect="1"/>
        </xdr:cNvPicPr>
      </xdr:nvPicPr>
      <xdr:blipFill>
        <a:blip xmlns:r="http://schemas.openxmlformats.org/officeDocument/2006/relationships" r:embed="rId1"/>
        <a:stretch>
          <a:fillRect/>
        </a:stretch>
      </xdr:blipFill>
      <xdr:spPr>
        <a:xfrm>
          <a:off x="0" y="304800"/>
          <a:ext cx="5247619" cy="2123810"/>
        </a:xfrm>
        <a:prstGeom prst="rect">
          <a:avLst/>
        </a:prstGeom>
      </xdr:spPr>
    </xdr:pic>
    <xdr:clientData/>
  </xdr:twoCellAnchor>
  <xdr:twoCellAnchor editAs="oneCell">
    <xdr:from>
      <xdr:col>4</xdr:col>
      <xdr:colOff>695325</xdr:colOff>
      <xdr:row>5</xdr:row>
      <xdr:rowOff>0</xdr:rowOff>
    </xdr:from>
    <xdr:to>
      <xdr:col>6</xdr:col>
      <xdr:colOff>491963</xdr:colOff>
      <xdr:row>7</xdr:row>
      <xdr:rowOff>22183</xdr:rowOff>
    </xdr:to>
    <xdr:pic>
      <xdr:nvPicPr>
        <xdr:cNvPr id="5" name="Grafik 4" title="Wohngebäude"/>
        <xdr:cNvPicPr>
          <a:picLocks noChangeAspect="1"/>
        </xdr:cNvPicPr>
      </xdr:nvPicPr>
      <xdr:blipFill>
        <a:blip xmlns:r="http://schemas.openxmlformats.org/officeDocument/2006/relationships" r:embed="rId2"/>
        <a:stretch>
          <a:fillRect/>
        </a:stretch>
      </xdr:blipFill>
      <xdr:spPr>
        <a:xfrm>
          <a:off x="3540125" y="844550"/>
          <a:ext cx="1219038" cy="314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113619</xdr:colOff>
      <xdr:row>34</xdr:row>
      <xdr:rowOff>40694</xdr:rowOff>
    </xdr:to>
    <xdr:pic>
      <xdr:nvPicPr>
        <xdr:cNvPr id="4" name="Grafik 3" descr="Das Balkendiagramm zeigt die Eigentumsverhältnisse der Wohngebäude bzw. darin befindlichen Wohnungen in Sachsen an den Zensusstichtagen 15. Mai 2022 sowie 9. Mai 2011 im Vergleich." title="Wohngebäude und darin befindliche Wohnungen am 15. Mai 2022 und 9. Mai 2011 nach dem Eigentümer in Sachsen"/>
        <xdr:cNvPicPr>
          <a:picLocks noChangeAspect="1"/>
        </xdr:cNvPicPr>
      </xdr:nvPicPr>
      <xdr:blipFill>
        <a:blip xmlns:r="http://schemas.openxmlformats.org/officeDocument/2006/relationships" r:embed="rId1"/>
        <a:stretch>
          <a:fillRect/>
        </a:stretch>
      </xdr:blipFill>
      <xdr:spPr>
        <a:xfrm>
          <a:off x="0" y="304800"/>
          <a:ext cx="5447619" cy="46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494571</xdr:colOff>
      <xdr:row>16</xdr:row>
      <xdr:rowOff>123544</xdr:rowOff>
    </xdr:to>
    <xdr:pic>
      <xdr:nvPicPr>
        <xdr:cNvPr id="4" name="Grafik 3" descr="Das Balkendiagramm zeigt die Verteilung der Wohngebäude sowie der darin befindlichen Wohnungen in Sachsen zum Zensusstichtag 15. Mai 2022 für ausgewählte Energieträger der Heizung." title="Wohngebäude und darin befindliche Wohnungen am 15. Mai 2022 nach dem Energieträger der Heizung in Sachsen"/>
        <xdr:cNvPicPr>
          <a:picLocks noChangeAspect="1"/>
        </xdr:cNvPicPr>
      </xdr:nvPicPr>
      <xdr:blipFill>
        <a:blip xmlns:r="http://schemas.openxmlformats.org/officeDocument/2006/relationships" r:embed="rId1"/>
        <a:stretch>
          <a:fillRect/>
        </a:stretch>
      </xdr:blipFill>
      <xdr:spPr>
        <a:xfrm>
          <a:off x="0" y="304800"/>
          <a:ext cx="5828571" cy="2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56381</xdr:colOff>
      <xdr:row>34</xdr:row>
      <xdr:rowOff>66058</xdr:rowOff>
    </xdr:to>
    <xdr:pic>
      <xdr:nvPicPr>
        <xdr:cNvPr id="3" name="Grafik 2" descr="Das Balkendiagramm vergleicht die Wohnflächen sowie die Zahl der Räume für vom Eigentümer/-in bewohnte Wohnungen, zu Wohnzwecken vermietete Wohnungen sowie leerstehende Wohnungen in Wohngebäuden zum Zensusstichtag 15. Mai 2022 in Sachsen." title="Wohnungen in Wohngebäuden am 15. Mai 2022 nach der Nutzungsart in Sachsen"/>
        <xdr:cNvPicPr>
          <a:picLocks noChangeAspect="1"/>
        </xdr:cNvPicPr>
      </xdr:nvPicPr>
      <xdr:blipFill>
        <a:blip xmlns:r="http://schemas.openxmlformats.org/officeDocument/2006/relationships" r:embed="rId1"/>
        <a:stretch>
          <a:fillRect/>
        </a:stretch>
      </xdr:blipFill>
      <xdr:spPr>
        <a:xfrm>
          <a:off x="0" y="304800"/>
          <a:ext cx="6152381" cy="49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4</xdr:row>
      <xdr:rowOff>25400</xdr:rowOff>
    </xdr:from>
    <xdr:to>
      <xdr:col>6</xdr:col>
      <xdr:colOff>47052</xdr:colOff>
      <xdr:row>38</xdr:row>
      <xdr:rowOff>142213</xdr:rowOff>
    </xdr:to>
    <xdr:pic>
      <xdr:nvPicPr>
        <xdr:cNvPr id="5" name="Grafik 4" descr="In Kreisdiagrammen werden die leerstehenden Wohnungen in Sachsen zum Zensusstichtag 15. Mai 2022 nach der Dauer des Leerstandes sowie dem Grund des Leerstandes dargestellt." title="Leerstehende Wohnungen in Wohngebäuden am 15. Mai 2022 nach Gebäudegröße sowie Dauer und Grund des Leerstandes in Sachsen"/>
        <xdr:cNvPicPr>
          <a:picLocks noChangeAspect="1"/>
        </xdr:cNvPicPr>
      </xdr:nvPicPr>
      <xdr:blipFill>
        <a:blip xmlns:r="http://schemas.openxmlformats.org/officeDocument/2006/relationships" r:embed="rId1"/>
        <a:stretch>
          <a:fillRect/>
        </a:stretch>
      </xdr:blipFill>
      <xdr:spPr>
        <a:xfrm>
          <a:off x="38100" y="914400"/>
          <a:ext cx="4276152" cy="50825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2</xdr:row>
      <xdr:rowOff>9525</xdr:rowOff>
    </xdr:from>
    <xdr:to>
      <xdr:col>12</xdr:col>
      <xdr:colOff>277370</xdr:colOff>
      <xdr:row>45</xdr:row>
      <xdr:rowOff>125850</xdr:rowOff>
    </xdr:to>
    <xdr:pic>
      <xdr:nvPicPr>
        <xdr:cNvPr id="4" name="Grafik 3" descr="Eine Karte stellt die Wohngebäude je Quadratkilometer in Sachsen am Zensusstichtag 15. Mai 2022 nach Gemeinden dar." title="Wohngebäude je Quadratkilometer Fläche am 15. Mai 2022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92" t="1583" r="1492" b="-1583"/>
        <a:stretch/>
      </xdr:blipFill>
      <xdr:spPr>
        <a:xfrm>
          <a:off x="1" y="314325"/>
          <a:ext cx="9421369" cy="66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108000</xdr:rowOff>
    </xdr:from>
    <xdr:to>
      <xdr:col>12</xdr:col>
      <xdr:colOff>508074</xdr:colOff>
      <xdr:row>45</xdr:row>
      <xdr:rowOff>80325</xdr:rowOff>
    </xdr:to>
    <xdr:pic>
      <xdr:nvPicPr>
        <xdr:cNvPr id="2" name="Grafik 1" descr="Eine Karte stellt die Abweichung zum sächsischen Durchschnittsalter (79 Jahre) für Wohngebäude in Sachsen am Zensusstichtag 15. Mai 2022 nach Gemeinden dar." title="Abweichung zum sächsischen Durchschnittsalter von Wohngebäuden am 15. Mai 2022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38" t="5276" r="2238" b="-775"/>
        <a:stretch/>
      </xdr:blipFill>
      <xdr:spPr>
        <a:xfrm>
          <a:off x="0" y="412800"/>
          <a:ext cx="9652074" cy="6516000"/>
        </a:xfrm>
        <a:prstGeom prst="rect">
          <a:avLst/>
        </a:prstGeom>
      </xdr:spPr>
    </xdr:pic>
    <xdr:clientData/>
  </xdr:twoCellAnchor>
</xdr:wsDr>
</file>

<file path=xl/tables/table1.xml><?xml version="1.0" encoding="utf-8"?>
<table xmlns="http://schemas.openxmlformats.org/spreadsheetml/2006/main" id="30" name="Tabelle30" displayName="Tabelle30" ref="A4:J35" totalsRowShown="0" headerRowDxfId="246" dataDxfId="245" tableBorderDxfId="244">
  <tableColumns count="10">
    <tableColumn id="1" name="Merkmal grob" dataDxfId="243"/>
    <tableColumn id="2" name="Merkmal fein"/>
    <tableColumn id="3" name="Insgesamt" dataDxfId="242"/>
    <tableColumn id="4" name="Gemeindegröße unter 2.000 Einwohner" dataDxfId="241"/>
    <tableColumn id="5" name="Gemeindegröße von 2.000 bis unter 3.000 Einwohner" dataDxfId="240"/>
    <tableColumn id="6" name="Gemeindegröße von 3.000 bis unter 5.000 Einwohner" dataDxfId="239"/>
    <tableColumn id="7" name="Gemeindegröße von 5.000 bis unter 10.000 Einwohner" dataDxfId="238"/>
    <tableColumn id="8" name="Gemeindegröße von 10.000 bis unter 20.000 Einwohner" dataDxfId="237"/>
    <tableColumn id="9" name="Gemeindegröße von 20.000 bis unter 50.000 Einwohner" dataDxfId="236"/>
    <tableColumn id="10" name="Gemeindegröße von 50.000 und mehr Einwohner" dataDxfId="235"/>
  </tableColumns>
  <tableStyleInfo name="Tabellenformat 1" showFirstColumn="0" showLastColumn="0" showRowStripes="1" showColumnStripes="0"/>
  <extLst>
    <ext xmlns:x14="http://schemas.microsoft.com/office/spreadsheetml/2009/9/main" uri="{504A1905-F514-4f6f-8877-14C23A59335A}">
      <x14:table altText="Wohngebäude nach ausgewählten Gebäudemerkmalen"/>
    </ext>
  </extLst>
</table>
</file>

<file path=xl/tables/table10.xml><?xml version="1.0" encoding="utf-8"?>
<table xmlns="http://schemas.openxmlformats.org/spreadsheetml/2006/main" id="23" name="Tabelle23" displayName="Tabelle23" ref="A3:J434" totalsRowShown="0" headerRowDxfId="98" dataDxfId="96" headerRowBorderDxfId="97" tableBorderDxfId="95">
  <tableColumns count="10">
    <tableColumn id="1" name="AGS" dataDxfId="94"/>
    <tableColumn id="2" name="Kreisfreie Stadt_x000a_Gemeinde_x000a_Landkreis_x000a_Land" dataDxfId="93" dataCellStyle="Standard_Datastep 1 - Data NULL Table"/>
    <tableColumn id="3" name="Insgesamt_x000a_absolut" dataDxfId="92"/>
    <tableColumn id="4" name="Insgesamt_x000a_in %" dataDxfId="91"/>
    <tableColumn id="5" name="Von Eigentümer/-in bewohnt absolut" dataDxfId="90"/>
    <tableColumn id="6" name="Von Eigentümer/-in bewohnt in %" dataDxfId="89"/>
    <tableColumn id="7" name="Zu Wohnzwecken vermietet_x000a_absolut" dataDxfId="88"/>
    <tableColumn id="8" name="Zu Wohnzwecken vermietet_x000a_in %" dataDxfId="87"/>
    <tableColumn id="9" name="Leer stehend_x000a_ absolut" dataDxfId="86"/>
    <tableColumn id="10" name="Leer stehend_x000a_in %" dataDxfId="85"/>
  </tableColumns>
  <tableStyleInfo name="Tabellenformat 1" showFirstColumn="0" showLastColumn="0" showRowStripes="1" showColumnStripes="0"/>
  <extLst>
    <ext xmlns:x14="http://schemas.microsoft.com/office/spreadsheetml/2009/9/main" uri="{504A1905-F514-4f6f-8877-14C23A59335A}">
      <x14:table altText="Wohnungen nach Nutzungsart"/>
    </ext>
  </extLst>
</table>
</file>

<file path=xl/tables/table11.xml><?xml version="1.0" encoding="utf-8"?>
<table xmlns="http://schemas.openxmlformats.org/spreadsheetml/2006/main" id="24" name="Tabelle24" displayName="Tabelle24" ref="A3:T432" totalsRowShown="0" headerRowDxfId="84" dataDxfId="82" headerRowBorderDxfId="83" tableBorderDxfId="81">
  <tableColumns count="20">
    <tableColumn id="1" name="AGS" dataDxfId="80"/>
    <tableColumn id="2" name="Kreisfreie Stadt_x000a_Gemeinde_x000a_Landkreis_x000a_Land" dataDxfId="79" dataCellStyle="Standard_Datastep 1 - Data NULL Table"/>
    <tableColumn id="3" name="Insgesamt_x000a_absolut" dataDxfId="78"/>
    <tableColumn id="4" name="Insgesamt_x000a_in %" dataDxfId="77"/>
    <tableColumn id="5" name="Wohnfläche unter 40 m² absolut" dataDxfId="76"/>
    <tableColumn id="6" name="Wohnfläche unter 40 m² in %" dataDxfId="75"/>
    <tableColumn id="7" name="Wohnfläche von 40 bis unter 60 m² absolut" dataDxfId="74"/>
    <tableColumn id="8" name="Wohnfläche von 40 bis unter 60 m²_x000a_in %" dataDxfId="73"/>
    <tableColumn id="9" name="Wohnfläche von 60 bis unter 80 m²_x000a_absolut" dataDxfId="72"/>
    <tableColumn id="10" name="Wohnfläche von 60 bis unter 80 m²_x000a_in %" dataDxfId="71" dataCellStyle="Prozent"/>
    <tableColumn id="11" name="Wohnfläche von 80 bis unter 100 m² absolut" dataDxfId="70"/>
    <tableColumn id="12" name="Wohnfläche von 80 bis unter 100 m² in %" dataDxfId="69"/>
    <tableColumn id="13" name="Wohnfläche von 100 bis unter 120 m² absolut" dataDxfId="68"/>
    <tableColumn id="14" name="Wohnfläche von 100 bis unter 120 m² in %" dataDxfId="67"/>
    <tableColumn id="15" name="Wohnfläche von 120 bis unter 140 m² absolut" dataDxfId="66"/>
    <tableColumn id="16" name="Wohnfläche von 120 bis unter 140 m² in %" dataDxfId="65"/>
    <tableColumn id="17" name="Wohnfläche von 140 bis unter 160 m² absolut" dataDxfId="64"/>
    <tableColumn id="18" name="Wohnfläche von 140 bis unter 160 m² in %" dataDxfId="63"/>
    <tableColumn id="19" name="Wohnfläche von 160 m² und mehr absolut" dataDxfId="62"/>
    <tableColumn id="20" name="Wohnfläche von 160 m² und mehr_x000a_in %" dataDxfId="61"/>
  </tableColumns>
  <tableStyleInfo name="Tabellenformat 1" showFirstColumn="0" showLastColumn="0" showRowStripes="1" showColumnStripes="0"/>
  <extLst>
    <ext xmlns:x14="http://schemas.microsoft.com/office/spreadsheetml/2009/9/main" uri="{504A1905-F514-4f6f-8877-14C23A59335A}">
      <x14:table altText="Wohnungen nach Wohnfläche"/>
    </ext>
  </extLst>
</table>
</file>

<file path=xl/tables/table12.xml><?xml version="1.0" encoding="utf-8"?>
<table xmlns="http://schemas.openxmlformats.org/spreadsheetml/2006/main" id="25" name="Tabelle25" displayName="Tabelle25" ref="A3:J432" totalsRowShown="0" headerRowDxfId="60" dataDxfId="58" headerRowBorderDxfId="59" tableBorderDxfId="57">
  <tableColumns count="10">
    <tableColumn id="1" name="AGS" dataDxfId="56"/>
    <tableColumn id="2" name="Kreisfreie Stadt_x000a_Gemeinde_x000a_Landkreis_x000a_Land" dataDxfId="55" dataCellStyle="Standard_Datastep 1 - Data NULL Table"/>
    <tableColumn id="3" name="Insgesamt_x000a_absolut" dataDxfId="54"/>
    <tableColumn id="4" name="Insgesamt_x000a_in %" dataDxfId="53"/>
    <tableColumn id="5" name="1 und 2 Räume absolut" dataDxfId="52"/>
    <tableColumn id="6" name="1 und 2 Räume_x000a_in %" dataDxfId="51"/>
    <tableColumn id="7" name="3 und 4 Räume absolut" dataDxfId="50"/>
    <tableColumn id="8" name="3 und 4 Räume_x000a_in %" dataDxfId="49"/>
    <tableColumn id="9" name="5 und mehr Räume absolut" dataDxfId="48"/>
    <tableColumn id="10" name="5 und mehr Räume in %" dataDxfId="47"/>
  </tableColumns>
  <tableStyleInfo name="Tabellenformat 1" showFirstColumn="0" showLastColumn="0" showRowStripes="1" showColumnStripes="0"/>
  <extLst>
    <ext xmlns:x14="http://schemas.microsoft.com/office/spreadsheetml/2009/9/main" uri="{504A1905-F514-4f6f-8877-14C23A59335A}">
      <x14:table altText="Wohnungen nach Zahl der Räume"/>
    </ext>
  </extLst>
</table>
</file>

<file path=xl/tables/table13.xml><?xml version="1.0" encoding="utf-8"?>
<table xmlns="http://schemas.openxmlformats.org/spreadsheetml/2006/main" id="26" name="Tabelle26" displayName="Tabelle26" ref="A3:L432" totalsRowShown="0" headerRowDxfId="46" headerRowBorderDxfId="45" tableBorderDxfId="44">
  <tableColumns count="12">
    <tableColumn id="1" name="AGS" dataDxfId="43"/>
    <tableColumn id="2" name="Kreisfreie Stadt_x000a_Gemeinde_x000a_Landkreis_x000a_Land" dataDxfId="42" dataCellStyle="Standard_Datastep 1 - Data NULL Table"/>
    <tableColumn id="3" name="Insgesamt_x000a_absolut" dataDxfId="41"/>
    <tableColumn id="4" name="Insgesamt_x000a_in %" dataDxfId="40"/>
    <tableColumn id="5" name="Miete unter 4 €/m² absolut" dataDxfId="39"/>
    <tableColumn id="6" name="Miete unter 4 €/m² in %" dataDxfId="38"/>
    <tableColumn id="7" name="Miete von 4 bis unter 6 €/m² absolut" dataDxfId="37"/>
    <tableColumn id="8" name="Miete von 4 bis unter 6 €/m² in %" dataDxfId="36"/>
    <tableColumn id="9" name="Miete von 6 bis unter 8 €/m² absolut" dataDxfId="35"/>
    <tableColumn id="10" name="Miete von 6 bis unter 8 €/m² in %" dataDxfId="34"/>
    <tableColumn id="11" name="Miete von 8 €/m² und mehr absolut" dataDxfId="33"/>
    <tableColumn id="12" name="Miete von 8 €/m² und mehr in %"/>
  </tableColumns>
  <tableStyleInfo name="Tabellenformat 1" showFirstColumn="0" showLastColumn="0" showRowStripes="1" showColumnStripes="0"/>
  <extLst>
    <ext xmlns:x14="http://schemas.microsoft.com/office/spreadsheetml/2009/9/main" uri="{504A1905-F514-4f6f-8877-14C23A59335A}">
      <x14:table altText="Mietwohnungen nach Nettokaltmiete"/>
    </ext>
  </extLst>
</table>
</file>

<file path=xl/tables/table14.xml><?xml version="1.0" encoding="utf-8"?>
<table xmlns="http://schemas.openxmlformats.org/spreadsheetml/2006/main" id="27" name="Tabelle27" displayName="Tabelle27" ref="A3:P432" totalsRowShown="0" headerRowDxfId="32" tableBorderDxfId="31">
  <tableColumns count="16">
    <tableColumn id="1" name="AGS" dataDxfId="30"/>
    <tableColumn id="2" name="Kreisfreie Stadt_x000a_Gemeinde_x000a_Landkreis_x000a_Land" dataDxfId="29" dataCellStyle="Standard_Datastep 1 - Data NULL Table"/>
    <tableColumn id="3" name="Insgesamt absolut" dataDxfId="28"/>
    <tableColumn id="4" name="Insgesamt in %" dataDxfId="27"/>
    <tableColumn id="5" name="Leer stehend weniger als 3 Monate absolut" dataDxfId="26"/>
    <tableColumn id="6" name="Leer stehend weniger als 3 Monate in %" dataDxfId="25"/>
    <tableColumn id="7" name="Leer stehend seit 3 bis unter 12 Monate absolut" dataDxfId="24"/>
    <tableColumn id="8" name="Leer stehend seit 3 bis unter 12 Monate in %" dataDxfId="23"/>
    <tableColumn id="9" name="Leer stehend seit 12 Monaten und länger absolut" dataDxfId="22"/>
    <tableColumn id="10" name="Leer stehend seit 12 Monaten und länger in %" dataDxfId="21"/>
    <tableColumn id="11" name="Leer stehend wegen laufender bzw. geplanter Baumaßnahmen absolut" dataDxfId="20"/>
    <tableColumn id="12" name="Leer stehend wegen laufender bzw. geplanter Baumaßnahmen in %" dataDxfId="19"/>
    <tableColumn id="13" name="Leer stehend wegen Verkauf des Gebäudes oder der Wohnung absolut" dataDxfId="18"/>
    <tableColumn id="14" name="Leer stehend wegen Verkauf des Gebäudes oder der Wohnung in %"/>
    <tableColumn id="15" name="Sonstige Leerstands-gründe absolut" dataDxfId="17"/>
    <tableColumn id="16" name="Sonstige Leerstands-gründe in %" dataDxfId="16"/>
  </tableColumns>
  <tableStyleInfo name="Tabellenformat 1" showFirstColumn="0" showLastColumn="0" showRowStripes="1" showColumnStripes="0"/>
  <extLst>
    <ext xmlns:x14="http://schemas.microsoft.com/office/spreadsheetml/2009/9/main" uri="{504A1905-F514-4f6f-8877-14C23A59335A}">
      <x14:table altText="Leer stehende Wohnungen nach Dauer und Grund"/>
    </ext>
  </extLst>
</table>
</file>

<file path=xl/tables/table15.xml><?xml version="1.0" encoding="utf-8"?>
<table xmlns="http://schemas.openxmlformats.org/spreadsheetml/2006/main" id="28" name="Tabelle28" displayName="Tabelle28" ref="A3:N861" totalsRowShown="0" headerRowDxfId="15" dataDxfId="14" tableBorderDxfId="13">
  <tableColumns count="14">
    <tableColumn id="1" name="AGS" dataDxfId="12"/>
    <tableColumn id="2" name="Kreisfreie Stadt_x000a_Gemeinde_x000a_Landkreis_x000a_Land" dataDxfId="11"/>
    <tableColumn id="3" name="Jahr" dataDxfId="10"/>
    <tableColumn id="4" name="Wohngebäude je km²" dataDxfId="9"/>
    <tableColumn id="5" name="Wohnungen je Wohngebäude" dataDxfId="8"/>
    <tableColumn id="6" name="Wohnungen je 1.000 Einwohner (EW)" dataDxfId="7"/>
    <tableColumn id="7" name="Eigentümer-quote" dataDxfId="6"/>
    <tableColumn id="8" name="Leerstands-quote" dataDxfId="5"/>
    <tableColumn id="9" name="Marktaktive Leerstands-quote" dataDxfId="4"/>
    <tableColumn id="10" name="Wohnfläche je Wohnung" dataDxfId="3"/>
    <tableColumn id="11" name="Wohnfläche je Raum" dataDxfId="2"/>
    <tableColumn id="12" name="Räume je Wohnung" dataDxfId="1"/>
    <tableColumn id="13" name="Nettokaltmiete je Wohnung in €"/>
    <tableColumn id="14" name="Nettokaltmiete je m² in €" dataDxfId="0"/>
  </tableColumns>
  <tableStyleInfo name="Tabellenformat 1" showFirstColumn="0" showLastColumn="0" showRowStripes="1" showColumnStripes="0"/>
  <extLst>
    <ext xmlns:x14="http://schemas.microsoft.com/office/spreadsheetml/2009/9/main" uri="{504A1905-F514-4f6f-8877-14C23A59335A}">
      <x14:table altText="Ausgewählte Kennzahlen zu Wohngebäuden und Wohnungen"/>
    </ext>
  </extLst>
</table>
</file>

<file path=xl/tables/table2.xml><?xml version="1.0" encoding="utf-8"?>
<table xmlns="http://schemas.openxmlformats.org/spreadsheetml/2006/main" id="31" name="Tabelle31" displayName="Tabelle31" ref="A4:J34" totalsRowShown="0" headerRowDxfId="234" dataDxfId="233" tableBorderDxfId="232">
  <tableColumns count="10">
    <tableColumn id="1" name="Merkmal grob" dataDxfId="231"/>
    <tableColumn id="2" name="Merkmal fein" dataDxfId="230"/>
    <tableColumn id="3" name="Insgesamt" dataDxfId="229"/>
    <tableColumn id="4" name="Gemeindegröße unter 2.000 Einwohner" dataDxfId="228"/>
    <tableColumn id="5" name="Gemeindegröße von 2.000 bis unter 3.000 Einwohner" dataDxfId="227"/>
    <tableColumn id="6" name="Gemeindegröße von 3.000 bis unter 5.000 Einwohner" dataDxfId="226"/>
    <tableColumn id="7" name="Gemeindegröße von 5.000 bis unter 10.000 Einwohner" dataDxfId="225"/>
    <tableColumn id="8" name="Gemeindegröße von 10.000 bis unter 20.000 Einwohner" dataDxfId="224"/>
    <tableColumn id="9" name="Gemeindegröße von 20.000 bis unter 50.000 Einwohner" dataDxfId="223"/>
    <tableColumn id="10" name="Gemeindegröße von 50.000 und mehr Einwohner" dataDxfId="222"/>
  </tableColumns>
  <tableStyleInfo name="Tabellenformat 1" showFirstColumn="0" showLastColumn="0" showRowStripes="1" showColumnStripes="0"/>
  <extLst>
    <ext xmlns:x14="http://schemas.microsoft.com/office/spreadsheetml/2009/9/main" uri="{504A1905-F514-4f6f-8877-14C23A59335A}">
      <x14:table altText="Wohnungen nach ausgewählten Wohnungsmerkmalen"/>
    </ext>
  </extLst>
</table>
</file>

<file path=xl/tables/table3.xml><?xml version="1.0" encoding="utf-8"?>
<table xmlns="http://schemas.openxmlformats.org/spreadsheetml/2006/main" id="32" name="Tabelle32" displayName="Tabelle32" ref="A3:K861" totalsRowShown="0" headerRowDxfId="221" tableBorderDxfId="220">
  <tableColumns count="11">
    <tableColumn id="1" name="AGS" dataDxfId="219"/>
    <tableColumn id="2" name="Kreisfreie Stadt_x000a_Gemeinde_x000a_Landkreis_x000a_Land" dataDxfId="218" dataCellStyle="Standard_Datastep 1 - Data NULL Table"/>
    <tableColumn id="3" name="Merkmal" dataDxfId="217"/>
    <tableColumn id="4" name="Gebäude mit Wohnraum absolut" dataDxfId="216"/>
    <tableColumn id="5" name="Gebäude mit Wohnraum in %" dataDxfId="215"/>
    <tableColumn id="6" name="Wohngebäude (ohne Wohnheime) absolut" dataDxfId="214"/>
    <tableColumn id="7" name="Wohngebäude (ohne Wohnheime) in %" dataDxfId="213"/>
    <tableColumn id="8" name="Sonstige Gebäude mit Wohnraum absolut" dataDxfId="212"/>
    <tableColumn id="9" name="Sonstige Gebäude mit Wohnraum_x000a_ in %" dataDxfId="211"/>
    <tableColumn id="10" name="Wohnheime absolut" dataDxfId="210"/>
    <tableColumn id="11" name="Wohnheime_x000a_ in %"/>
  </tableColumns>
  <tableStyleInfo name="Tabellenformat 1" showFirstColumn="0" showLastColumn="0" showRowStripes="1" showColumnStripes="0"/>
  <extLst>
    <ext xmlns:x14="http://schemas.microsoft.com/office/spreadsheetml/2009/9/main" uri="{504A1905-F514-4f6f-8877-14C23A59335A}">
      <x14:table altText="Gebäude und Wohnungen nach Gebäudeart"/>
    </ext>
  </extLst>
</table>
</file>

<file path=xl/tables/table4.xml><?xml version="1.0" encoding="utf-8"?>
<table xmlns="http://schemas.openxmlformats.org/spreadsheetml/2006/main" id="17" name="Tabelle17" displayName="Tabelle17" ref="A4:O861" totalsRowShown="0" headerRowDxfId="209" dataDxfId="208" tableBorderDxfId="207">
  <tableColumns count="15">
    <tableColumn id="1" name="14511000" dataDxfId="206"/>
    <tableColumn id="2" name="Chemnitz, Stadt" dataDxfId="205" dataCellStyle="Standard_Datastep 1 - Data NULL Table"/>
    <tableColumn id="3" name="G" dataDxfId="204"/>
    <tableColumn id="4" name="33.179" dataDxfId="203"/>
    <tableColumn id="5" name="100" dataDxfId="202"/>
    <tableColumn id="6" name="16.891" dataDxfId="201"/>
    <tableColumn id="7" name="50,9" dataDxfId="200"/>
    <tableColumn id="8" name="2.892" dataDxfId="199"/>
    <tableColumn id="9" name="8,7" dataDxfId="198"/>
    <tableColumn id="10" name="4.859" dataDxfId="197"/>
    <tableColumn id="11" name="14,6" dataDxfId="196"/>
    <tableColumn id="12" name="6.663" dataDxfId="195"/>
    <tableColumn id="13" name="20,1" dataDxfId="194"/>
    <tableColumn id="14" name="1.875" dataDxfId="193"/>
    <tableColumn id="15" name="5,7" dataDxfId="192"/>
  </tableColumns>
  <tableStyleInfo name="Tabellenformat 1" showFirstColumn="0" showLastColumn="0" showRowStripes="1" showColumnStripes="0"/>
  <extLst>
    <ext xmlns:x14="http://schemas.microsoft.com/office/spreadsheetml/2009/9/main" uri="{504A1905-F514-4f6f-8877-14C23A59335A}">
      <x14:table altText="Wohngebäude und Wohnungen nach Gebäudegröße"/>
    </ext>
  </extLst>
</table>
</file>

<file path=xl/tables/table5.xml><?xml version="1.0" encoding="utf-8"?>
<table xmlns="http://schemas.openxmlformats.org/spreadsheetml/2006/main" id="18" name="Tabelle18" displayName="Tabelle18" ref="A3:M861" totalsRowShown="0" headerRowDxfId="191" dataDxfId="189" headerRowBorderDxfId="190" tableBorderDxfId="188">
  <tableColumns count="13">
    <tableColumn id="1" name="AGS" dataDxfId="187"/>
    <tableColumn id="2" name="Kreisfreie Stadt_x000a_Gemeinde_x000a_Landkreis_x000a_Land" dataDxfId="186" dataCellStyle="Standard_Datastep 1 - Data NULL Table"/>
    <tableColumn id="3" name="Merkmal" dataDxfId="185"/>
    <tableColumn id="4" name="Insgesamt_x000a_absolut" dataDxfId="184"/>
    <tableColumn id="5" name="Insgesamt_x000a_in %" dataDxfId="183"/>
    <tableColumn id="6" name="Freistehendes Ein- oder Mehrfamilienhaus absolut" dataDxfId="182"/>
    <tableColumn id="7" name="Freistehendes Ein- oder Mehrfamilienhaus in %" dataDxfId="181"/>
    <tableColumn id="8" name="Doppelhaushälfte (Ein- oder Mehrfamilienhaus) absolut" dataDxfId="180"/>
    <tableColumn id="9" name="Doppelhaushälfte (Ein- oder Mehrfamilienhaus) in %" dataDxfId="179"/>
    <tableColumn id="10" name="Gereihtes Ein- oder Mehrfamilienhaus absolut" dataDxfId="178"/>
    <tableColumn id="11" name="Gereihtes Ein- oder Mehrfamilienhaus in %" dataDxfId="177"/>
    <tableColumn id="12" name="Anderer Gebäudetyp absolut" dataDxfId="176"/>
    <tableColumn id="13" name="Anderer Gebäudetyp in %" dataDxfId="175"/>
  </tableColumns>
  <tableStyleInfo name="Tabellenformat 1" showFirstColumn="0" showLastColumn="0" showRowStripes="1" showColumnStripes="0"/>
  <extLst>
    <ext xmlns:x14="http://schemas.microsoft.com/office/spreadsheetml/2009/9/main" uri="{504A1905-F514-4f6f-8877-14C23A59335A}">
      <x14:table altText="Wohngebäude und Wohnungen nach Gebäudetyp"/>
    </ext>
  </extLst>
</table>
</file>

<file path=xl/tables/table6.xml><?xml version="1.0" encoding="utf-8"?>
<table xmlns="http://schemas.openxmlformats.org/spreadsheetml/2006/main" id="19" name="Tabelle19" displayName="Tabelle19" ref="A3:O861" totalsRowShown="0" headerRowDxfId="174" dataDxfId="172" headerRowBorderDxfId="173" tableBorderDxfId="171">
  <tableColumns count="15">
    <tableColumn id="1" name="AGS" dataDxfId="170"/>
    <tableColumn id="2" name="Kreisfreie Stadt_x000a_Gemeinde_x000a_Landkreis_x000a_Land" dataDxfId="169" dataCellStyle="Standard_Datastep 1 - Data NULL Table"/>
    <tableColumn id="3" name="Merkmal" dataDxfId="168"/>
    <tableColumn id="4" name="Insgesamt absolut" dataDxfId="167"/>
    <tableColumn id="5" name="Insgesamt_x000a_in %" dataDxfId="166"/>
    <tableColumn id="6" name="Baujahr_x000a_bis 1949 _x000a_absolut" dataDxfId="165"/>
    <tableColumn id="7" name="Baujahr_x000a_bis 1949_x000a_in %" dataDxfId="164"/>
    <tableColumn id="8" name="Baujahr von_x000a_1950 bis 1969_x000a_absolut" dataDxfId="163"/>
    <tableColumn id="9" name="Baujahr von _x000a_1950 bis 1969_x000a_in %" dataDxfId="162"/>
    <tableColumn id="10" name="Baujahr von_x000a_1970 bis 1989 _x000a_absolut" dataDxfId="161"/>
    <tableColumn id="11" name="Baujahr von_x000a_1970 bis 1989 _x000a_in %" dataDxfId="160"/>
    <tableColumn id="12" name="Baujahr von_x000a_1990 bis 2009_x000a_absolut" dataDxfId="159"/>
    <tableColumn id="13" name="Baujahr von_x000a_1990 bis 2009_x000a_in %" dataDxfId="158"/>
    <tableColumn id="14" name="Baujahr von _x000a_2010 und später_x000a_absolut" dataDxfId="157"/>
    <tableColumn id="15" name="Baujahr von_x000a_2010 und später_x000a_in %" dataDxfId="156"/>
  </tableColumns>
  <tableStyleInfo name="Tabellenformat 1" showFirstColumn="0" showLastColumn="0" showRowStripes="1" showColumnStripes="0"/>
  <extLst>
    <ext xmlns:x14="http://schemas.microsoft.com/office/spreadsheetml/2009/9/main" uri="{504A1905-F514-4f6f-8877-14C23A59335A}">
      <x14:table altText="Wohngebäude und Wohnungen nach Baujahr"/>
    </ext>
  </extLst>
</table>
</file>

<file path=xl/tables/table7.xml><?xml version="1.0" encoding="utf-8"?>
<table xmlns="http://schemas.openxmlformats.org/spreadsheetml/2006/main" id="20" name="Tabelle20" displayName="Tabelle20" ref="A3:O861" totalsRowShown="0" headerRowDxfId="155" headerRowBorderDxfId="154" tableBorderDxfId="153">
  <tableColumns count="15">
    <tableColumn id="1" name="AGS" dataDxfId="152"/>
    <tableColumn id="2" name="Kreisfreie Stadt_x000a_Gemeinde_x000a_Landkreis_x000a_Land" dataDxfId="151" dataCellStyle="Standard_Datastep 1 - Data NULL Table"/>
    <tableColumn id="3" name="Merkmal" dataDxfId="150"/>
    <tableColumn id="4" name="Ins-_x000a_gesamt absolut" dataDxfId="149"/>
    <tableColumn id="5" name="Ins-_x000a_gesamt_x000a_in %" dataDxfId="148"/>
    <tableColumn id="6" name="Privat-_x000a_person-/en absolut" dataDxfId="147"/>
    <tableColumn id="7" name="Privat-_x000a_person-/en _x000a_in %" dataDxfId="146"/>
    <tableColumn id="8" name="Gemein-_x000a_schaft von _x000a_Wohnungs-_x000a_eigen-_x000a_tümern absolut" dataDxfId="145"/>
    <tableColumn id="9" name="Gemein-_x000a_schaft von _x000a_Wohnungs-_x000a_eigen-_x000a_tümern_x000a_in %" dataDxfId="144"/>
    <tableColumn id="10" name="Kommune_x000a_oder kom-_x000a_munales Wohnungs-_x000a_unter-_x000a_nehmen absolut" dataDxfId="143"/>
    <tableColumn id="11" name="Kommune_x000a_oder kom-_x000a_munales Wohnungs-_x000a_unter-_x000a_nehmen_x000a_in %" dataDxfId="142"/>
    <tableColumn id="12" name="Privat-_x000a_wirtschaft-_x000a_liches Wohn-_x000a_ungsunter-_x000a_nehmen absolut" dataDxfId="141"/>
    <tableColumn id="13" name="Privat-_x000a_wirtschaft-_x000a_liches Wohn-_x000a_ungsunter-_x000a_nehmen_x000a_in %" dataDxfId="140"/>
    <tableColumn id="14" name="Wohn-_x000a_ungsge-_x000a_nossen-_x000a_schaft_x000a_ absolut" dataDxfId="139"/>
    <tableColumn id="15" name="Wohn-_x000a_ungsge-_x000a_nossen-_x000a_schaft_x000a_in %"/>
  </tableColumns>
  <tableStyleInfo name="Tabellenformat 1" showFirstColumn="0" showLastColumn="0" showRowStripes="1" showColumnStripes="0"/>
  <extLst>
    <ext xmlns:x14="http://schemas.microsoft.com/office/spreadsheetml/2009/9/main" uri="{504A1905-F514-4f6f-8877-14C23A59335A}">
      <x14:table altText="Wohngebäude und Wohnungen nach Eigentümer"/>
    </ext>
  </extLst>
</table>
</file>

<file path=xl/tables/table8.xml><?xml version="1.0" encoding="utf-8"?>
<table xmlns="http://schemas.openxmlformats.org/spreadsheetml/2006/main" id="21" name="Tabelle21" displayName="Tabelle21" ref="A3:O861" totalsRowShown="0" headerRowDxfId="138" dataDxfId="136" headerRowBorderDxfId="137" tableBorderDxfId="135">
  <tableColumns count="15">
    <tableColumn id="1" name="AGS" dataDxfId="134"/>
    <tableColumn id="2" name="Kreisfreie Stadt_x000a_Gemeinde_x000a_Landkreis_x000a_Land" dataDxfId="133"/>
    <tableColumn id="3" name="Merkmal" dataDxfId="132"/>
    <tableColumn id="4" name="Insgesamt_x000a_absolut" dataDxfId="131"/>
    <tableColumn id="5" name="Insgesamt_x000a_in %" dataDxfId="130"/>
    <tableColumn id="6" name="Fernheizung_x000a_(Fernwärme) absolut" dataDxfId="129"/>
    <tableColumn id="7" name="Fernheizung_x000a_(Fernwärme) in %" dataDxfId="128"/>
    <tableColumn id="8" name="Blockheizung_x000a_absolut" dataDxfId="127"/>
    <tableColumn id="9" name="Blockheizung_x000a_ in %" dataDxfId="126"/>
    <tableColumn id="10" name="Zentralheizung absolut" dataDxfId="125"/>
    <tableColumn id="11" name="Zentralheizung in %" dataDxfId="124"/>
    <tableColumn id="12" name="Etagenheizung absolut" dataDxfId="123"/>
    <tableColumn id="13" name="Etagenheizung in %" dataDxfId="122"/>
    <tableColumn id="14" name="Einzel-/Mehrraumöfen_x000a_(auch Nacht-_x000a_speicherheizung) absolut" dataDxfId="121"/>
    <tableColumn id="15" name="Einzel-/Mehrraumöfen_x000a_(auch Nacht-_x000a_speicherheizung) in %" dataDxfId="120"/>
  </tableColumns>
  <tableStyleInfo name="Tabellenformat 1" showFirstColumn="0" showLastColumn="0" showRowStripes="1" showColumnStripes="0"/>
  <extLst>
    <ext xmlns:x14="http://schemas.microsoft.com/office/spreadsheetml/2009/9/main" uri="{504A1905-F514-4f6f-8877-14C23A59335A}">
      <x14:table altText="Wohngebäude und Wohnungen nach Heizungsart"/>
    </ext>
  </extLst>
</table>
</file>

<file path=xl/tables/table9.xml><?xml version="1.0" encoding="utf-8"?>
<table xmlns="http://schemas.openxmlformats.org/spreadsheetml/2006/main" id="22" name="Tabelle22" displayName="Tabelle22" ref="A3:Q861" totalsRowShown="0" headerRowDxfId="119" dataDxfId="117" headerRowBorderDxfId="118" tableBorderDxfId="116">
  <tableColumns count="17">
    <tableColumn id="1" name="AGS" dataDxfId="115"/>
    <tableColumn id="2" name="Kreisfreie Stadt_x000a_Gemeinde_x000a_Landkreis_x000a_Land" dataDxfId="114" dataCellStyle="Standard_Datastep 1 - Data NULL Table"/>
    <tableColumn id="3" name="Merkmal" dataDxfId="113"/>
    <tableColumn id="4" name="Ins-_x000a_gesamt_x000a_absolut" dataDxfId="112"/>
    <tableColumn id="5" name="Ins-_x000a_gesamt_x000a_in %" dataDxfId="111"/>
    <tableColumn id="6" name="Gas_x000a_ absolut" dataDxfId="110"/>
    <tableColumn id="7" name="Gas_x000a_ in %" dataDxfId="109"/>
    <tableColumn id="8" name="Heizöl_x000a_ absolut" dataDxfId="108"/>
    <tableColumn id="9" name="Heizöl_x000a_ in %" dataDxfId="107"/>
    <tableColumn id="10" name="Holz, Holzpellets absolut" dataDxfId="106"/>
    <tableColumn id="11" name="Holz, Holzpellets_x000a_ in %" dataDxfId="105"/>
    <tableColumn id="12" name="Solar/Geothermie (Kollektoren, Wärmepumpe, Wärmetauscher) absolut" dataDxfId="104"/>
    <tableColumn id="13" name="Solar/Geothermie (Kollektoren, Wärmepumpe, Wärmetauscher)_x000a_in %" dataDxfId="103"/>
    <tableColumn id="14" name="Strom (ohne Wärmepumpe) absolut" dataDxfId="102"/>
    <tableColumn id="15" name="Strom (ohne Wärmepumpe) in %" dataDxfId="101"/>
    <tableColumn id="16" name="Kohle_x000a_absolut" dataDxfId="100"/>
    <tableColumn id="17" name="Kohle_x000a_in %" dataDxfId="99"/>
  </tableColumns>
  <tableStyleInfo name="Tabellenformat 1" showFirstColumn="0" showLastColumn="0" showRowStripes="1" showColumnStripes="0"/>
  <extLst>
    <ext xmlns:x14="http://schemas.microsoft.com/office/spreadsheetml/2009/9/main" uri="{504A1905-F514-4f6f-8877-14C23A59335A}">
      <x14:table altText="Wohngebäude und Wohnungen nach ausgewählten Energieart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7"/>
  <sheetViews>
    <sheetView showGridLines="0" tabSelected="1" workbookViewId="0"/>
  </sheetViews>
  <sheetFormatPr baseColWidth="10" defaultColWidth="11.3984375" defaultRowHeight="11.5"/>
  <cols>
    <col min="1" max="1" width="93.69921875" style="10" customWidth="1"/>
    <col min="2" max="16384" width="11.3984375" style="10"/>
  </cols>
  <sheetData>
    <row r="1" spans="1:7" ht="9.75" customHeight="1">
      <c r="A1" s="135" t="s">
        <v>3</v>
      </c>
      <c r="B1" s="9"/>
      <c r="C1" s="9"/>
      <c r="D1" s="9"/>
      <c r="E1" s="9"/>
      <c r="F1" s="9"/>
      <c r="G1" s="9"/>
    </row>
    <row r="2" spans="1:7" ht="70" customHeight="1">
      <c r="A2" s="11" t="s">
        <v>25</v>
      </c>
      <c r="B2" s="12"/>
      <c r="C2" s="12"/>
      <c r="D2" s="12"/>
      <c r="E2" s="12"/>
      <c r="F2" s="12"/>
      <c r="G2" s="12"/>
    </row>
    <row r="3" spans="1:7" ht="187.5" customHeight="1">
      <c r="A3" s="13" t="s">
        <v>1153</v>
      </c>
      <c r="B3" s="12"/>
      <c r="C3" s="12"/>
      <c r="D3" s="12"/>
      <c r="E3" s="12"/>
      <c r="F3" s="12"/>
      <c r="G3" s="12"/>
    </row>
    <row r="4" spans="1:7" ht="30" customHeight="1">
      <c r="A4" s="14" t="s">
        <v>1154</v>
      </c>
      <c r="B4" s="9"/>
      <c r="C4" s="9"/>
      <c r="D4" s="9"/>
      <c r="E4" s="9"/>
      <c r="F4" s="9"/>
      <c r="G4" s="9"/>
    </row>
    <row r="5" spans="1:7" ht="30" customHeight="1">
      <c r="A5" s="14" t="s">
        <v>1189</v>
      </c>
      <c r="B5" s="9"/>
      <c r="C5" s="9"/>
      <c r="D5" s="9"/>
      <c r="E5" s="9"/>
      <c r="F5" s="9"/>
      <c r="G5" s="9"/>
    </row>
    <row r="6" spans="1:7" ht="80.150000000000006" customHeight="1">
      <c r="A6" s="111" t="s">
        <v>1147</v>
      </c>
      <c r="B6" s="9"/>
      <c r="C6" s="9"/>
      <c r="D6" s="9"/>
      <c r="E6" s="9"/>
      <c r="F6" s="9"/>
      <c r="G6" s="9"/>
    </row>
    <row r="7" spans="1:7" ht="80.150000000000006" customHeight="1">
      <c r="A7" s="15" t="s">
        <v>26</v>
      </c>
      <c r="B7" s="9"/>
      <c r="C7" s="9"/>
      <c r="D7" s="9"/>
      <c r="E7" s="9"/>
      <c r="F7" s="9"/>
      <c r="G7" s="9"/>
    </row>
    <row r="8" spans="1:7" s="17" customFormat="1" ht="20.149999999999999" customHeight="1">
      <c r="A8" s="118" t="s">
        <v>1152</v>
      </c>
    </row>
    <row r="9" spans="1:7" s="17" customFormat="1" ht="10">
      <c r="A9" s="16" t="s">
        <v>27</v>
      </c>
    </row>
    <row r="10" spans="1:7" s="17" customFormat="1" ht="10">
      <c r="A10" s="16" t="s">
        <v>28</v>
      </c>
    </row>
    <row r="11" spans="1:7" s="17" customFormat="1" ht="10">
      <c r="A11" s="16" t="s">
        <v>29</v>
      </c>
    </row>
    <row r="12" spans="1:7" s="17" customFormat="1" ht="10">
      <c r="A12" s="16" t="s">
        <v>30</v>
      </c>
    </row>
    <row r="13" spans="1:7" s="17" customFormat="1" ht="10">
      <c r="A13" s="16" t="s">
        <v>31</v>
      </c>
    </row>
    <row r="14" spans="1:7" s="17" customFormat="1" ht="10">
      <c r="A14" s="16" t="s">
        <v>32</v>
      </c>
    </row>
    <row r="15" spans="1:7" s="17" customFormat="1" ht="10">
      <c r="A15" s="16" t="s">
        <v>33</v>
      </c>
    </row>
    <row r="16" spans="1:7" s="17" customFormat="1" ht="10">
      <c r="A16" s="16" t="s">
        <v>34</v>
      </c>
    </row>
    <row r="17" spans="1:7" s="17" customFormat="1" ht="10">
      <c r="A17" s="16" t="s">
        <v>35</v>
      </c>
    </row>
    <row r="18" spans="1:7" ht="40" customHeight="1">
      <c r="A18" s="22" t="s">
        <v>36</v>
      </c>
      <c r="B18" s="9"/>
      <c r="C18" s="9"/>
      <c r="D18" s="9"/>
      <c r="E18" s="9"/>
      <c r="F18" s="9"/>
      <c r="G18" s="9"/>
    </row>
    <row r="19" spans="1:7" s="17" customFormat="1" ht="20.149999999999999" customHeight="1">
      <c r="A19" s="18" t="s">
        <v>37</v>
      </c>
    </row>
    <row r="20" spans="1:7" ht="11.25" customHeight="1">
      <c r="A20" s="19" t="s">
        <v>1148</v>
      </c>
      <c r="B20" s="9"/>
      <c r="C20" s="9"/>
      <c r="D20" s="9"/>
      <c r="E20" s="9"/>
      <c r="F20" s="9"/>
      <c r="G20" s="9"/>
    </row>
    <row r="21" spans="1:7" ht="11.25" customHeight="1">
      <c r="A21" s="19" t="s">
        <v>1151</v>
      </c>
      <c r="B21" s="9"/>
      <c r="C21" s="9"/>
      <c r="D21" s="9"/>
      <c r="E21" s="9"/>
      <c r="F21" s="9"/>
      <c r="G21" s="9"/>
    </row>
    <row r="22" spans="1:7" ht="21" customHeight="1">
      <c r="A22" s="23"/>
      <c r="B22" s="9"/>
      <c r="C22" s="9"/>
      <c r="D22" s="9"/>
      <c r="E22" s="9"/>
      <c r="F22" s="9"/>
      <c r="G22" s="9"/>
    </row>
    <row r="23" spans="1:7" ht="11.25" customHeight="1">
      <c r="A23" s="20"/>
      <c r="B23" s="9"/>
      <c r="C23" s="9"/>
      <c r="D23" s="9"/>
      <c r="E23" s="9"/>
      <c r="F23" s="9"/>
      <c r="G23" s="9"/>
    </row>
    <row r="24" spans="1:7" ht="11.25" customHeight="1">
      <c r="A24" s="20"/>
      <c r="B24" s="9"/>
      <c r="C24" s="9"/>
      <c r="D24" s="9"/>
      <c r="E24" s="9"/>
      <c r="F24" s="9"/>
      <c r="G24" s="9"/>
    </row>
    <row r="25" spans="1:7" ht="11.25" customHeight="1">
      <c r="A25" s="20"/>
      <c r="B25" s="9"/>
      <c r="C25" s="9"/>
      <c r="D25" s="9"/>
      <c r="E25" s="9"/>
      <c r="F25" s="9"/>
      <c r="G25" s="9"/>
    </row>
    <row r="26" spans="1:7" ht="11.25" customHeight="1">
      <c r="A26" s="20"/>
      <c r="B26" s="9"/>
      <c r="C26" s="9"/>
      <c r="D26" s="9"/>
      <c r="E26" s="9"/>
      <c r="F26" s="9"/>
      <c r="G26" s="9"/>
    </row>
    <row r="27" spans="1:7" ht="21" customHeight="1">
      <c r="A27" s="20"/>
      <c r="B27" s="9"/>
      <c r="C27" s="9"/>
      <c r="D27" s="9"/>
      <c r="E27" s="9"/>
      <c r="F27" s="9"/>
      <c r="G27" s="9"/>
    </row>
  </sheetData>
  <hyperlinks>
    <hyperlink ref="A1" location="Inhalt!A1" display="Inhalt"/>
  </hyperlinks>
  <pageMargins left="0.7" right="0.7" top="0.78740157499999996" bottom="0.78740157499999996" header="0.3" footer="0.3"/>
  <pageSetup paperSize="9"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AX863"/>
  <sheetViews>
    <sheetView showGridLines="0" workbookViewId="0">
      <pane ySplit="3" topLeftCell="A4" activePane="bottomLeft" state="frozen"/>
      <selection pane="bottomLeft"/>
    </sheetView>
  </sheetViews>
  <sheetFormatPr baseColWidth="10" defaultColWidth="11.3984375" defaultRowHeight="11.5"/>
  <cols>
    <col min="1" max="1" width="11.3984375" style="44"/>
    <col min="2" max="2" width="35" style="44" customWidth="1"/>
    <col min="3" max="3" width="12.59765625" style="44" customWidth="1"/>
    <col min="4" max="4" width="15.3984375" style="44" customWidth="1"/>
    <col min="5" max="5" width="10.296875" style="44" customWidth="1"/>
    <col min="6" max="14" width="11.09765625" style="44" customWidth="1"/>
    <col min="15" max="15" width="11.3984375" style="45"/>
    <col min="16" max="16384" width="11.3984375" style="44"/>
  </cols>
  <sheetData>
    <row r="1" spans="1:50" s="42" customFormat="1" ht="11.25" customHeight="1">
      <c r="A1" s="41" t="s">
        <v>3</v>
      </c>
      <c r="O1" s="43"/>
    </row>
    <row r="2" spans="1:50" ht="20.149999999999999" customHeight="1">
      <c r="A2" s="64" t="s">
        <v>1169</v>
      </c>
      <c r="B2" s="64"/>
      <c r="C2" s="64"/>
      <c r="D2" s="64"/>
      <c r="E2" s="64"/>
      <c r="F2" s="64"/>
      <c r="G2" s="64"/>
      <c r="H2" s="64"/>
      <c r="I2" s="64"/>
      <c r="J2" s="64"/>
      <c r="K2" s="64"/>
      <c r="L2" s="64"/>
      <c r="M2" s="64"/>
    </row>
    <row r="3" spans="1:50" ht="50.15" customHeight="1">
      <c r="A3" s="179" t="s">
        <v>693</v>
      </c>
      <c r="B3" s="48" t="s">
        <v>694</v>
      </c>
      <c r="C3" s="49" t="s">
        <v>21</v>
      </c>
      <c r="D3" s="48" t="s">
        <v>85</v>
      </c>
      <c r="E3" s="49" t="s">
        <v>112</v>
      </c>
      <c r="F3" s="49" t="s">
        <v>110</v>
      </c>
      <c r="G3" s="49" t="s">
        <v>111</v>
      </c>
      <c r="H3" s="49" t="s">
        <v>113</v>
      </c>
      <c r="I3" s="49" t="s">
        <v>114</v>
      </c>
      <c r="J3" s="49" t="s">
        <v>115</v>
      </c>
      <c r="K3" s="49" t="s">
        <v>116</v>
      </c>
      <c r="L3" s="49" t="s">
        <v>117</v>
      </c>
      <c r="M3" s="49" t="s">
        <v>118</v>
      </c>
      <c r="N3" s="49" t="s">
        <v>119</v>
      </c>
      <c r="O3" s="180" t="s">
        <v>120</v>
      </c>
    </row>
    <row r="4" spans="1:50" s="51" customFormat="1" ht="19.899999999999999" customHeight="1">
      <c r="A4" s="94" t="s">
        <v>1106</v>
      </c>
      <c r="B4" s="39" t="s">
        <v>14</v>
      </c>
      <c r="C4" s="53" t="s">
        <v>558</v>
      </c>
      <c r="D4" s="68">
        <v>33179</v>
      </c>
      <c r="E4" s="72">
        <v>100</v>
      </c>
      <c r="F4" s="68">
        <v>15812</v>
      </c>
      <c r="G4" s="73">
        <v>47.7</v>
      </c>
      <c r="H4" s="68">
        <v>3149</v>
      </c>
      <c r="I4" s="73">
        <v>9.5</v>
      </c>
      <c r="J4" s="68">
        <v>3877</v>
      </c>
      <c r="K4" s="73">
        <v>11.7</v>
      </c>
      <c r="L4" s="68">
        <v>7830</v>
      </c>
      <c r="M4" s="73">
        <v>23.6</v>
      </c>
      <c r="N4" s="68">
        <v>2511</v>
      </c>
      <c r="O4" s="73">
        <v>7.6</v>
      </c>
      <c r="P4" s="55"/>
    </row>
    <row r="5" spans="1:50" s="51" customFormat="1" ht="11.25" customHeight="1">
      <c r="A5" s="94" t="s">
        <v>1106</v>
      </c>
      <c r="B5" s="39" t="s">
        <v>14</v>
      </c>
      <c r="C5" s="53" t="s">
        <v>620</v>
      </c>
      <c r="D5" s="68">
        <v>147443</v>
      </c>
      <c r="E5" s="72">
        <v>100</v>
      </c>
      <c r="F5" s="68">
        <v>60970</v>
      </c>
      <c r="G5" s="73">
        <v>41.4</v>
      </c>
      <c r="H5" s="68">
        <v>24505</v>
      </c>
      <c r="I5" s="73">
        <v>16.600000000000001</v>
      </c>
      <c r="J5" s="68">
        <v>35980</v>
      </c>
      <c r="K5" s="73">
        <v>24.4</v>
      </c>
      <c r="L5" s="68">
        <v>21258</v>
      </c>
      <c r="M5" s="73">
        <v>14.4</v>
      </c>
      <c r="N5" s="68">
        <v>4730</v>
      </c>
      <c r="O5" s="73">
        <v>3.2</v>
      </c>
      <c r="P5" s="55"/>
    </row>
    <row r="6" spans="1:50" s="51" customFormat="1" ht="19.899999999999999" customHeight="1">
      <c r="A6" s="94" t="s">
        <v>1107</v>
      </c>
      <c r="B6" s="39" t="s">
        <v>15</v>
      </c>
      <c r="C6" s="53" t="s">
        <v>558</v>
      </c>
      <c r="D6" s="68">
        <v>60610</v>
      </c>
      <c r="E6" s="72">
        <v>100</v>
      </c>
      <c r="F6" s="68">
        <v>29999</v>
      </c>
      <c r="G6" s="73">
        <v>49.5</v>
      </c>
      <c r="H6" s="68">
        <v>4886</v>
      </c>
      <c r="I6" s="73">
        <v>8.1</v>
      </c>
      <c r="J6" s="68">
        <v>6246</v>
      </c>
      <c r="K6" s="73">
        <v>10.3</v>
      </c>
      <c r="L6" s="68">
        <v>14387</v>
      </c>
      <c r="M6" s="73">
        <v>23.7</v>
      </c>
      <c r="N6" s="68">
        <v>5097</v>
      </c>
      <c r="O6" s="73">
        <v>8.4</v>
      </c>
      <c r="P6" s="55"/>
    </row>
    <row r="7" spans="1:50" s="51" customFormat="1" ht="11.25" customHeight="1">
      <c r="A7" s="94" t="s">
        <v>1107</v>
      </c>
      <c r="B7" s="39" t="s">
        <v>15</v>
      </c>
      <c r="C7" s="53" t="s">
        <v>620</v>
      </c>
      <c r="D7" s="68">
        <v>309024</v>
      </c>
      <c r="E7" s="72">
        <v>100</v>
      </c>
      <c r="F7" s="68">
        <v>123632</v>
      </c>
      <c r="G7" s="73">
        <v>40</v>
      </c>
      <c r="H7" s="68">
        <v>39371</v>
      </c>
      <c r="I7" s="73">
        <v>12.7</v>
      </c>
      <c r="J7" s="68">
        <v>66510</v>
      </c>
      <c r="K7" s="73">
        <v>21.5</v>
      </c>
      <c r="L7" s="68">
        <v>59018</v>
      </c>
      <c r="M7" s="73">
        <v>19.100000000000001</v>
      </c>
      <c r="N7" s="68">
        <v>20492</v>
      </c>
      <c r="O7" s="73">
        <v>6.6</v>
      </c>
      <c r="P7" s="55"/>
    </row>
    <row r="8" spans="1:50" s="51" customFormat="1" ht="19.899999999999999" customHeight="1">
      <c r="A8" s="94" t="s">
        <v>1108</v>
      </c>
      <c r="B8" s="39" t="s">
        <v>16</v>
      </c>
      <c r="C8" s="53" t="s">
        <v>558</v>
      </c>
      <c r="D8" s="68">
        <v>63176</v>
      </c>
      <c r="E8" s="72">
        <v>100</v>
      </c>
      <c r="F8" s="68">
        <v>31630</v>
      </c>
      <c r="G8" s="73">
        <v>50.1</v>
      </c>
      <c r="H8" s="68">
        <v>3857</v>
      </c>
      <c r="I8" s="73">
        <v>6.1</v>
      </c>
      <c r="J8" s="68">
        <v>6774</v>
      </c>
      <c r="K8" s="73">
        <v>10.7</v>
      </c>
      <c r="L8" s="68">
        <v>15114</v>
      </c>
      <c r="M8" s="73">
        <v>23.9</v>
      </c>
      <c r="N8" s="68">
        <v>5800</v>
      </c>
      <c r="O8" s="73">
        <v>9.1999999999999993</v>
      </c>
      <c r="P8" s="55"/>
    </row>
    <row r="9" spans="1:50" s="51" customFormat="1" ht="11.25" customHeight="1">
      <c r="A9" s="94" t="s">
        <v>1108</v>
      </c>
      <c r="B9" s="39" t="s">
        <v>16</v>
      </c>
      <c r="C9" s="53" t="s">
        <v>620</v>
      </c>
      <c r="D9" s="68">
        <v>339030</v>
      </c>
      <c r="E9" s="72">
        <v>100</v>
      </c>
      <c r="F9" s="68">
        <v>177919</v>
      </c>
      <c r="G9" s="73">
        <v>52.5</v>
      </c>
      <c r="H9" s="68">
        <v>27131</v>
      </c>
      <c r="I9" s="73">
        <v>8</v>
      </c>
      <c r="J9" s="68">
        <v>62304</v>
      </c>
      <c r="K9" s="73">
        <v>18.399999999999999</v>
      </c>
      <c r="L9" s="68">
        <v>53436</v>
      </c>
      <c r="M9" s="73">
        <v>15.8</v>
      </c>
      <c r="N9" s="68">
        <v>18241</v>
      </c>
      <c r="O9" s="73">
        <v>5.4</v>
      </c>
      <c r="P9" s="55"/>
    </row>
    <row r="10" spans="1:50" s="51" customFormat="1" ht="19.899999999999999" customHeight="1">
      <c r="A10" s="95" t="s">
        <v>695</v>
      </c>
      <c r="B10" s="84" t="s">
        <v>621</v>
      </c>
      <c r="C10" s="99" t="s">
        <v>558</v>
      </c>
      <c r="D10" s="86">
        <v>81666</v>
      </c>
      <c r="E10" s="87">
        <v>100</v>
      </c>
      <c r="F10" s="86">
        <v>44384</v>
      </c>
      <c r="G10" s="88">
        <v>54.3</v>
      </c>
      <c r="H10" s="86">
        <v>6447</v>
      </c>
      <c r="I10" s="88">
        <v>7.9</v>
      </c>
      <c r="J10" s="86">
        <v>11279</v>
      </c>
      <c r="K10" s="88">
        <v>13.8</v>
      </c>
      <c r="L10" s="86">
        <v>15583</v>
      </c>
      <c r="M10" s="88">
        <v>19.100000000000001</v>
      </c>
      <c r="N10" s="86">
        <v>3971</v>
      </c>
      <c r="O10" s="88">
        <v>4.9000000000000004</v>
      </c>
      <c r="P10" s="96"/>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row>
    <row r="11" spans="1:50" s="51" customFormat="1" ht="11.25" customHeight="1">
      <c r="A11" s="95" t="s">
        <v>695</v>
      </c>
      <c r="B11" s="84" t="s">
        <v>621</v>
      </c>
      <c r="C11" s="99" t="s">
        <v>620</v>
      </c>
      <c r="D11" s="86">
        <v>182767</v>
      </c>
      <c r="E11" s="87">
        <v>100</v>
      </c>
      <c r="F11" s="86">
        <v>91076</v>
      </c>
      <c r="G11" s="88">
        <v>49.8</v>
      </c>
      <c r="H11" s="86">
        <v>22679</v>
      </c>
      <c r="I11" s="88">
        <v>12.4</v>
      </c>
      <c r="J11" s="86">
        <v>34963</v>
      </c>
      <c r="K11" s="88">
        <v>19.100000000000001</v>
      </c>
      <c r="L11" s="86">
        <v>28363</v>
      </c>
      <c r="M11" s="88">
        <v>15.5</v>
      </c>
      <c r="N11" s="86">
        <v>5687</v>
      </c>
      <c r="O11" s="88">
        <v>3.1</v>
      </c>
      <c r="P11" s="96"/>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row>
    <row r="12" spans="1:50" s="51" customFormat="1" ht="19.899999999999999" customHeight="1">
      <c r="A12" s="94" t="s">
        <v>1109</v>
      </c>
      <c r="B12" s="39" t="s">
        <v>17</v>
      </c>
      <c r="C12" s="53" t="s">
        <v>558</v>
      </c>
      <c r="D12" s="68">
        <v>1108</v>
      </c>
      <c r="E12" s="72">
        <v>100</v>
      </c>
      <c r="F12" s="68">
        <v>576</v>
      </c>
      <c r="G12" s="73">
        <v>52</v>
      </c>
      <c r="H12" s="68">
        <v>43</v>
      </c>
      <c r="I12" s="73">
        <v>3.9</v>
      </c>
      <c r="J12" s="68">
        <v>109</v>
      </c>
      <c r="K12" s="73">
        <v>9.8000000000000007</v>
      </c>
      <c r="L12" s="68">
        <v>310</v>
      </c>
      <c r="M12" s="73">
        <v>28</v>
      </c>
      <c r="N12" s="68">
        <v>71</v>
      </c>
      <c r="O12" s="73">
        <v>6.4</v>
      </c>
      <c r="P12" s="55"/>
    </row>
    <row r="13" spans="1:50" s="51" customFormat="1" ht="11.25" customHeight="1">
      <c r="A13" s="94" t="s">
        <v>1109</v>
      </c>
      <c r="B13" s="39" t="s">
        <v>17</v>
      </c>
      <c r="C13" s="53" t="s">
        <v>620</v>
      </c>
      <c r="D13" s="68">
        <v>1808</v>
      </c>
      <c r="E13" s="72">
        <v>100</v>
      </c>
      <c r="F13" s="68">
        <v>1083</v>
      </c>
      <c r="G13" s="73">
        <v>59.9</v>
      </c>
      <c r="H13" s="68">
        <v>89</v>
      </c>
      <c r="I13" s="73">
        <v>4.9000000000000004</v>
      </c>
      <c r="J13" s="68">
        <v>134</v>
      </c>
      <c r="K13" s="73">
        <v>7.4</v>
      </c>
      <c r="L13" s="68">
        <v>430</v>
      </c>
      <c r="M13" s="73">
        <v>23.8</v>
      </c>
      <c r="N13" s="68">
        <v>78</v>
      </c>
      <c r="O13" s="73">
        <v>4.3</v>
      </c>
      <c r="P13" s="55"/>
    </row>
    <row r="14" spans="1:50" s="51" customFormat="1" ht="11.25" customHeight="1">
      <c r="A14" s="94" t="s">
        <v>1110</v>
      </c>
      <c r="B14" s="39" t="s">
        <v>187</v>
      </c>
      <c r="C14" s="53" t="s">
        <v>558</v>
      </c>
      <c r="D14" s="68">
        <v>3649</v>
      </c>
      <c r="E14" s="72">
        <v>100</v>
      </c>
      <c r="F14" s="68">
        <v>2390</v>
      </c>
      <c r="G14" s="73">
        <v>65.5</v>
      </c>
      <c r="H14" s="68">
        <v>173</v>
      </c>
      <c r="I14" s="73">
        <v>4.7</v>
      </c>
      <c r="J14" s="68">
        <v>443</v>
      </c>
      <c r="K14" s="73">
        <v>12.1</v>
      </c>
      <c r="L14" s="68">
        <v>518</v>
      </c>
      <c r="M14" s="73">
        <v>14.2</v>
      </c>
      <c r="N14" s="68">
        <v>124</v>
      </c>
      <c r="O14" s="73">
        <v>3.4</v>
      </c>
      <c r="P14" s="55"/>
    </row>
    <row r="15" spans="1:50" s="51" customFormat="1" ht="11.25" customHeight="1">
      <c r="A15" s="94" t="s">
        <v>1110</v>
      </c>
      <c r="B15" s="39" t="s">
        <v>187</v>
      </c>
      <c r="C15" s="53" t="s">
        <v>620</v>
      </c>
      <c r="D15" s="68">
        <v>12220</v>
      </c>
      <c r="E15" s="72">
        <v>100</v>
      </c>
      <c r="F15" s="68">
        <v>6818</v>
      </c>
      <c r="G15" s="73">
        <v>55.8</v>
      </c>
      <c r="H15" s="68">
        <v>706</v>
      </c>
      <c r="I15" s="73">
        <v>5.8</v>
      </c>
      <c r="J15" s="68">
        <v>2924</v>
      </c>
      <c r="K15" s="73">
        <v>23.9</v>
      </c>
      <c r="L15" s="68">
        <v>1568</v>
      </c>
      <c r="M15" s="73">
        <v>12.8</v>
      </c>
      <c r="N15" s="68">
        <v>194</v>
      </c>
      <c r="O15" s="73">
        <v>1.6</v>
      </c>
      <c r="P15" s="55"/>
    </row>
    <row r="16" spans="1:50" s="51" customFormat="1" ht="11.25" customHeight="1">
      <c r="A16" s="94" t="s">
        <v>1111</v>
      </c>
      <c r="B16" s="39" t="s">
        <v>188</v>
      </c>
      <c r="C16" s="53" t="s">
        <v>558</v>
      </c>
      <c r="D16" s="68">
        <v>3655</v>
      </c>
      <c r="E16" s="72">
        <v>100</v>
      </c>
      <c r="F16" s="68">
        <v>1858</v>
      </c>
      <c r="G16" s="73">
        <v>50.8</v>
      </c>
      <c r="H16" s="68">
        <v>730</v>
      </c>
      <c r="I16" s="73">
        <v>20</v>
      </c>
      <c r="J16" s="68">
        <v>337</v>
      </c>
      <c r="K16" s="73">
        <v>9.1999999999999993</v>
      </c>
      <c r="L16" s="68">
        <v>566</v>
      </c>
      <c r="M16" s="73">
        <v>15.5</v>
      </c>
      <c r="N16" s="68">
        <v>172</v>
      </c>
      <c r="O16" s="73">
        <v>4.7</v>
      </c>
      <c r="P16" s="55"/>
    </row>
    <row r="17" spans="1:16" s="51" customFormat="1" ht="11.25" customHeight="1">
      <c r="A17" s="94" t="s">
        <v>1111</v>
      </c>
      <c r="B17" s="39" t="s">
        <v>188</v>
      </c>
      <c r="C17" s="53" t="s">
        <v>620</v>
      </c>
      <c r="D17" s="68">
        <v>12211</v>
      </c>
      <c r="E17" s="72">
        <v>100</v>
      </c>
      <c r="F17" s="68">
        <v>5424</v>
      </c>
      <c r="G17" s="73">
        <v>44.4</v>
      </c>
      <c r="H17" s="68">
        <v>3714</v>
      </c>
      <c r="I17" s="73">
        <v>30.4</v>
      </c>
      <c r="J17" s="68">
        <v>1669</v>
      </c>
      <c r="K17" s="73">
        <v>13.7</v>
      </c>
      <c r="L17" s="68">
        <v>1104</v>
      </c>
      <c r="M17" s="73">
        <v>9</v>
      </c>
      <c r="N17" s="68">
        <v>300</v>
      </c>
      <c r="O17" s="73">
        <v>2.5</v>
      </c>
      <c r="P17" s="55"/>
    </row>
    <row r="18" spans="1:16" s="51" customFormat="1" ht="11.25" customHeight="1">
      <c r="A18" s="94" t="s">
        <v>1112</v>
      </c>
      <c r="B18" s="39" t="s">
        <v>223</v>
      </c>
      <c r="C18" s="53" t="s">
        <v>558</v>
      </c>
      <c r="D18" s="68">
        <v>643</v>
      </c>
      <c r="E18" s="72">
        <v>100</v>
      </c>
      <c r="F18" s="68">
        <v>402</v>
      </c>
      <c r="G18" s="73">
        <v>62.5</v>
      </c>
      <c r="H18" s="68">
        <v>18</v>
      </c>
      <c r="I18" s="73">
        <v>2.8</v>
      </c>
      <c r="J18" s="68">
        <v>97</v>
      </c>
      <c r="K18" s="73">
        <v>15.1</v>
      </c>
      <c r="L18" s="68">
        <v>100</v>
      </c>
      <c r="M18" s="73">
        <v>15.6</v>
      </c>
      <c r="N18" s="68">
        <v>26</v>
      </c>
      <c r="O18" s="73">
        <v>4</v>
      </c>
      <c r="P18" s="55"/>
    </row>
    <row r="19" spans="1:16" s="51" customFormat="1" ht="11.25" customHeight="1">
      <c r="A19" s="94" t="s">
        <v>1112</v>
      </c>
      <c r="B19" s="39" t="s">
        <v>223</v>
      </c>
      <c r="C19" s="53" t="s">
        <v>620</v>
      </c>
      <c r="D19" s="68">
        <v>1451</v>
      </c>
      <c r="E19" s="72">
        <v>100</v>
      </c>
      <c r="F19" s="68">
        <v>833</v>
      </c>
      <c r="G19" s="73">
        <v>57.4</v>
      </c>
      <c r="H19" s="68">
        <v>112</v>
      </c>
      <c r="I19" s="73">
        <v>7.7</v>
      </c>
      <c r="J19" s="68">
        <v>332</v>
      </c>
      <c r="K19" s="73">
        <v>22.9</v>
      </c>
      <c r="L19" s="68">
        <v>135</v>
      </c>
      <c r="M19" s="73">
        <v>9.3000000000000007</v>
      </c>
      <c r="N19" s="68">
        <v>39</v>
      </c>
      <c r="O19" s="73">
        <v>2.7</v>
      </c>
      <c r="P19" s="55"/>
    </row>
    <row r="20" spans="1:16" s="51" customFormat="1" ht="11.25" customHeight="1">
      <c r="A20" s="94" t="s">
        <v>1113</v>
      </c>
      <c r="B20" s="39" t="s">
        <v>221</v>
      </c>
      <c r="C20" s="53" t="s">
        <v>558</v>
      </c>
      <c r="D20" s="68">
        <v>579</v>
      </c>
      <c r="E20" s="72">
        <v>100</v>
      </c>
      <c r="F20" s="68">
        <v>383</v>
      </c>
      <c r="G20" s="73">
        <v>66.099999999999994</v>
      </c>
      <c r="H20" s="68">
        <v>60</v>
      </c>
      <c r="I20" s="73">
        <v>10.4</v>
      </c>
      <c r="J20" s="68">
        <v>58</v>
      </c>
      <c r="K20" s="73">
        <v>10</v>
      </c>
      <c r="L20" s="68">
        <v>64</v>
      </c>
      <c r="M20" s="73">
        <v>11.1</v>
      </c>
      <c r="N20" s="68">
        <v>15</v>
      </c>
      <c r="O20" s="73">
        <v>2.6</v>
      </c>
      <c r="P20" s="55"/>
    </row>
    <row r="21" spans="1:16" s="51" customFormat="1" ht="11.25" customHeight="1">
      <c r="A21" s="94" t="s">
        <v>1113</v>
      </c>
      <c r="B21" s="39" t="s">
        <v>221</v>
      </c>
      <c r="C21" s="53" t="s">
        <v>620</v>
      </c>
      <c r="D21" s="68">
        <v>1213</v>
      </c>
      <c r="E21" s="72">
        <v>100</v>
      </c>
      <c r="F21" s="68">
        <v>762</v>
      </c>
      <c r="G21" s="73">
        <v>62.8</v>
      </c>
      <c r="H21" s="68">
        <v>165</v>
      </c>
      <c r="I21" s="73">
        <v>13.6</v>
      </c>
      <c r="J21" s="68">
        <v>134</v>
      </c>
      <c r="K21" s="73">
        <v>11</v>
      </c>
      <c r="L21" s="68">
        <v>134</v>
      </c>
      <c r="M21" s="73">
        <v>11</v>
      </c>
      <c r="N21" s="68">
        <v>15</v>
      </c>
      <c r="O21" s="73">
        <v>1.2</v>
      </c>
      <c r="P21" s="55"/>
    </row>
    <row r="22" spans="1:16" s="51" customFormat="1" ht="11.25" customHeight="1">
      <c r="A22" s="94" t="s">
        <v>1114</v>
      </c>
      <c r="B22" s="39" t="s">
        <v>238</v>
      </c>
      <c r="C22" s="53" t="s">
        <v>558</v>
      </c>
      <c r="D22" s="68">
        <v>702</v>
      </c>
      <c r="E22" s="72">
        <v>100</v>
      </c>
      <c r="F22" s="68">
        <v>383</v>
      </c>
      <c r="G22" s="73">
        <v>54.6</v>
      </c>
      <c r="H22" s="68">
        <v>52</v>
      </c>
      <c r="I22" s="73">
        <v>7.4</v>
      </c>
      <c r="J22" s="68">
        <v>128</v>
      </c>
      <c r="K22" s="73">
        <v>18.2</v>
      </c>
      <c r="L22" s="68">
        <v>122</v>
      </c>
      <c r="M22" s="73">
        <v>17.399999999999999</v>
      </c>
      <c r="N22" s="68">
        <v>17</v>
      </c>
      <c r="O22" s="73">
        <v>2.4</v>
      </c>
      <c r="P22" s="55"/>
    </row>
    <row r="23" spans="1:16" s="51" customFormat="1">
      <c r="A23" s="94" t="s">
        <v>1114</v>
      </c>
      <c r="B23" s="39" t="s">
        <v>238</v>
      </c>
      <c r="C23" s="53" t="s">
        <v>620</v>
      </c>
      <c r="D23" s="68">
        <v>1113</v>
      </c>
      <c r="E23" s="72">
        <v>100</v>
      </c>
      <c r="F23" s="68">
        <v>683</v>
      </c>
      <c r="G23" s="73">
        <v>61.4</v>
      </c>
      <c r="H23" s="68">
        <v>67</v>
      </c>
      <c r="I23" s="73">
        <v>6</v>
      </c>
      <c r="J23" s="68">
        <v>174</v>
      </c>
      <c r="K23" s="73">
        <v>15.6</v>
      </c>
      <c r="L23" s="68">
        <v>171</v>
      </c>
      <c r="M23" s="73">
        <v>15.4</v>
      </c>
      <c r="N23" s="68">
        <v>16</v>
      </c>
      <c r="O23" s="73">
        <v>1.4</v>
      </c>
      <c r="P23" s="55"/>
    </row>
    <row r="24" spans="1:16" s="51" customFormat="1" ht="11.25" customHeight="1">
      <c r="A24" s="94" t="s">
        <v>1115</v>
      </c>
      <c r="B24" s="39" t="s">
        <v>242</v>
      </c>
      <c r="C24" s="53" t="s">
        <v>558</v>
      </c>
      <c r="D24" s="68">
        <v>303</v>
      </c>
      <c r="E24" s="72">
        <v>100</v>
      </c>
      <c r="F24" s="68">
        <v>140</v>
      </c>
      <c r="G24" s="73">
        <v>46.2</v>
      </c>
      <c r="H24" s="68">
        <v>16</v>
      </c>
      <c r="I24" s="73">
        <v>5.3</v>
      </c>
      <c r="J24" s="68">
        <v>48</v>
      </c>
      <c r="K24" s="73">
        <v>15.8</v>
      </c>
      <c r="L24" s="68">
        <v>73</v>
      </c>
      <c r="M24" s="73">
        <v>24.1</v>
      </c>
      <c r="N24" s="68">
        <v>25</v>
      </c>
      <c r="O24" s="73">
        <v>8.3000000000000007</v>
      </c>
      <c r="P24" s="55"/>
    </row>
    <row r="25" spans="1:16" s="51" customFormat="1" ht="11.25" customHeight="1">
      <c r="A25" s="94" t="s">
        <v>1115</v>
      </c>
      <c r="B25" s="39" t="s">
        <v>242</v>
      </c>
      <c r="C25" s="53" t="s">
        <v>620</v>
      </c>
      <c r="D25" s="68">
        <v>455</v>
      </c>
      <c r="E25" s="72">
        <v>100</v>
      </c>
      <c r="F25" s="68">
        <v>241</v>
      </c>
      <c r="G25" s="73">
        <v>53</v>
      </c>
      <c r="H25" s="68">
        <v>20</v>
      </c>
      <c r="I25" s="73">
        <v>4.4000000000000004</v>
      </c>
      <c r="J25" s="68">
        <v>61</v>
      </c>
      <c r="K25" s="73">
        <v>13.4</v>
      </c>
      <c r="L25" s="68">
        <v>97</v>
      </c>
      <c r="M25" s="73">
        <v>21.3</v>
      </c>
      <c r="N25" s="68">
        <v>35</v>
      </c>
      <c r="O25" s="73">
        <v>7.7</v>
      </c>
      <c r="P25" s="55"/>
    </row>
    <row r="26" spans="1:16" s="51" customFormat="1" ht="11.25" customHeight="1">
      <c r="A26" s="94" t="s">
        <v>1116</v>
      </c>
      <c r="B26" s="39" t="s">
        <v>189</v>
      </c>
      <c r="C26" s="53" t="s">
        <v>558</v>
      </c>
      <c r="D26" s="68">
        <v>1366</v>
      </c>
      <c r="E26" s="72">
        <v>100</v>
      </c>
      <c r="F26" s="68">
        <v>669</v>
      </c>
      <c r="G26" s="73">
        <v>49</v>
      </c>
      <c r="H26" s="68">
        <v>232</v>
      </c>
      <c r="I26" s="73">
        <v>17</v>
      </c>
      <c r="J26" s="68">
        <v>169</v>
      </c>
      <c r="K26" s="73">
        <v>12.4</v>
      </c>
      <c r="L26" s="68">
        <v>235</v>
      </c>
      <c r="M26" s="73">
        <v>17.2</v>
      </c>
      <c r="N26" s="68">
        <v>58</v>
      </c>
      <c r="O26" s="73">
        <v>4.2</v>
      </c>
      <c r="P26" s="55"/>
    </row>
    <row r="27" spans="1:16" s="51" customFormat="1" ht="11.25" customHeight="1">
      <c r="A27" s="94" t="s">
        <v>1116</v>
      </c>
      <c r="B27" s="39" t="s">
        <v>189</v>
      </c>
      <c r="C27" s="53" t="s">
        <v>620</v>
      </c>
      <c r="D27" s="68">
        <v>2770</v>
      </c>
      <c r="E27" s="72">
        <v>100</v>
      </c>
      <c r="F27" s="68">
        <v>1259</v>
      </c>
      <c r="G27" s="73">
        <v>45.5</v>
      </c>
      <c r="H27" s="68">
        <v>773</v>
      </c>
      <c r="I27" s="73">
        <v>27.9</v>
      </c>
      <c r="J27" s="68">
        <v>284</v>
      </c>
      <c r="K27" s="73">
        <v>10.3</v>
      </c>
      <c r="L27" s="68">
        <v>391</v>
      </c>
      <c r="M27" s="73">
        <v>14.1</v>
      </c>
      <c r="N27" s="68">
        <v>63</v>
      </c>
      <c r="O27" s="73">
        <v>2.2999999999999998</v>
      </c>
      <c r="P27" s="55"/>
    </row>
    <row r="28" spans="1:16" s="51" customFormat="1" ht="11.25" customHeight="1">
      <c r="A28" s="94" t="s">
        <v>1117</v>
      </c>
      <c r="B28" s="39" t="s">
        <v>224</v>
      </c>
      <c r="C28" s="53" t="s">
        <v>558</v>
      </c>
      <c r="D28" s="68">
        <v>1673</v>
      </c>
      <c r="E28" s="72">
        <v>100</v>
      </c>
      <c r="F28" s="68">
        <v>1000</v>
      </c>
      <c r="G28" s="73">
        <v>59.8</v>
      </c>
      <c r="H28" s="68">
        <v>33</v>
      </c>
      <c r="I28" s="73">
        <v>2</v>
      </c>
      <c r="J28" s="68">
        <v>178</v>
      </c>
      <c r="K28" s="73">
        <v>10.6</v>
      </c>
      <c r="L28" s="68">
        <v>395</v>
      </c>
      <c r="M28" s="73">
        <v>23.6</v>
      </c>
      <c r="N28" s="68">
        <v>68</v>
      </c>
      <c r="O28" s="73">
        <v>4.0999999999999996</v>
      </c>
      <c r="P28" s="55"/>
    </row>
    <row r="29" spans="1:16" s="51" customFormat="1" ht="11.25" customHeight="1">
      <c r="A29" s="94" t="s">
        <v>1117</v>
      </c>
      <c r="B29" s="39" t="s">
        <v>224</v>
      </c>
      <c r="C29" s="53" t="s">
        <v>620</v>
      </c>
      <c r="D29" s="68">
        <v>3052</v>
      </c>
      <c r="E29" s="72">
        <v>100</v>
      </c>
      <c r="F29" s="68">
        <v>1882</v>
      </c>
      <c r="G29" s="73">
        <v>61.7</v>
      </c>
      <c r="H29" s="68">
        <v>51</v>
      </c>
      <c r="I29" s="73">
        <v>1.7</v>
      </c>
      <c r="J29" s="68">
        <v>229</v>
      </c>
      <c r="K29" s="73">
        <v>7.5</v>
      </c>
      <c r="L29" s="68">
        <v>816</v>
      </c>
      <c r="M29" s="73">
        <v>26.7</v>
      </c>
      <c r="N29" s="68">
        <v>79</v>
      </c>
      <c r="O29" s="73">
        <v>2.6</v>
      </c>
      <c r="P29" s="55"/>
    </row>
    <row r="30" spans="1:16" s="51" customFormat="1" ht="11.25" customHeight="1">
      <c r="A30" s="94" t="s">
        <v>1118</v>
      </c>
      <c r="B30" s="39" t="s">
        <v>190</v>
      </c>
      <c r="C30" s="53" t="s">
        <v>558</v>
      </c>
      <c r="D30" s="68">
        <v>1129</v>
      </c>
      <c r="E30" s="72">
        <v>100</v>
      </c>
      <c r="F30" s="68">
        <v>669</v>
      </c>
      <c r="G30" s="73">
        <v>59.3</v>
      </c>
      <c r="H30" s="68">
        <v>90</v>
      </c>
      <c r="I30" s="73">
        <v>8</v>
      </c>
      <c r="J30" s="68">
        <v>176</v>
      </c>
      <c r="K30" s="73">
        <v>15.6</v>
      </c>
      <c r="L30" s="68">
        <v>139</v>
      </c>
      <c r="M30" s="73">
        <v>12.3</v>
      </c>
      <c r="N30" s="68">
        <v>55</v>
      </c>
      <c r="O30" s="73">
        <v>4.9000000000000004</v>
      </c>
      <c r="P30" s="55"/>
    </row>
    <row r="31" spans="1:16" s="51" customFormat="1" ht="11.25" customHeight="1">
      <c r="A31" s="94" t="s">
        <v>1118</v>
      </c>
      <c r="B31" s="39" t="s">
        <v>190</v>
      </c>
      <c r="C31" s="53" t="s">
        <v>620</v>
      </c>
      <c r="D31" s="68">
        <v>1941</v>
      </c>
      <c r="E31" s="72">
        <v>100</v>
      </c>
      <c r="F31" s="68">
        <v>1248</v>
      </c>
      <c r="G31" s="73">
        <v>64.3</v>
      </c>
      <c r="H31" s="68">
        <v>164</v>
      </c>
      <c r="I31" s="73">
        <v>8.4</v>
      </c>
      <c r="J31" s="68">
        <v>283</v>
      </c>
      <c r="K31" s="73">
        <v>14.6</v>
      </c>
      <c r="L31" s="68">
        <v>193</v>
      </c>
      <c r="M31" s="73">
        <v>9.9</v>
      </c>
      <c r="N31" s="68">
        <v>57</v>
      </c>
      <c r="O31" s="73">
        <v>2.9</v>
      </c>
      <c r="P31" s="55"/>
    </row>
    <row r="32" spans="1:16" s="51" customFormat="1" ht="11.25" customHeight="1">
      <c r="A32" s="94" t="s">
        <v>1119</v>
      </c>
      <c r="B32" s="39" t="s">
        <v>232</v>
      </c>
      <c r="C32" s="53" t="s">
        <v>558</v>
      </c>
      <c r="D32" s="68">
        <v>318</v>
      </c>
      <c r="E32" s="72">
        <v>100</v>
      </c>
      <c r="F32" s="68">
        <v>238</v>
      </c>
      <c r="G32" s="73">
        <v>74.8</v>
      </c>
      <c r="H32" s="68">
        <v>8</v>
      </c>
      <c r="I32" s="97">
        <v>2.5</v>
      </c>
      <c r="J32" s="68">
        <v>32</v>
      </c>
      <c r="K32" s="73">
        <v>10.1</v>
      </c>
      <c r="L32" s="68">
        <v>30</v>
      </c>
      <c r="M32" s="73">
        <v>9.4</v>
      </c>
      <c r="N32" s="68">
        <v>7</v>
      </c>
      <c r="O32" s="97">
        <v>2.2000000000000002</v>
      </c>
      <c r="P32" s="55"/>
    </row>
    <row r="33" spans="1:16" s="51" customFormat="1" ht="11.25" customHeight="1">
      <c r="A33" s="94" t="s">
        <v>1119</v>
      </c>
      <c r="B33" s="39" t="s">
        <v>232</v>
      </c>
      <c r="C33" s="53" t="s">
        <v>620</v>
      </c>
      <c r="D33" s="68">
        <v>507</v>
      </c>
      <c r="E33" s="72">
        <v>100</v>
      </c>
      <c r="F33" s="68">
        <v>407</v>
      </c>
      <c r="G33" s="73">
        <v>80.3</v>
      </c>
      <c r="H33" s="68">
        <v>15</v>
      </c>
      <c r="I33" s="73">
        <v>3</v>
      </c>
      <c r="J33" s="68">
        <v>39</v>
      </c>
      <c r="K33" s="73">
        <v>7.7</v>
      </c>
      <c r="L33" s="68">
        <v>34</v>
      </c>
      <c r="M33" s="73">
        <v>6.7</v>
      </c>
      <c r="N33" s="68">
        <v>8</v>
      </c>
      <c r="O33" s="97">
        <v>1.6</v>
      </c>
      <c r="P33" s="55"/>
    </row>
    <row r="34" spans="1:16" s="51" customFormat="1" ht="11.25" customHeight="1">
      <c r="A34" s="94" t="s">
        <v>1120</v>
      </c>
      <c r="B34" s="39" t="s">
        <v>191</v>
      </c>
      <c r="C34" s="53" t="s">
        <v>558</v>
      </c>
      <c r="D34" s="68">
        <v>1388</v>
      </c>
      <c r="E34" s="72">
        <v>100</v>
      </c>
      <c r="F34" s="68">
        <v>728</v>
      </c>
      <c r="G34" s="73">
        <v>52.4</v>
      </c>
      <c r="H34" s="68">
        <v>117</v>
      </c>
      <c r="I34" s="73">
        <v>8.4</v>
      </c>
      <c r="J34" s="68">
        <v>257</v>
      </c>
      <c r="K34" s="73">
        <v>18.5</v>
      </c>
      <c r="L34" s="68">
        <v>225</v>
      </c>
      <c r="M34" s="73">
        <v>16.2</v>
      </c>
      <c r="N34" s="68">
        <v>63</v>
      </c>
      <c r="O34" s="73">
        <v>4.5</v>
      </c>
      <c r="P34" s="55"/>
    </row>
    <row r="35" spans="1:16" s="51" customFormat="1" ht="11.25" customHeight="1">
      <c r="A35" s="94" t="s">
        <v>1120</v>
      </c>
      <c r="B35" s="39" t="s">
        <v>191</v>
      </c>
      <c r="C35" s="53" t="s">
        <v>620</v>
      </c>
      <c r="D35" s="68">
        <v>2549</v>
      </c>
      <c r="E35" s="72">
        <v>100</v>
      </c>
      <c r="F35" s="68">
        <v>1365</v>
      </c>
      <c r="G35" s="73">
        <v>53.6</v>
      </c>
      <c r="H35" s="68">
        <v>358</v>
      </c>
      <c r="I35" s="73">
        <v>14</v>
      </c>
      <c r="J35" s="68">
        <v>458</v>
      </c>
      <c r="K35" s="73">
        <v>18</v>
      </c>
      <c r="L35" s="68">
        <v>294</v>
      </c>
      <c r="M35" s="73">
        <v>11.5</v>
      </c>
      <c r="N35" s="68">
        <v>81</v>
      </c>
      <c r="O35" s="73">
        <v>3.2</v>
      </c>
      <c r="P35" s="55"/>
    </row>
    <row r="36" spans="1:16" s="51" customFormat="1" ht="11.25" customHeight="1">
      <c r="A36" s="94" t="s">
        <v>1121</v>
      </c>
      <c r="B36" s="39" t="s">
        <v>192</v>
      </c>
      <c r="C36" s="53" t="s">
        <v>558</v>
      </c>
      <c r="D36" s="68">
        <v>1030</v>
      </c>
      <c r="E36" s="72">
        <v>100</v>
      </c>
      <c r="F36" s="68">
        <v>556</v>
      </c>
      <c r="G36" s="73">
        <v>54</v>
      </c>
      <c r="H36" s="68">
        <v>73</v>
      </c>
      <c r="I36" s="73">
        <v>7.1</v>
      </c>
      <c r="J36" s="68">
        <v>169</v>
      </c>
      <c r="K36" s="73">
        <v>16.399999999999999</v>
      </c>
      <c r="L36" s="68">
        <v>171</v>
      </c>
      <c r="M36" s="73">
        <v>16.600000000000001</v>
      </c>
      <c r="N36" s="68">
        <v>60</v>
      </c>
      <c r="O36" s="73">
        <v>5.8</v>
      </c>
      <c r="P36" s="55"/>
    </row>
    <row r="37" spans="1:16" s="51" customFormat="1" ht="11.25" customHeight="1">
      <c r="A37" s="94" t="s">
        <v>1121</v>
      </c>
      <c r="B37" s="39" t="s">
        <v>192</v>
      </c>
      <c r="C37" s="53" t="s">
        <v>620</v>
      </c>
      <c r="D37" s="68">
        <v>2485</v>
      </c>
      <c r="E37" s="72">
        <v>100</v>
      </c>
      <c r="F37" s="68">
        <v>1143</v>
      </c>
      <c r="G37" s="73">
        <v>46</v>
      </c>
      <c r="H37" s="68">
        <v>443</v>
      </c>
      <c r="I37" s="73">
        <v>17.8</v>
      </c>
      <c r="J37" s="68">
        <v>548</v>
      </c>
      <c r="K37" s="73">
        <v>22.1</v>
      </c>
      <c r="L37" s="68">
        <v>263</v>
      </c>
      <c r="M37" s="73">
        <v>10.6</v>
      </c>
      <c r="N37" s="68">
        <v>89</v>
      </c>
      <c r="O37" s="73">
        <v>3.6</v>
      </c>
      <c r="P37" s="55"/>
    </row>
    <row r="38" spans="1:16" s="51" customFormat="1" ht="11.25" customHeight="1">
      <c r="A38" s="94" t="s">
        <v>1122</v>
      </c>
      <c r="B38" s="39" t="s">
        <v>193</v>
      </c>
      <c r="C38" s="53" t="s">
        <v>558</v>
      </c>
      <c r="D38" s="68">
        <v>1816</v>
      </c>
      <c r="E38" s="72">
        <v>100</v>
      </c>
      <c r="F38" s="68">
        <v>1012</v>
      </c>
      <c r="G38" s="73">
        <v>55.7</v>
      </c>
      <c r="H38" s="68">
        <v>144</v>
      </c>
      <c r="I38" s="73">
        <v>7.9</v>
      </c>
      <c r="J38" s="68">
        <v>328</v>
      </c>
      <c r="K38" s="73">
        <v>18.100000000000001</v>
      </c>
      <c r="L38" s="68">
        <v>281</v>
      </c>
      <c r="M38" s="73">
        <v>15.5</v>
      </c>
      <c r="N38" s="68">
        <v>51</v>
      </c>
      <c r="O38" s="73">
        <v>2.8</v>
      </c>
      <c r="P38" s="55"/>
    </row>
    <row r="39" spans="1:16" s="51" customFormat="1" ht="11.25" customHeight="1">
      <c r="A39" s="94" t="s">
        <v>1122</v>
      </c>
      <c r="B39" s="39" t="s">
        <v>193</v>
      </c>
      <c r="C39" s="53" t="s">
        <v>620</v>
      </c>
      <c r="D39" s="68">
        <v>3903</v>
      </c>
      <c r="E39" s="72">
        <v>100</v>
      </c>
      <c r="F39" s="68">
        <v>2357</v>
      </c>
      <c r="G39" s="73">
        <v>60.4</v>
      </c>
      <c r="H39" s="68">
        <v>267</v>
      </c>
      <c r="I39" s="73">
        <v>6.8</v>
      </c>
      <c r="J39" s="68">
        <v>711</v>
      </c>
      <c r="K39" s="73">
        <v>18.2</v>
      </c>
      <c r="L39" s="68">
        <v>501</v>
      </c>
      <c r="M39" s="73">
        <v>12.8</v>
      </c>
      <c r="N39" s="68">
        <v>66</v>
      </c>
      <c r="O39" s="73">
        <v>1.7</v>
      </c>
      <c r="P39" s="55"/>
    </row>
    <row r="40" spans="1:16" s="51" customFormat="1" ht="11.25" customHeight="1">
      <c r="A40" s="94" t="s">
        <v>1123</v>
      </c>
      <c r="B40" s="39" t="s">
        <v>240</v>
      </c>
      <c r="C40" s="53" t="s">
        <v>558</v>
      </c>
      <c r="D40" s="68">
        <v>797</v>
      </c>
      <c r="E40" s="72">
        <v>100</v>
      </c>
      <c r="F40" s="68">
        <v>443</v>
      </c>
      <c r="G40" s="73">
        <v>55.6</v>
      </c>
      <c r="H40" s="68">
        <v>61</v>
      </c>
      <c r="I40" s="73">
        <v>7.7</v>
      </c>
      <c r="J40" s="68">
        <v>91</v>
      </c>
      <c r="K40" s="73">
        <v>11.4</v>
      </c>
      <c r="L40" s="68">
        <v>152</v>
      </c>
      <c r="M40" s="73">
        <v>19.100000000000001</v>
      </c>
      <c r="N40" s="68">
        <v>51</v>
      </c>
      <c r="O40" s="73">
        <v>6.4</v>
      </c>
      <c r="P40" s="55"/>
    </row>
    <row r="41" spans="1:16" s="51" customFormat="1" ht="11.25" customHeight="1">
      <c r="A41" s="94" t="s">
        <v>1123</v>
      </c>
      <c r="B41" s="39" t="s">
        <v>240</v>
      </c>
      <c r="C41" s="53" t="s">
        <v>620</v>
      </c>
      <c r="D41" s="68">
        <v>1405</v>
      </c>
      <c r="E41" s="72">
        <v>100</v>
      </c>
      <c r="F41" s="68">
        <v>831</v>
      </c>
      <c r="G41" s="73">
        <v>59.1</v>
      </c>
      <c r="H41" s="68">
        <v>127</v>
      </c>
      <c r="I41" s="73">
        <v>9</v>
      </c>
      <c r="J41" s="68">
        <v>174</v>
      </c>
      <c r="K41" s="73">
        <v>12.4</v>
      </c>
      <c r="L41" s="68">
        <v>210</v>
      </c>
      <c r="M41" s="73">
        <v>14.9</v>
      </c>
      <c r="N41" s="68">
        <v>59</v>
      </c>
      <c r="O41" s="73">
        <v>4.2</v>
      </c>
      <c r="P41" s="55"/>
    </row>
    <row r="42" spans="1:16" s="51" customFormat="1" ht="11.25" customHeight="1">
      <c r="A42" s="94" t="s">
        <v>1124</v>
      </c>
      <c r="B42" s="39" t="s">
        <v>194</v>
      </c>
      <c r="C42" s="53" t="s">
        <v>558</v>
      </c>
      <c r="D42" s="68">
        <v>984</v>
      </c>
      <c r="E42" s="72">
        <v>100</v>
      </c>
      <c r="F42" s="68">
        <v>592</v>
      </c>
      <c r="G42" s="73">
        <v>60.2</v>
      </c>
      <c r="H42" s="68">
        <v>31</v>
      </c>
      <c r="I42" s="73">
        <v>3.2</v>
      </c>
      <c r="J42" s="68">
        <v>122</v>
      </c>
      <c r="K42" s="73">
        <v>12.4</v>
      </c>
      <c r="L42" s="68">
        <v>198</v>
      </c>
      <c r="M42" s="73">
        <v>20.100000000000001</v>
      </c>
      <c r="N42" s="68">
        <v>45</v>
      </c>
      <c r="O42" s="73">
        <v>4.5999999999999996</v>
      </c>
      <c r="P42" s="55"/>
    </row>
    <row r="43" spans="1:16" s="51" customFormat="1" ht="11.25" customHeight="1">
      <c r="A43" s="94" t="s">
        <v>1124</v>
      </c>
      <c r="B43" s="39" t="s">
        <v>194</v>
      </c>
      <c r="C43" s="53" t="s">
        <v>620</v>
      </c>
      <c r="D43" s="68">
        <v>2206</v>
      </c>
      <c r="E43" s="72">
        <v>100</v>
      </c>
      <c r="F43" s="68">
        <v>1197</v>
      </c>
      <c r="G43" s="73">
        <v>54.3</v>
      </c>
      <c r="H43" s="68">
        <v>105</v>
      </c>
      <c r="I43" s="73">
        <v>4.8</v>
      </c>
      <c r="J43" s="68">
        <v>569</v>
      </c>
      <c r="K43" s="73">
        <v>25.8</v>
      </c>
      <c r="L43" s="68">
        <v>261</v>
      </c>
      <c r="M43" s="73">
        <v>11.8</v>
      </c>
      <c r="N43" s="68">
        <v>74</v>
      </c>
      <c r="O43" s="73">
        <v>3.4</v>
      </c>
      <c r="P43" s="55"/>
    </row>
    <row r="44" spans="1:16" s="51" customFormat="1" ht="11.25" customHeight="1">
      <c r="A44" s="94" t="s">
        <v>1125</v>
      </c>
      <c r="B44" s="39" t="s">
        <v>226</v>
      </c>
      <c r="C44" s="53" t="s">
        <v>558</v>
      </c>
      <c r="D44" s="68">
        <v>917</v>
      </c>
      <c r="E44" s="72">
        <v>100</v>
      </c>
      <c r="F44" s="68">
        <v>597</v>
      </c>
      <c r="G44" s="73">
        <v>65.099999999999994</v>
      </c>
      <c r="H44" s="68">
        <v>62</v>
      </c>
      <c r="I44" s="73">
        <v>6.8</v>
      </c>
      <c r="J44" s="68">
        <v>91</v>
      </c>
      <c r="K44" s="73">
        <v>9.9</v>
      </c>
      <c r="L44" s="68">
        <v>138</v>
      </c>
      <c r="M44" s="73">
        <v>15</v>
      </c>
      <c r="N44" s="68">
        <v>30</v>
      </c>
      <c r="O44" s="73">
        <v>3.3</v>
      </c>
      <c r="P44" s="55"/>
    </row>
    <row r="45" spans="1:16" s="51" customFormat="1" ht="11.25" customHeight="1">
      <c r="A45" s="94" t="s">
        <v>1125</v>
      </c>
      <c r="B45" s="39" t="s">
        <v>226</v>
      </c>
      <c r="C45" s="53" t="s">
        <v>620</v>
      </c>
      <c r="D45" s="68">
        <v>1940</v>
      </c>
      <c r="E45" s="72">
        <v>100</v>
      </c>
      <c r="F45" s="68">
        <v>1170</v>
      </c>
      <c r="G45" s="73">
        <v>60.3</v>
      </c>
      <c r="H45" s="68">
        <v>168</v>
      </c>
      <c r="I45" s="73">
        <v>8.6999999999999993</v>
      </c>
      <c r="J45" s="68">
        <v>258</v>
      </c>
      <c r="K45" s="73">
        <v>13.3</v>
      </c>
      <c r="L45" s="68">
        <v>311</v>
      </c>
      <c r="M45" s="73">
        <v>16</v>
      </c>
      <c r="N45" s="68">
        <v>30</v>
      </c>
      <c r="O45" s="73">
        <v>1.5</v>
      </c>
      <c r="P45" s="55"/>
    </row>
    <row r="46" spans="1:16" s="51" customFormat="1" ht="11.25" customHeight="1">
      <c r="A46" s="94" t="s">
        <v>1126</v>
      </c>
      <c r="B46" s="39" t="s">
        <v>237</v>
      </c>
      <c r="C46" s="53" t="s">
        <v>558</v>
      </c>
      <c r="D46" s="68">
        <v>1084</v>
      </c>
      <c r="E46" s="72">
        <v>100</v>
      </c>
      <c r="F46" s="68">
        <v>501</v>
      </c>
      <c r="G46" s="73">
        <v>46.2</v>
      </c>
      <c r="H46" s="68">
        <v>31</v>
      </c>
      <c r="I46" s="73">
        <v>2.9</v>
      </c>
      <c r="J46" s="68">
        <v>117</v>
      </c>
      <c r="K46" s="73">
        <v>10.8</v>
      </c>
      <c r="L46" s="68">
        <v>354</v>
      </c>
      <c r="M46" s="73">
        <v>32.700000000000003</v>
      </c>
      <c r="N46" s="68">
        <v>83</v>
      </c>
      <c r="O46" s="73">
        <v>7.7</v>
      </c>
      <c r="P46" s="55"/>
    </row>
    <row r="47" spans="1:16" s="51" customFormat="1" ht="11.25" customHeight="1">
      <c r="A47" s="94" t="s">
        <v>1126</v>
      </c>
      <c r="B47" s="39" t="s">
        <v>237</v>
      </c>
      <c r="C47" s="53" t="s">
        <v>620</v>
      </c>
      <c r="D47" s="68">
        <v>1784</v>
      </c>
      <c r="E47" s="72">
        <v>100</v>
      </c>
      <c r="F47" s="68">
        <v>852</v>
      </c>
      <c r="G47" s="73">
        <v>47.8</v>
      </c>
      <c r="H47" s="68">
        <v>67</v>
      </c>
      <c r="I47" s="73">
        <v>3.8</v>
      </c>
      <c r="J47" s="68">
        <v>279</v>
      </c>
      <c r="K47" s="73">
        <v>15.6</v>
      </c>
      <c r="L47" s="68">
        <v>474</v>
      </c>
      <c r="M47" s="73">
        <v>26.6</v>
      </c>
      <c r="N47" s="68">
        <v>113</v>
      </c>
      <c r="O47" s="73">
        <v>6.3</v>
      </c>
      <c r="P47" s="55"/>
    </row>
    <row r="48" spans="1:16" s="51" customFormat="1" ht="11.25" customHeight="1">
      <c r="A48" s="94" t="s">
        <v>1127</v>
      </c>
      <c r="B48" s="39" t="s">
        <v>225</v>
      </c>
      <c r="C48" s="53" t="s">
        <v>558</v>
      </c>
      <c r="D48" s="68">
        <v>523</v>
      </c>
      <c r="E48" s="72">
        <v>100</v>
      </c>
      <c r="F48" s="68">
        <v>334</v>
      </c>
      <c r="G48" s="73">
        <v>63.9</v>
      </c>
      <c r="H48" s="68">
        <v>16</v>
      </c>
      <c r="I48" s="73">
        <v>3.1</v>
      </c>
      <c r="J48" s="68">
        <v>38</v>
      </c>
      <c r="K48" s="73">
        <v>7.3</v>
      </c>
      <c r="L48" s="68">
        <v>116</v>
      </c>
      <c r="M48" s="73">
        <v>22.2</v>
      </c>
      <c r="N48" s="68">
        <v>19</v>
      </c>
      <c r="O48" s="73">
        <v>3.6</v>
      </c>
      <c r="P48" s="55"/>
    </row>
    <row r="49" spans="1:16" s="51" customFormat="1" ht="11.25" customHeight="1">
      <c r="A49" s="94" t="s">
        <v>1127</v>
      </c>
      <c r="B49" s="39" t="s">
        <v>225</v>
      </c>
      <c r="C49" s="53" t="s">
        <v>620</v>
      </c>
      <c r="D49" s="68">
        <v>1071</v>
      </c>
      <c r="E49" s="72">
        <v>100</v>
      </c>
      <c r="F49" s="68">
        <v>654</v>
      </c>
      <c r="G49" s="73">
        <v>61.1</v>
      </c>
      <c r="H49" s="68">
        <v>44</v>
      </c>
      <c r="I49" s="73">
        <v>4.0999999999999996</v>
      </c>
      <c r="J49" s="68">
        <v>110</v>
      </c>
      <c r="K49" s="73">
        <v>10.3</v>
      </c>
      <c r="L49" s="68">
        <v>239</v>
      </c>
      <c r="M49" s="73">
        <v>22.3</v>
      </c>
      <c r="N49" s="68">
        <v>21</v>
      </c>
      <c r="O49" s="73">
        <v>2</v>
      </c>
      <c r="P49" s="55"/>
    </row>
    <row r="50" spans="1:16" s="51" customFormat="1" ht="11.25" customHeight="1">
      <c r="A50" s="94" t="s">
        <v>696</v>
      </c>
      <c r="B50" s="39" t="s">
        <v>195</v>
      </c>
      <c r="C50" s="53" t="s">
        <v>558</v>
      </c>
      <c r="D50" s="68">
        <v>813</v>
      </c>
      <c r="E50" s="72">
        <v>100</v>
      </c>
      <c r="F50" s="68">
        <v>392</v>
      </c>
      <c r="G50" s="73">
        <v>48.2</v>
      </c>
      <c r="H50" s="68">
        <v>53</v>
      </c>
      <c r="I50" s="73">
        <v>6.5</v>
      </c>
      <c r="J50" s="68">
        <v>142</v>
      </c>
      <c r="K50" s="73">
        <v>17.5</v>
      </c>
      <c r="L50" s="68">
        <v>187</v>
      </c>
      <c r="M50" s="73">
        <v>23</v>
      </c>
      <c r="N50" s="68">
        <v>39</v>
      </c>
      <c r="O50" s="73">
        <v>4.8</v>
      </c>
      <c r="P50" s="55"/>
    </row>
    <row r="51" spans="1:16" s="51" customFormat="1" ht="11.25" customHeight="1">
      <c r="A51" s="94" t="s">
        <v>696</v>
      </c>
      <c r="B51" s="39" t="s">
        <v>195</v>
      </c>
      <c r="C51" s="53" t="s">
        <v>620</v>
      </c>
      <c r="D51" s="68">
        <v>1351</v>
      </c>
      <c r="E51" s="72">
        <v>100</v>
      </c>
      <c r="F51" s="68">
        <v>701</v>
      </c>
      <c r="G51" s="73">
        <v>51.9</v>
      </c>
      <c r="H51" s="68">
        <v>122</v>
      </c>
      <c r="I51" s="73">
        <v>9</v>
      </c>
      <c r="J51" s="68">
        <v>245</v>
      </c>
      <c r="K51" s="73">
        <v>18.100000000000001</v>
      </c>
      <c r="L51" s="68">
        <v>234</v>
      </c>
      <c r="M51" s="73">
        <v>17.3</v>
      </c>
      <c r="N51" s="68">
        <v>45</v>
      </c>
      <c r="O51" s="73">
        <v>3.3</v>
      </c>
      <c r="P51" s="55"/>
    </row>
    <row r="52" spans="1:16" s="51" customFormat="1" ht="11.25" customHeight="1">
      <c r="A52" s="94" t="s">
        <v>697</v>
      </c>
      <c r="B52" s="39" t="s">
        <v>196</v>
      </c>
      <c r="C52" s="53" t="s">
        <v>558</v>
      </c>
      <c r="D52" s="68">
        <v>926</v>
      </c>
      <c r="E52" s="72">
        <v>100</v>
      </c>
      <c r="F52" s="68">
        <v>510</v>
      </c>
      <c r="G52" s="73">
        <v>55.1</v>
      </c>
      <c r="H52" s="68">
        <v>49</v>
      </c>
      <c r="I52" s="73">
        <v>5.3</v>
      </c>
      <c r="J52" s="68">
        <v>140</v>
      </c>
      <c r="K52" s="73">
        <v>15.1</v>
      </c>
      <c r="L52" s="68">
        <v>172</v>
      </c>
      <c r="M52" s="73">
        <v>18.600000000000001</v>
      </c>
      <c r="N52" s="68">
        <v>59</v>
      </c>
      <c r="O52" s="73">
        <v>6.4</v>
      </c>
      <c r="P52" s="55"/>
    </row>
    <row r="53" spans="1:16" s="51" customFormat="1" ht="11.25" customHeight="1">
      <c r="A53" s="94" t="s">
        <v>697</v>
      </c>
      <c r="B53" s="39" t="s">
        <v>196</v>
      </c>
      <c r="C53" s="53" t="s">
        <v>620</v>
      </c>
      <c r="D53" s="68">
        <v>1657</v>
      </c>
      <c r="E53" s="72">
        <v>100</v>
      </c>
      <c r="F53" s="68">
        <v>902</v>
      </c>
      <c r="G53" s="73">
        <v>54.4</v>
      </c>
      <c r="H53" s="68">
        <v>83</v>
      </c>
      <c r="I53" s="73">
        <v>5</v>
      </c>
      <c r="J53" s="68">
        <v>286</v>
      </c>
      <c r="K53" s="73">
        <v>17.3</v>
      </c>
      <c r="L53" s="68">
        <v>317</v>
      </c>
      <c r="M53" s="73">
        <v>19.100000000000001</v>
      </c>
      <c r="N53" s="68">
        <v>68</v>
      </c>
      <c r="O53" s="73">
        <v>4.0999999999999996</v>
      </c>
      <c r="P53" s="55"/>
    </row>
    <row r="54" spans="1:16" s="51" customFormat="1" ht="11.25" customHeight="1">
      <c r="A54" s="94" t="s">
        <v>698</v>
      </c>
      <c r="B54" s="39" t="s">
        <v>197</v>
      </c>
      <c r="C54" s="53" t="s">
        <v>558</v>
      </c>
      <c r="D54" s="68">
        <v>1512</v>
      </c>
      <c r="E54" s="72">
        <v>100</v>
      </c>
      <c r="F54" s="68">
        <v>807</v>
      </c>
      <c r="G54" s="73">
        <v>53.4</v>
      </c>
      <c r="H54" s="68">
        <v>173</v>
      </c>
      <c r="I54" s="73">
        <v>11.4</v>
      </c>
      <c r="J54" s="68">
        <v>217</v>
      </c>
      <c r="K54" s="73">
        <v>14.4</v>
      </c>
      <c r="L54" s="68">
        <v>250</v>
      </c>
      <c r="M54" s="73">
        <v>16.5</v>
      </c>
      <c r="N54" s="68">
        <v>62</v>
      </c>
      <c r="O54" s="73">
        <v>4.0999999999999996</v>
      </c>
      <c r="P54" s="55"/>
    </row>
    <row r="55" spans="1:16" s="51" customFormat="1" ht="11.25" customHeight="1">
      <c r="A55" s="94" t="s">
        <v>698</v>
      </c>
      <c r="B55" s="39" t="s">
        <v>197</v>
      </c>
      <c r="C55" s="53" t="s">
        <v>620</v>
      </c>
      <c r="D55" s="68">
        <v>3007</v>
      </c>
      <c r="E55" s="72">
        <v>100</v>
      </c>
      <c r="F55" s="68">
        <v>1636</v>
      </c>
      <c r="G55" s="73">
        <v>54.4</v>
      </c>
      <c r="H55" s="68">
        <v>648</v>
      </c>
      <c r="I55" s="73">
        <v>21.5</v>
      </c>
      <c r="J55" s="68">
        <v>305</v>
      </c>
      <c r="K55" s="73">
        <v>10.1</v>
      </c>
      <c r="L55" s="68">
        <v>350</v>
      </c>
      <c r="M55" s="73">
        <v>11.6</v>
      </c>
      <c r="N55" s="68">
        <v>71</v>
      </c>
      <c r="O55" s="73">
        <v>2.4</v>
      </c>
      <c r="P55" s="55"/>
    </row>
    <row r="56" spans="1:16" s="51" customFormat="1" ht="11.25" customHeight="1">
      <c r="A56" s="94" t="s">
        <v>699</v>
      </c>
      <c r="B56" s="39" t="s">
        <v>243</v>
      </c>
      <c r="C56" s="53" t="s">
        <v>558</v>
      </c>
      <c r="D56" s="68">
        <v>987</v>
      </c>
      <c r="E56" s="72">
        <v>100</v>
      </c>
      <c r="F56" s="68">
        <v>602</v>
      </c>
      <c r="G56" s="73">
        <v>61</v>
      </c>
      <c r="H56" s="68">
        <v>54</v>
      </c>
      <c r="I56" s="73">
        <v>5.5</v>
      </c>
      <c r="J56" s="68">
        <v>156</v>
      </c>
      <c r="K56" s="73">
        <v>15.8</v>
      </c>
      <c r="L56" s="68">
        <v>155</v>
      </c>
      <c r="M56" s="73">
        <v>15.7</v>
      </c>
      <c r="N56" s="68">
        <v>24</v>
      </c>
      <c r="O56" s="73">
        <v>2.4</v>
      </c>
      <c r="P56" s="55"/>
    </row>
    <row r="57" spans="1:16" s="51" customFormat="1" ht="11.25" customHeight="1">
      <c r="A57" s="94" t="s">
        <v>699</v>
      </c>
      <c r="B57" s="39" t="s">
        <v>243</v>
      </c>
      <c r="C57" s="53" t="s">
        <v>620</v>
      </c>
      <c r="D57" s="68">
        <v>1694</v>
      </c>
      <c r="E57" s="72">
        <v>100</v>
      </c>
      <c r="F57" s="68">
        <v>1097</v>
      </c>
      <c r="G57" s="73">
        <v>64.8</v>
      </c>
      <c r="H57" s="68">
        <v>162</v>
      </c>
      <c r="I57" s="73">
        <v>9.6</v>
      </c>
      <c r="J57" s="68">
        <v>209</v>
      </c>
      <c r="K57" s="73">
        <v>12.3</v>
      </c>
      <c r="L57" s="68">
        <v>201</v>
      </c>
      <c r="M57" s="73">
        <v>11.9</v>
      </c>
      <c r="N57" s="68">
        <v>25</v>
      </c>
      <c r="O57" s="73">
        <v>1.5</v>
      </c>
      <c r="P57" s="55"/>
    </row>
    <row r="58" spans="1:16" s="51" customFormat="1" ht="11.25" customHeight="1">
      <c r="A58" s="94" t="s">
        <v>700</v>
      </c>
      <c r="B58" s="39" t="s">
        <v>233</v>
      </c>
      <c r="C58" s="53" t="s">
        <v>558</v>
      </c>
      <c r="D58" s="68">
        <v>234</v>
      </c>
      <c r="E58" s="72">
        <v>100</v>
      </c>
      <c r="F58" s="68">
        <v>153</v>
      </c>
      <c r="G58" s="73">
        <v>65.400000000000006</v>
      </c>
      <c r="H58" s="68">
        <v>17</v>
      </c>
      <c r="I58" s="73">
        <v>7.3</v>
      </c>
      <c r="J58" s="68">
        <v>28</v>
      </c>
      <c r="K58" s="73">
        <v>12</v>
      </c>
      <c r="L58" s="68">
        <v>34</v>
      </c>
      <c r="M58" s="73">
        <v>14.5</v>
      </c>
      <c r="N58" s="68">
        <v>7</v>
      </c>
      <c r="O58" s="97">
        <v>3</v>
      </c>
      <c r="P58" s="55"/>
    </row>
    <row r="59" spans="1:16" s="51" customFormat="1" ht="11.25" customHeight="1">
      <c r="A59" s="94" t="s">
        <v>700</v>
      </c>
      <c r="B59" s="39" t="s">
        <v>233</v>
      </c>
      <c r="C59" s="53" t="s">
        <v>620</v>
      </c>
      <c r="D59" s="68">
        <v>355</v>
      </c>
      <c r="E59" s="72">
        <v>100</v>
      </c>
      <c r="F59" s="68">
        <v>248</v>
      </c>
      <c r="G59" s="73">
        <v>69.900000000000006</v>
      </c>
      <c r="H59" s="68">
        <v>27</v>
      </c>
      <c r="I59" s="73">
        <v>7.6</v>
      </c>
      <c r="J59" s="68">
        <v>39</v>
      </c>
      <c r="K59" s="73">
        <v>11</v>
      </c>
      <c r="L59" s="68">
        <v>40</v>
      </c>
      <c r="M59" s="73">
        <v>11.3</v>
      </c>
      <c r="N59" s="68">
        <v>7</v>
      </c>
      <c r="O59" s="97">
        <v>2</v>
      </c>
      <c r="P59" s="55"/>
    </row>
    <row r="60" spans="1:16" s="51" customFormat="1" ht="11.25" customHeight="1">
      <c r="A60" s="94" t="s">
        <v>701</v>
      </c>
      <c r="B60" s="39" t="s">
        <v>198</v>
      </c>
      <c r="C60" s="53" t="s">
        <v>558</v>
      </c>
      <c r="D60" s="68">
        <v>937</v>
      </c>
      <c r="E60" s="72">
        <v>100</v>
      </c>
      <c r="F60" s="68">
        <v>572</v>
      </c>
      <c r="G60" s="73">
        <v>61</v>
      </c>
      <c r="H60" s="68">
        <v>48</v>
      </c>
      <c r="I60" s="73">
        <v>5.0999999999999996</v>
      </c>
      <c r="J60" s="68">
        <v>52</v>
      </c>
      <c r="K60" s="73">
        <v>5.5</v>
      </c>
      <c r="L60" s="68">
        <v>186</v>
      </c>
      <c r="M60" s="73">
        <v>19.899999999999999</v>
      </c>
      <c r="N60" s="68">
        <v>85</v>
      </c>
      <c r="O60" s="73">
        <v>9.1</v>
      </c>
      <c r="P60" s="55"/>
    </row>
    <row r="61" spans="1:16" s="51" customFormat="1" ht="11.25" customHeight="1">
      <c r="A61" s="94" t="s">
        <v>701</v>
      </c>
      <c r="B61" s="39" t="s">
        <v>198</v>
      </c>
      <c r="C61" s="53" t="s">
        <v>620</v>
      </c>
      <c r="D61" s="68">
        <v>1915</v>
      </c>
      <c r="E61" s="72">
        <v>100</v>
      </c>
      <c r="F61" s="68">
        <v>1292</v>
      </c>
      <c r="G61" s="73">
        <v>67.5</v>
      </c>
      <c r="H61" s="68">
        <v>164</v>
      </c>
      <c r="I61" s="73">
        <v>8.6</v>
      </c>
      <c r="J61" s="68">
        <v>58</v>
      </c>
      <c r="K61" s="73">
        <v>3</v>
      </c>
      <c r="L61" s="68">
        <v>309</v>
      </c>
      <c r="M61" s="73">
        <v>16.100000000000001</v>
      </c>
      <c r="N61" s="68">
        <v>96</v>
      </c>
      <c r="O61" s="73">
        <v>5</v>
      </c>
      <c r="P61" s="55"/>
    </row>
    <row r="62" spans="1:16" s="51" customFormat="1" ht="11.25" customHeight="1">
      <c r="A62" s="94" t="s">
        <v>702</v>
      </c>
      <c r="B62" s="39" t="s">
        <v>199</v>
      </c>
      <c r="C62" s="53" t="s">
        <v>558</v>
      </c>
      <c r="D62" s="68">
        <v>1552</v>
      </c>
      <c r="E62" s="72">
        <v>100</v>
      </c>
      <c r="F62" s="68">
        <v>630</v>
      </c>
      <c r="G62" s="73">
        <v>40.6</v>
      </c>
      <c r="H62" s="68">
        <v>85</v>
      </c>
      <c r="I62" s="73">
        <v>5.5</v>
      </c>
      <c r="J62" s="68">
        <v>197</v>
      </c>
      <c r="K62" s="73">
        <v>12.7</v>
      </c>
      <c r="L62" s="68">
        <v>550</v>
      </c>
      <c r="M62" s="73">
        <v>35.4</v>
      </c>
      <c r="N62" s="68">
        <v>87</v>
      </c>
      <c r="O62" s="73">
        <v>5.6</v>
      </c>
      <c r="P62" s="55"/>
    </row>
    <row r="63" spans="1:16" s="51" customFormat="1" ht="11.25" customHeight="1">
      <c r="A63" s="94" t="s">
        <v>702</v>
      </c>
      <c r="B63" s="39" t="s">
        <v>199</v>
      </c>
      <c r="C63" s="53" t="s">
        <v>620</v>
      </c>
      <c r="D63" s="68">
        <v>2518</v>
      </c>
      <c r="E63" s="72">
        <v>100</v>
      </c>
      <c r="F63" s="68">
        <v>1107</v>
      </c>
      <c r="G63" s="73">
        <v>44</v>
      </c>
      <c r="H63" s="68">
        <v>163</v>
      </c>
      <c r="I63" s="73">
        <v>6.5</v>
      </c>
      <c r="J63" s="68">
        <v>309</v>
      </c>
      <c r="K63" s="73">
        <v>12.3</v>
      </c>
      <c r="L63" s="68">
        <v>820</v>
      </c>
      <c r="M63" s="73">
        <v>32.6</v>
      </c>
      <c r="N63" s="68">
        <v>123</v>
      </c>
      <c r="O63" s="73">
        <v>4.9000000000000004</v>
      </c>
      <c r="P63" s="55"/>
    </row>
    <row r="64" spans="1:16" s="51" customFormat="1" ht="11.25" customHeight="1">
      <c r="A64" s="94" t="s">
        <v>703</v>
      </c>
      <c r="B64" s="39" t="s">
        <v>200</v>
      </c>
      <c r="C64" s="53" t="s">
        <v>558</v>
      </c>
      <c r="D64" s="68">
        <v>893</v>
      </c>
      <c r="E64" s="72">
        <v>100</v>
      </c>
      <c r="F64" s="68">
        <v>318</v>
      </c>
      <c r="G64" s="73">
        <v>35.6</v>
      </c>
      <c r="H64" s="68">
        <v>281</v>
      </c>
      <c r="I64" s="73">
        <v>31.5</v>
      </c>
      <c r="J64" s="68">
        <v>140</v>
      </c>
      <c r="K64" s="73">
        <v>15.7</v>
      </c>
      <c r="L64" s="68">
        <v>144</v>
      </c>
      <c r="M64" s="73">
        <v>16.100000000000001</v>
      </c>
      <c r="N64" s="68">
        <v>11</v>
      </c>
      <c r="O64" s="73">
        <v>1.2</v>
      </c>
      <c r="P64" s="55"/>
    </row>
    <row r="65" spans="1:16" s="51" customFormat="1" ht="11.25" customHeight="1">
      <c r="A65" s="94" t="s">
        <v>703</v>
      </c>
      <c r="B65" s="39" t="s">
        <v>200</v>
      </c>
      <c r="C65" s="53" t="s">
        <v>620</v>
      </c>
      <c r="D65" s="68">
        <v>2555</v>
      </c>
      <c r="E65" s="72">
        <v>100</v>
      </c>
      <c r="F65" s="68">
        <v>662</v>
      </c>
      <c r="G65" s="73">
        <v>25.9</v>
      </c>
      <c r="H65" s="68">
        <v>1114</v>
      </c>
      <c r="I65" s="73">
        <v>43.6</v>
      </c>
      <c r="J65" s="68">
        <v>542</v>
      </c>
      <c r="K65" s="73">
        <v>21.2</v>
      </c>
      <c r="L65" s="68">
        <v>212</v>
      </c>
      <c r="M65" s="73">
        <v>8.3000000000000007</v>
      </c>
      <c r="N65" s="68">
        <v>20</v>
      </c>
      <c r="O65" s="73">
        <v>0.8</v>
      </c>
      <c r="P65" s="55"/>
    </row>
    <row r="66" spans="1:16" s="51" customFormat="1" ht="11.25" customHeight="1">
      <c r="A66" s="94" t="s">
        <v>704</v>
      </c>
      <c r="B66" s="39" t="s">
        <v>201</v>
      </c>
      <c r="C66" s="53" t="s">
        <v>558</v>
      </c>
      <c r="D66" s="68">
        <v>815</v>
      </c>
      <c r="E66" s="72">
        <v>100</v>
      </c>
      <c r="F66" s="68">
        <v>563</v>
      </c>
      <c r="G66" s="73">
        <v>69.099999999999994</v>
      </c>
      <c r="H66" s="68">
        <v>40</v>
      </c>
      <c r="I66" s="73">
        <v>4.9000000000000004</v>
      </c>
      <c r="J66" s="68">
        <v>110</v>
      </c>
      <c r="K66" s="73">
        <v>13.5</v>
      </c>
      <c r="L66" s="68">
        <v>82</v>
      </c>
      <c r="M66" s="73">
        <v>10.1</v>
      </c>
      <c r="N66" s="68">
        <v>21</v>
      </c>
      <c r="O66" s="73">
        <v>2.6</v>
      </c>
      <c r="P66" s="55"/>
    </row>
    <row r="67" spans="1:16" s="51" customFormat="1" ht="11.25" customHeight="1">
      <c r="A67" s="94" t="s">
        <v>704</v>
      </c>
      <c r="B67" s="39" t="s">
        <v>201</v>
      </c>
      <c r="C67" s="53" t="s">
        <v>620</v>
      </c>
      <c r="D67" s="68">
        <v>1370</v>
      </c>
      <c r="E67" s="72">
        <v>100</v>
      </c>
      <c r="F67" s="68">
        <v>952</v>
      </c>
      <c r="G67" s="73">
        <v>69.5</v>
      </c>
      <c r="H67" s="68">
        <v>78</v>
      </c>
      <c r="I67" s="73">
        <v>5.7</v>
      </c>
      <c r="J67" s="68">
        <v>197</v>
      </c>
      <c r="K67" s="73">
        <v>14.4</v>
      </c>
      <c r="L67" s="68">
        <v>108</v>
      </c>
      <c r="M67" s="73">
        <v>7.9</v>
      </c>
      <c r="N67" s="68">
        <v>28</v>
      </c>
      <c r="O67" s="73">
        <v>2</v>
      </c>
      <c r="P67" s="55"/>
    </row>
    <row r="68" spans="1:16" s="51" customFormat="1" ht="11.25" customHeight="1">
      <c r="A68" s="94" t="s">
        <v>705</v>
      </c>
      <c r="B68" s="39" t="s">
        <v>222</v>
      </c>
      <c r="C68" s="53" t="s">
        <v>558</v>
      </c>
      <c r="D68" s="68">
        <v>621</v>
      </c>
      <c r="E68" s="72">
        <v>100</v>
      </c>
      <c r="F68" s="68">
        <v>345</v>
      </c>
      <c r="G68" s="73">
        <v>55.6</v>
      </c>
      <c r="H68" s="68">
        <v>27</v>
      </c>
      <c r="I68" s="73">
        <v>4.3</v>
      </c>
      <c r="J68" s="68">
        <v>71</v>
      </c>
      <c r="K68" s="73">
        <v>11.4</v>
      </c>
      <c r="L68" s="68">
        <v>143</v>
      </c>
      <c r="M68" s="73">
        <v>23</v>
      </c>
      <c r="N68" s="68">
        <v>34</v>
      </c>
      <c r="O68" s="73">
        <v>5.5</v>
      </c>
      <c r="P68" s="55"/>
    </row>
    <row r="69" spans="1:16" s="51" customFormat="1" ht="11.25" customHeight="1">
      <c r="A69" s="94" t="s">
        <v>705</v>
      </c>
      <c r="B69" s="39" t="s">
        <v>222</v>
      </c>
      <c r="C69" s="53" t="s">
        <v>620</v>
      </c>
      <c r="D69" s="68">
        <v>974</v>
      </c>
      <c r="E69" s="72">
        <v>100</v>
      </c>
      <c r="F69" s="68">
        <v>566</v>
      </c>
      <c r="G69" s="73">
        <v>58.1</v>
      </c>
      <c r="H69" s="68">
        <v>37</v>
      </c>
      <c r="I69" s="73">
        <v>3.8</v>
      </c>
      <c r="J69" s="68">
        <v>138</v>
      </c>
      <c r="K69" s="73">
        <v>14.2</v>
      </c>
      <c r="L69" s="68">
        <v>181</v>
      </c>
      <c r="M69" s="73">
        <v>18.600000000000001</v>
      </c>
      <c r="N69" s="68">
        <v>53</v>
      </c>
      <c r="O69" s="73">
        <v>5.4</v>
      </c>
      <c r="P69" s="55"/>
    </row>
    <row r="70" spans="1:16" s="51" customFormat="1" ht="11.25" customHeight="1">
      <c r="A70" s="94" t="s">
        <v>706</v>
      </c>
      <c r="B70" s="39" t="s">
        <v>202</v>
      </c>
      <c r="C70" s="53" t="s">
        <v>558</v>
      </c>
      <c r="D70" s="68">
        <v>2325</v>
      </c>
      <c r="E70" s="72">
        <v>100</v>
      </c>
      <c r="F70" s="68">
        <v>1243</v>
      </c>
      <c r="G70" s="73">
        <v>53.5</v>
      </c>
      <c r="H70" s="68">
        <v>203</v>
      </c>
      <c r="I70" s="73">
        <v>8.6999999999999993</v>
      </c>
      <c r="J70" s="68">
        <v>233</v>
      </c>
      <c r="K70" s="73">
        <v>10</v>
      </c>
      <c r="L70" s="68">
        <v>539</v>
      </c>
      <c r="M70" s="73">
        <v>23.2</v>
      </c>
      <c r="N70" s="68">
        <v>111</v>
      </c>
      <c r="O70" s="73">
        <v>4.8</v>
      </c>
      <c r="P70" s="55"/>
    </row>
    <row r="71" spans="1:16" s="51" customFormat="1" ht="11.25" customHeight="1">
      <c r="A71" s="94" t="s">
        <v>706</v>
      </c>
      <c r="B71" s="39" t="s">
        <v>202</v>
      </c>
      <c r="C71" s="53" t="s">
        <v>620</v>
      </c>
      <c r="D71" s="68">
        <v>4403</v>
      </c>
      <c r="E71" s="72">
        <v>100</v>
      </c>
      <c r="F71" s="68">
        <v>2384</v>
      </c>
      <c r="G71" s="73">
        <v>54.1</v>
      </c>
      <c r="H71" s="68">
        <v>653</v>
      </c>
      <c r="I71" s="73">
        <v>14.8</v>
      </c>
      <c r="J71" s="68">
        <v>261</v>
      </c>
      <c r="K71" s="73">
        <v>5.9</v>
      </c>
      <c r="L71" s="68">
        <v>944</v>
      </c>
      <c r="M71" s="73">
        <v>21.4</v>
      </c>
      <c r="N71" s="68">
        <v>161</v>
      </c>
      <c r="O71" s="73">
        <v>3.7</v>
      </c>
      <c r="P71" s="55"/>
    </row>
    <row r="72" spans="1:16" s="51" customFormat="1" ht="11.25" customHeight="1">
      <c r="A72" s="94" t="s">
        <v>707</v>
      </c>
      <c r="B72" s="39" t="s">
        <v>203</v>
      </c>
      <c r="C72" s="53" t="s">
        <v>558</v>
      </c>
      <c r="D72" s="68">
        <v>1843</v>
      </c>
      <c r="E72" s="72">
        <v>100</v>
      </c>
      <c r="F72" s="68">
        <v>855</v>
      </c>
      <c r="G72" s="73">
        <v>46.4</v>
      </c>
      <c r="H72" s="68">
        <v>167</v>
      </c>
      <c r="I72" s="73">
        <v>9.1</v>
      </c>
      <c r="J72" s="68">
        <v>305</v>
      </c>
      <c r="K72" s="73">
        <v>16.5</v>
      </c>
      <c r="L72" s="68">
        <v>435</v>
      </c>
      <c r="M72" s="73">
        <v>23.6</v>
      </c>
      <c r="N72" s="68">
        <v>80</v>
      </c>
      <c r="O72" s="73">
        <v>4.3</v>
      </c>
      <c r="P72" s="55"/>
    </row>
    <row r="73" spans="1:16" s="51" customFormat="1" ht="11.25" customHeight="1">
      <c r="A73" s="94" t="s">
        <v>707</v>
      </c>
      <c r="B73" s="39" t="s">
        <v>203</v>
      </c>
      <c r="C73" s="53" t="s">
        <v>620</v>
      </c>
      <c r="D73" s="68">
        <v>4826</v>
      </c>
      <c r="E73" s="72">
        <v>100</v>
      </c>
      <c r="F73" s="68">
        <v>1592</v>
      </c>
      <c r="G73" s="73">
        <v>33</v>
      </c>
      <c r="H73" s="68">
        <v>476</v>
      </c>
      <c r="I73" s="73">
        <v>9.9</v>
      </c>
      <c r="J73" s="68">
        <v>1235</v>
      </c>
      <c r="K73" s="73">
        <v>25.6</v>
      </c>
      <c r="L73" s="68">
        <v>1402</v>
      </c>
      <c r="M73" s="73">
        <v>29.1</v>
      </c>
      <c r="N73" s="68">
        <v>124</v>
      </c>
      <c r="O73" s="73">
        <v>2.6</v>
      </c>
      <c r="P73" s="55"/>
    </row>
    <row r="74" spans="1:16" s="51" customFormat="1" ht="11.25" customHeight="1">
      <c r="A74" s="94" t="s">
        <v>708</v>
      </c>
      <c r="B74" s="39" t="s">
        <v>228</v>
      </c>
      <c r="C74" s="53" t="s">
        <v>558</v>
      </c>
      <c r="D74" s="68">
        <v>1888</v>
      </c>
      <c r="E74" s="72">
        <v>100</v>
      </c>
      <c r="F74" s="68">
        <v>919</v>
      </c>
      <c r="G74" s="73">
        <v>48.7</v>
      </c>
      <c r="H74" s="68">
        <v>154</v>
      </c>
      <c r="I74" s="73">
        <v>8.1999999999999993</v>
      </c>
      <c r="J74" s="68">
        <v>283</v>
      </c>
      <c r="K74" s="73">
        <v>15</v>
      </c>
      <c r="L74" s="68">
        <v>409</v>
      </c>
      <c r="M74" s="73">
        <v>21.7</v>
      </c>
      <c r="N74" s="68">
        <v>131</v>
      </c>
      <c r="O74" s="73">
        <v>6.9</v>
      </c>
      <c r="P74" s="55"/>
    </row>
    <row r="75" spans="1:16" s="51" customFormat="1" ht="11.25" customHeight="1">
      <c r="A75" s="94" t="s">
        <v>708</v>
      </c>
      <c r="B75" s="39" t="s">
        <v>228</v>
      </c>
      <c r="C75" s="53" t="s">
        <v>620</v>
      </c>
      <c r="D75" s="68">
        <v>4577</v>
      </c>
      <c r="E75" s="72">
        <v>100</v>
      </c>
      <c r="F75" s="68">
        <v>2175</v>
      </c>
      <c r="G75" s="73">
        <v>47.5</v>
      </c>
      <c r="H75" s="68">
        <v>475</v>
      </c>
      <c r="I75" s="73">
        <v>10.4</v>
      </c>
      <c r="J75" s="68">
        <v>1139</v>
      </c>
      <c r="K75" s="73">
        <v>24.9</v>
      </c>
      <c r="L75" s="68">
        <v>604</v>
      </c>
      <c r="M75" s="73">
        <v>13.2</v>
      </c>
      <c r="N75" s="68">
        <v>175</v>
      </c>
      <c r="O75" s="73">
        <v>3.8</v>
      </c>
      <c r="P75" s="55"/>
    </row>
    <row r="76" spans="1:16" s="51" customFormat="1" ht="11.25" customHeight="1">
      <c r="A76" s="94" t="s">
        <v>709</v>
      </c>
      <c r="B76" s="39" t="s">
        <v>204</v>
      </c>
      <c r="C76" s="53" t="s">
        <v>558</v>
      </c>
      <c r="D76" s="68">
        <v>4334</v>
      </c>
      <c r="E76" s="72">
        <v>100</v>
      </c>
      <c r="F76" s="68">
        <v>2275</v>
      </c>
      <c r="G76" s="73">
        <v>52.5</v>
      </c>
      <c r="H76" s="68">
        <v>301</v>
      </c>
      <c r="I76" s="73">
        <v>6.9</v>
      </c>
      <c r="J76" s="68">
        <v>788</v>
      </c>
      <c r="K76" s="73">
        <v>18.2</v>
      </c>
      <c r="L76" s="68">
        <v>793</v>
      </c>
      <c r="M76" s="73">
        <v>18.3</v>
      </c>
      <c r="N76" s="68">
        <v>179</v>
      </c>
      <c r="O76" s="73">
        <v>4.0999999999999996</v>
      </c>
      <c r="P76" s="55"/>
    </row>
    <row r="77" spans="1:16" s="51" customFormat="1" ht="11.25" customHeight="1">
      <c r="A77" s="94" t="s">
        <v>709</v>
      </c>
      <c r="B77" s="39" t="s">
        <v>204</v>
      </c>
      <c r="C77" s="53" t="s">
        <v>620</v>
      </c>
      <c r="D77" s="68">
        <v>8925</v>
      </c>
      <c r="E77" s="72">
        <v>100</v>
      </c>
      <c r="F77" s="68">
        <v>3966</v>
      </c>
      <c r="G77" s="73">
        <v>44.4</v>
      </c>
      <c r="H77" s="68">
        <v>804</v>
      </c>
      <c r="I77" s="73">
        <v>9</v>
      </c>
      <c r="J77" s="68">
        <v>2515</v>
      </c>
      <c r="K77" s="73">
        <v>28.2</v>
      </c>
      <c r="L77" s="68">
        <v>1377</v>
      </c>
      <c r="M77" s="73">
        <v>15.4</v>
      </c>
      <c r="N77" s="68">
        <v>256</v>
      </c>
      <c r="O77" s="73">
        <v>2.9</v>
      </c>
      <c r="P77" s="55"/>
    </row>
    <row r="78" spans="1:16" s="51" customFormat="1" ht="11.25" customHeight="1">
      <c r="A78" s="94" t="s">
        <v>710</v>
      </c>
      <c r="B78" s="39" t="s">
        <v>205</v>
      </c>
      <c r="C78" s="53" t="s">
        <v>558</v>
      </c>
      <c r="D78" s="68">
        <v>993</v>
      </c>
      <c r="E78" s="72">
        <v>100</v>
      </c>
      <c r="F78" s="68">
        <v>515</v>
      </c>
      <c r="G78" s="73">
        <v>51.9</v>
      </c>
      <c r="H78" s="68">
        <v>63</v>
      </c>
      <c r="I78" s="73">
        <v>6.3</v>
      </c>
      <c r="J78" s="68">
        <v>160</v>
      </c>
      <c r="K78" s="73">
        <v>16.100000000000001</v>
      </c>
      <c r="L78" s="68">
        <v>175</v>
      </c>
      <c r="M78" s="73">
        <v>17.600000000000001</v>
      </c>
      <c r="N78" s="68">
        <v>82</v>
      </c>
      <c r="O78" s="73">
        <v>8.3000000000000007</v>
      </c>
      <c r="P78" s="55"/>
    </row>
    <row r="79" spans="1:16" s="51" customFormat="1" ht="11.25" customHeight="1">
      <c r="A79" s="94" t="s">
        <v>710</v>
      </c>
      <c r="B79" s="39" t="s">
        <v>205</v>
      </c>
      <c r="C79" s="53" t="s">
        <v>620</v>
      </c>
      <c r="D79" s="68">
        <v>1528</v>
      </c>
      <c r="E79" s="72">
        <v>100</v>
      </c>
      <c r="F79" s="68">
        <v>849</v>
      </c>
      <c r="G79" s="73">
        <v>55.6</v>
      </c>
      <c r="H79" s="68">
        <v>117</v>
      </c>
      <c r="I79" s="73">
        <v>7.7</v>
      </c>
      <c r="J79" s="68">
        <v>242</v>
      </c>
      <c r="K79" s="73">
        <v>15.8</v>
      </c>
      <c r="L79" s="68">
        <v>233</v>
      </c>
      <c r="M79" s="73">
        <v>15.2</v>
      </c>
      <c r="N79" s="68">
        <v>88</v>
      </c>
      <c r="O79" s="73">
        <v>5.8</v>
      </c>
      <c r="P79" s="55"/>
    </row>
    <row r="80" spans="1:16" s="51" customFormat="1" ht="11.25" customHeight="1">
      <c r="A80" s="94" t="s">
        <v>711</v>
      </c>
      <c r="B80" s="39" t="s">
        <v>206</v>
      </c>
      <c r="C80" s="53" t="s">
        <v>558</v>
      </c>
      <c r="D80" s="68">
        <v>1891</v>
      </c>
      <c r="E80" s="72">
        <v>100</v>
      </c>
      <c r="F80" s="68">
        <v>951</v>
      </c>
      <c r="G80" s="73">
        <v>50.3</v>
      </c>
      <c r="H80" s="68">
        <v>70</v>
      </c>
      <c r="I80" s="73">
        <v>3.7</v>
      </c>
      <c r="J80" s="68">
        <v>134</v>
      </c>
      <c r="K80" s="73">
        <v>7.1</v>
      </c>
      <c r="L80" s="68">
        <v>511</v>
      </c>
      <c r="M80" s="73">
        <v>27</v>
      </c>
      <c r="N80" s="68">
        <v>222</v>
      </c>
      <c r="O80" s="73">
        <v>11.7</v>
      </c>
      <c r="P80" s="55"/>
    </row>
    <row r="81" spans="1:16" s="51" customFormat="1" ht="11.25" customHeight="1">
      <c r="A81" s="94" t="s">
        <v>711</v>
      </c>
      <c r="B81" s="39" t="s">
        <v>206</v>
      </c>
      <c r="C81" s="53" t="s">
        <v>620</v>
      </c>
      <c r="D81" s="68">
        <v>3606</v>
      </c>
      <c r="E81" s="72">
        <v>100</v>
      </c>
      <c r="F81" s="68">
        <v>1805</v>
      </c>
      <c r="G81" s="73">
        <v>50.1</v>
      </c>
      <c r="H81" s="68">
        <v>177</v>
      </c>
      <c r="I81" s="73">
        <v>4.9000000000000004</v>
      </c>
      <c r="J81" s="68">
        <v>309</v>
      </c>
      <c r="K81" s="73">
        <v>8.6</v>
      </c>
      <c r="L81" s="68">
        <v>1080</v>
      </c>
      <c r="M81" s="73">
        <v>30</v>
      </c>
      <c r="N81" s="68">
        <v>235</v>
      </c>
      <c r="O81" s="73">
        <v>6.5</v>
      </c>
      <c r="P81" s="55"/>
    </row>
    <row r="82" spans="1:16" s="51" customFormat="1" ht="11.25" customHeight="1">
      <c r="A82" s="94" t="s">
        <v>712</v>
      </c>
      <c r="B82" s="39" t="s">
        <v>235</v>
      </c>
      <c r="C82" s="53" t="s">
        <v>558</v>
      </c>
      <c r="D82" s="68">
        <v>345</v>
      </c>
      <c r="E82" s="72">
        <v>100</v>
      </c>
      <c r="F82" s="68">
        <v>171</v>
      </c>
      <c r="G82" s="73">
        <v>49.6</v>
      </c>
      <c r="H82" s="68">
        <v>25</v>
      </c>
      <c r="I82" s="73">
        <v>7.2</v>
      </c>
      <c r="J82" s="68">
        <v>47</v>
      </c>
      <c r="K82" s="73">
        <v>13.6</v>
      </c>
      <c r="L82" s="68">
        <v>82</v>
      </c>
      <c r="M82" s="73">
        <v>23.8</v>
      </c>
      <c r="N82" s="68">
        <v>21</v>
      </c>
      <c r="O82" s="73">
        <v>6.1</v>
      </c>
      <c r="P82" s="55"/>
    </row>
    <row r="83" spans="1:16" s="51" customFormat="1" ht="11.25" customHeight="1">
      <c r="A83" s="94" t="s">
        <v>712</v>
      </c>
      <c r="B83" s="39" t="s">
        <v>235</v>
      </c>
      <c r="C83" s="53" t="s">
        <v>620</v>
      </c>
      <c r="D83" s="68">
        <v>644</v>
      </c>
      <c r="E83" s="72">
        <v>100</v>
      </c>
      <c r="F83" s="68">
        <v>320</v>
      </c>
      <c r="G83" s="73">
        <v>49.7</v>
      </c>
      <c r="H83" s="68">
        <v>102</v>
      </c>
      <c r="I83" s="73">
        <v>15.8</v>
      </c>
      <c r="J83" s="68">
        <v>53</v>
      </c>
      <c r="K83" s="73">
        <v>8.1999999999999993</v>
      </c>
      <c r="L83" s="68">
        <v>137</v>
      </c>
      <c r="M83" s="73">
        <v>21.3</v>
      </c>
      <c r="N83" s="68">
        <v>33</v>
      </c>
      <c r="O83" s="73">
        <v>5.0999999999999996</v>
      </c>
      <c r="P83" s="55"/>
    </row>
    <row r="84" spans="1:16" s="51" customFormat="1" ht="11.25" customHeight="1">
      <c r="A84" s="94" t="s">
        <v>713</v>
      </c>
      <c r="B84" s="39" t="s">
        <v>229</v>
      </c>
      <c r="C84" s="53" t="s">
        <v>558</v>
      </c>
      <c r="D84" s="68">
        <v>682</v>
      </c>
      <c r="E84" s="72">
        <v>100</v>
      </c>
      <c r="F84" s="68">
        <v>372</v>
      </c>
      <c r="G84" s="73">
        <v>54.5</v>
      </c>
      <c r="H84" s="68">
        <v>65</v>
      </c>
      <c r="I84" s="73">
        <v>9.5</v>
      </c>
      <c r="J84" s="68">
        <v>98</v>
      </c>
      <c r="K84" s="73">
        <v>14.4</v>
      </c>
      <c r="L84" s="68">
        <v>108</v>
      </c>
      <c r="M84" s="73">
        <v>15.8</v>
      </c>
      <c r="N84" s="68">
        <v>40</v>
      </c>
      <c r="O84" s="73">
        <v>5.9</v>
      </c>
      <c r="P84" s="55"/>
    </row>
    <row r="85" spans="1:16" s="51" customFormat="1" ht="11.25" customHeight="1">
      <c r="A85" s="94" t="s">
        <v>713</v>
      </c>
      <c r="B85" s="39" t="s">
        <v>229</v>
      </c>
      <c r="C85" s="53" t="s">
        <v>620</v>
      </c>
      <c r="D85" s="68">
        <v>1336</v>
      </c>
      <c r="E85" s="72">
        <v>100</v>
      </c>
      <c r="F85" s="68">
        <v>791</v>
      </c>
      <c r="G85" s="73">
        <v>59.2</v>
      </c>
      <c r="H85" s="68">
        <v>197</v>
      </c>
      <c r="I85" s="73">
        <v>14.7</v>
      </c>
      <c r="J85" s="68">
        <v>151</v>
      </c>
      <c r="K85" s="73">
        <v>11.3</v>
      </c>
      <c r="L85" s="68">
        <v>135</v>
      </c>
      <c r="M85" s="73">
        <v>10.1</v>
      </c>
      <c r="N85" s="68">
        <v>62</v>
      </c>
      <c r="O85" s="73">
        <v>4.5999999999999996</v>
      </c>
      <c r="P85" s="55"/>
    </row>
    <row r="86" spans="1:16" s="51" customFormat="1" ht="11.25" customHeight="1">
      <c r="A86" s="94" t="s">
        <v>714</v>
      </c>
      <c r="B86" s="39" t="s">
        <v>207</v>
      </c>
      <c r="C86" s="53" t="s">
        <v>558</v>
      </c>
      <c r="D86" s="68">
        <v>516</v>
      </c>
      <c r="E86" s="72">
        <v>100</v>
      </c>
      <c r="F86" s="68">
        <v>220</v>
      </c>
      <c r="G86" s="73">
        <v>42.6</v>
      </c>
      <c r="H86" s="68">
        <v>67</v>
      </c>
      <c r="I86" s="73">
        <v>13</v>
      </c>
      <c r="J86" s="68">
        <v>126</v>
      </c>
      <c r="K86" s="73">
        <v>24.4</v>
      </c>
      <c r="L86" s="68">
        <v>92</v>
      </c>
      <c r="M86" s="73">
        <v>17.8</v>
      </c>
      <c r="N86" s="68">
        <v>13</v>
      </c>
      <c r="O86" s="73">
        <v>2.5</v>
      </c>
      <c r="P86" s="55"/>
    </row>
    <row r="87" spans="1:16" s="51" customFormat="1" ht="11.25" customHeight="1">
      <c r="A87" s="94" t="s">
        <v>714</v>
      </c>
      <c r="B87" s="39" t="s">
        <v>207</v>
      </c>
      <c r="C87" s="53" t="s">
        <v>620</v>
      </c>
      <c r="D87" s="68">
        <v>1355</v>
      </c>
      <c r="E87" s="72">
        <v>100</v>
      </c>
      <c r="F87" s="68">
        <v>429</v>
      </c>
      <c r="G87" s="73">
        <v>31.7</v>
      </c>
      <c r="H87" s="68">
        <v>189</v>
      </c>
      <c r="I87" s="73">
        <v>13.9</v>
      </c>
      <c r="J87" s="68">
        <v>569</v>
      </c>
      <c r="K87" s="73">
        <v>42</v>
      </c>
      <c r="L87" s="68">
        <v>147</v>
      </c>
      <c r="M87" s="73">
        <v>10.8</v>
      </c>
      <c r="N87" s="68">
        <v>17</v>
      </c>
      <c r="O87" s="73">
        <v>1.3</v>
      </c>
      <c r="P87" s="55"/>
    </row>
    <row r="88" spans="1:16" s="51" customFormat="1" ht="11.25" customHeight="1">
      <c r="A88" s="94" t="s">
        <v>715</v>
      </c>
      <c r="B88" s="39" t="s">
        <v>208</v>
      </c>
      <c r="C88" s="53" t="s">
        <v>558</v>
      </c>
      <c r="D88" s="68">
        <v>2837</v>
      </c>
      <c r="E88" s="72">
        <v>100</v>
      </c>
      <c r="F88" s="68">
        <v>1769</v>
      </c>
      <c r="G88" s="73">
        <v>62.4</v>
      </c>
      <c r="H88" s="68">
        <v>192</v>
      </c>
      <c r="I88" s="73">
        <v>6.8</v>
      </c>
      <c r="J88" s="68">
        <v>149</v>
      </c>
      <c r="K88" s="73">
        <v>5.3</v>
      </c>
      <c r="L88" s="68">
        <v>515</v>
      </c>
      <c r="M88" s="73">
        <v>18.2</v>
      </c>
      <c r="N88" s="68">
        <v>212</v>
      </c>
      <c r="O88" s="73">
        <v>7.5</v>
      </c>
      <c r="P88" s="55"/>
    </row>
    <row r="89" spans="1:16" s="51" customFormat="1" ht="11.25" customHeight="1">
      <c r="A89" s="94" t="s">
        <v>715</v>
      </c>
      <c r="B89" s="39" t="s">
        <v>208</v>
      </c>
      <c r="C89" s="53" t="s">
        <v>620</v>
      </c>
      <c r="D89" s="68">
        <v>6214</v>
      </c>
      <c r="E89" s="72">
        <v>100</v>
      </c>
      <c r="F89" s="68">
        <v>3869</v>
      </c>
      <c r="G89" s="73">
        <v>62.3</v>
      </c>
      <c r="H89" s="68">
        <v>546</v>
      </c>
      <c r="I89" s="73">
        <v>8.8000000000000007</v>
      </c>
      <c r="J89" s="68">
        <v>185</v>
      </c>
      <c r="K89" s="73">
        <v>3</v>
      </c>
      <c r="L89" s="68">
        <v>1304</v>
      </c>
      <c r="M89" s="73">
        <v>21</v>
      </c>
      <c r="N89" s="68">
        <v>305</v>
      </c>
      <c r="O89" s="73">
        <v>4.9000000000000004</v>
      </c>
      <c r="P89" s="55"/>
    </row>
    <row r="90" spans="1:16" s="51" customFormat="1" ht="11.25" customHeight="1">
      <c r="A90" s="94" t="s">
        <v>716</v>
      </c>
      <c r="B90" s="39" t="s">
        <v>209</v>
      </c>
      <c r="C90" s="53" t="s">
        <v>558</v>
      </c>
      <c r="D90" s="68">
        <v>2857</v>
      </c>
      <c r="E90" s="72">
        <v>100</v>
      </c>
      <c r="F90" s="68">
        <v>1729</v>
      </c>
      <c r="G90" s="73">
        <v>60.5</v>
      </c>
      <c r="H90" s="68">
        <v>198</v>
      </c>
      <c r="I90" s="73">
        <v>6.9</v>
      </c>
      <c r="J90" s="68">
        <v>428</v>
      </c>
      <c r="K90" s="73">
        <v>15</v>
      </c>
      <c r="L90" s="68">
        <v>399</v>
      </c>
      <c r="M90" s="73">
        <v>14</v>
      </c>
      <c r="N90" s="68">
        <v>101</v>
      </c>
      <c r="O90" s="73">
        <v>3.5</v>
      </c>
      <c r="P90" s="55"/>
    </row>
    <row r="91" spans="1:16" s="51" customFormat="1" ht="11.25" customHeight="1">
      <c r="A91" s="94" t="s">
        <v>716</v>
      </c>
      <c r="B91" s="39" t="s">
        <v>209</v>
      </c>
      <c r="C91" s="53" t="s">
        <v>620</v>
      </c>
      <c r="D91" s="68">
        <v>6165</v>
      </c>
      <c r="E91" s="72">
        <v>100</v>
      </c>
      <c r="F91" s="68">
        <v>3559</v>
      </c>
      <c r="G91" s="73">
        <v>57.7</v>
      </c>
      <c r="H91" s="68">
        <v>607</v>
      </c>
      <c r="I91" s="73">
        <v>9.8000000000000007</v>
      </c>
      <c r="J91" s="68">
        <v>1050</v>
      </c>
      <c r="K91" s="73">
        <v>17</v>
      </c>
      <c r="L91" s="68">
        <v>805</v>
      </c>
      <c r="M91" s="73">
        <v>13.1</v>
      </c>
      <c r="N91" s="68">
        <v>145</v>
      </c>
      <c r="O91" s="73">
        <v>2.4</v>
      </c>
      <c r="P91" s="55"/>
    </row>
    <row r="92" spans="1:16" s="51" customFormat="1" ht="11.25" customHeight="1">
      <c r="A92" s="94" t="s">
        <v>717</v>
      </c>
      <c r="B92" s="39" t="s">
        <v>210</v>
      </c>
      <c r="C92" s="53" t="s">
        <v>558</v>
      </c>
      <c r="D92" s="68">
        <v>2112</v>
      </c>
      <c r="E92" s="72">
        <v>100</v>
      </c>
      <c r="F92" s="68">
        <v>1213</v>
      </c>
      <c r="G92" s="73">
        <v>57.4</v>
      </c>
      <c r="H92" s="68">
        <v>187</v>
      </c>
      <c r="I92" s="73">
        <v>8.9</v>
      </c>
      <c r="J92" s="68">
        <v>344</v>
      </c>
      <c r="K92" s="73">
        <v>16.3</v>
      </c>
      <c r="L92" s="68">
        <v>284</v>
      </c>
      <c r="M92" s="73">
        <v>13.4</v>
      </c>
      <c r="N92" s="68">
        <v>88</v>
      </c>
      <c r="O92" s="73">
        <v>4.2</v>
      </c>
      <c r="P92" s="55"/>
    </row>
    <row r="93" spans="1:16" s="51" customFormat="1" ht="11.25" customHeight="1">
      <c r="A93" s="94" t="s">
        <v>717</v>
      </c>
      <c r="B93" s="39" t="s">
        <v>210</v>
      </c>
      <c r="C93" s="53" t="s">
        <v>620</v>
      </c>
      <c r="D93" s="68">
        <v>3816</v>
      </c>
      <c r="E93" s="72">
        <v>100</v>
      </c>
      <c r="F93" s="68">
        <v>2057</v>
      </c>
      <c r="G93" s="73">
        <v>53.9</v>
      </c>
      <c r="H93" s="68">
        <v>463</v>
      </c>
      <c r="I93" s="73">
        <v>12.1</v>
      </c>
      <c r="J93" s="68">
        <v>667</v>
      </c>
      <c r="K93" s="73">
        <v>17.5</v>
      </c>
      <c r="L93" s="68">
        <v>508</v>
      </c>
      <c r="M93" s="73">
        <v>13.3</v>
      </c>
      <c r="N93" s="68">
        <v>123</v>
      </c>
      <c r="O93" s="73">
        <v>3.2</v>
      </c>
      <c r="P93" s="55"/>
    </row>
    <row r="94" spans="1:16" s="51" customFormat="1" ht="11.25" customHeight="1">
      <c r="A94" s="94" t="s">
        <v>718</v>
      </c>
      <c r="B94" s="39" t="s">
        <v>211</v>
      </c>
      <c r="C94" s="53" t="s">
        <v>558</v>
      </c>
      <c r="D94" s="68">
        <v>1189</v>
      </c>
      <c r="E94" s="72">
        <v>100</v>
      </c>
      <c r="F94" s="68">
        <v>599</v>
      </c>
      <c r="G94" s="73">
        <v>50.4</v>
      </c>
      <c r="H94" s="68">
        <v>120</v>
      </c>
      <c r="I94" s="73">
        <v>10.1</v>
      </c>
      <c r="J94" s="68">
        <v>172</v>
      </c>
      <c r="K94" s="73">
        <v>14.5</v>
      </c>
      <c r="L94" s="68">
        <v>249</v>
      </c>
      <c r="M94" s="73">
        <v>20.9</v>
      </c>
      <c r="N94" s="68">
        <v>52</v>
      </c>
      <c r="O94" s="73">
        <v>4.4000000000000004</v>
      </c>
      <c r="P94" s="55"/>
    </row>
    <row r="95" spans="1:16" s="51" customFormat="1" ht="11.25" customHeight="1">
      <c r="A95" s="94" t="s">
        <v>718</v>
      </c>
      <c r="B95" s="39" t="s">
        <v>211</v>
      </c>
      <c r="C95" s="53" t="s">
        <v>620</v>
      </c>
      <c r="D95" s="68">
        <v>2973</v>
      </c>
      <c r="E95" s="72">
        <v>100</v>
      </c>
      <c r="F95" s="68">
        <v>1177</v>
      </c>
      <c r="G95" s="73">
        <v>39.6</v>
      </c>
      <c r="H95" s="68">
        <v>490</v>
      </c>
      <c r="I95" s="73">
        <v>16.5</v>
      </c>
      <c r="J95" s="68">
        <v>771</v>
      </c>
      <c r="K95" s="73">
        <v>25.9</v>
      </c>
      <c r="L95" s="68">
        <v>473</v>
      </c>
      <c r="M95" s="73">
        <v>15.9</v>
      </c>
      <c r="N95" s="68">
        <v>62</v>
      </c>
      <c r="O95" s="73">
        <v>2.1</v>
      </c>
      <c r="P95" s="55"/>
    </row>
    <row r="96" spans="1:16" s="51" customFormat="1" ht="11.25" customHeight="1">
      <c r="A96" s="94" t="s">
        <v>719</v>
      </c>
      <c r="B96" s="39" t="s">
        <v>230</v>
      </c>
      <c r="C96" s="53" t="s">
        <v>558</v>
      </c>
      <c r="D96" s="68">
        <v>538</v>
      </c>
      <c r="E96" s="72">
        <v>100</v>
      </c>
      <c r="F96" s="68">
        <v>288</v>
      </c>
      <c r="G96" s="73">
        <v>53.5</v>
      </c>
      <c r="H96" s="68">
        <v>26</v>
      </c>
      <c r="I96" s="73">
        <v>4.8</v>
      </c>
      <c r="J96" s="68">
        <v>85</v>
      </c>
      <c r="K96" s="73">
        <v>15.8</v>
      </c>
      <c r="L96" s="68">
        <v>118</v>
      </c>
      <c r="M96" s="73">
        <v>21.9</v>
      </c>
      <c r="N96" s="68">
        <v>25</v>
      </c>
      <c r="O96" s="73">
        <v>4.5999999999999996</v>
      </c>
      <c r="P96" s="55"/>
    </row>
    <row r="97" spans="1:16" s="51" customFormat="1" ht="11.25" customHeight="1">
      <c r="A97" s="94" t="s">
        <v>719</v>
      </c>
      <c r="B97" s="39" t="s">
        <v>230</v>
      </c>
      <c r="C97" s="53" t="s">
        <v>620</v>
      </c>
      <c r="D97" s="68">
        <v>1063</v>
      </c>
      <c r="E97" s="72">
        <v>100</v>
      </c>
      <c r="F97" s="68">
        <v>625</v>
      </c>
      <c r="G97" s="73">
        <v>58.8</v>
      </c>
      <c r="H97" s="68">
        <v>79</v>
      </c>
      <c r="I97" s="73">
        <v>7.4</v>
      </c>
      <c r="J97" s="68">
        <v>97</v>
      </c>
      <c r="K97" s="73">
        <v>9.1</v>
      </c>
      <c r="L97" s="68">
        <v>235</v>
      </c>
      <c r="M97" s="73">
        <v>22.1</v>
      </c>
      <c r="N97" s="68">
        <v>26</v>
      </c>
      <c r="O97" s="73">
        <v>2.4</v>
      </c>
      <c r="P97" s="55"/>
    </row>
    <row r="98" spans="1:16" s="51" customFormat="1" ht="11.25" customHeight="1">
      <c r="A98" s="94" t="s">
        <v>720</v>
      </c>
      <c r="B98" s="39" t="s">
        <v>231</v>
      </c>
      <c r="C98" s="53" t="s">
        <v>558</v>
      </c>
      <c r="D98" s="68">
        <v>611</v>
      </c>
      <c r="E98" s="72">
        <v>100</v>
      </c>
      <c r="F98" s="68">
        <v>354</v>
      </c>
      <c r="G98" s="73">
        <v>57.9</v>
      </c>
      <c r="H98" s="68">
        <v>40</v>
      </c>
      <c r="I98" s="73">
        <v>6.5</v>
      </c>
      <c r="J98" s="68">
        <v>91</v>
      </c>
      <c r="K98" s="73">
        <v>14.9</v>
      </c>
      <c r="L98" s="68">
        <v>108</v>
      </c>
      <c r="M98" s="73">
        <v>17.7</v>
      </c>
      <c r="N98" s="68">
        <v>14</v>
      </c>
      <c r="O98" s="73">
        <v>2.2999999999999998</v>
      </c>
      <c r="P98" s="55"/>
    </row>
    <row r="99" spans="1:16" s="51" customFormat="1" ht="11.25" customHeight="1">
      <c r="A99" s="94" t="s">
        <v>720</v>
      </c>
      <c r="B99" s="39" t="s">
        <v>231</v>
      </c>
      <c r="C99" s="53" t="s">
        <v>620</v>
      </c>
      <c r="D99" s="68">
        <v>1208</v>
      </c>
      <c r="E99" s="72">
        <v>100</v>
      </c>
      <c r="F99" s="68">
        <v>713</v>
      </c>
      <c r="G99" s="73">
        <v>59</v>
      </c>
      <c r="H99" s="68">
        <v>102</v>
      </c>
      <c r="I99" s="73">
        <v>8.4</v>
      </c>
      <c r="J99" s="68">
        <v>192</v>
      </c>
      <c r="K99" s="73">
        <v>15.9</v>
      </c>
      <c r="L99" s="68">
        <v>185</v>
      </c>
      <c r="M99" s="73">
        <v>15.3</v>
      </c>
      <c r="N99" s="68">
        <v>20</v>
      </c>
      <c r="O99" s="73">
        <v>1.7</v>
      </c>
      <c r="P99" s="55"/>
    </row>
    <row r="100" spans="1:16" s="51" customFormat="1" ht="11.25" customHeight="1">
      <c r="A100" s="94" t="s">
        <v>721</v>
      </c>
      <c r="B100" s="39" t="s">
        <v>212</v>
      </c>
      <c r="C100" s="53" t="s">
        <v>558</v>
      </c>
      <c r="D100" s="68">
        <v>2785</v>
      </c>
      <c r="E100" s="72">
        <v>100</v>
      </c>
      <c r="F100" s="68">
        <v>1249</v>
      </c>
      <c r="G100" s="73">
        <v>44.8</v>
      </c>
      <c r="H100" s="68">
        <v>388</v>
      </c>
      <c r="I100" s="73">
        <v>13.9</v>
      </c>
      <c r="J100" s="68">
        <v>393</v>
      </c>
      <c r="K100" s="73">
        <v>14.1</v>
      </c>
      <c r="L100" s="68">
        <v>625</v>
      </c>
      <c r="M100" s="73">
        <v>22.4</v>
      </c>
      <c r="N100" s="68">
        <v>133</v>
      </c>
      <c r="O100" s="73">
        <v>4.8</v>
      </c>
      <c r="P100" s="55"/>
    </row>
    <row r="101" spans="1:16" s="51" customFormat="1" ht="11.25" customHeight="1">
      <c r="A101" s="94" t="s">
        <v>721</v>
      </c>
      <c r="B101" s="39" t="s">
        <v>212</v>
      </c>
      <c r="C101" s="53" t="s">
        <v>620</v>
      </c>
      <c r="D101" s="68">
        <v>8111</v>
      </c>
      <c r="E101" s="72">
        <v>100</v>
      </c>
      <c r="F101" s="68">
        <v>2719</v>
      </c>
      <c r="G101" s="73">
        <v>33.5</v>
      </c>
      <c r="H101" s="68">
        <v>1964</v>
      </c>
      <c r="I101" s="73">
        <v>24.2</v>
      </c>
      <c r="J101" s="68">
        <v>2126</v>
      </c>
      <c r="K101" s="73">
        <v>26.2</v>
      </c>
      <c r="L101" s="68">
        <v>1085</v>
      </c>
      <c r="M101" s="73">
        <v>13.4</v>
      </c>
      <c r="N101" s="68">
        <v>220</v>
      </c>
      <c r="O101" s="73">
        <v>2.7</v>
      </c>
      <c r="P101" s="55"/>
    </row>
    <row r="102" spans="1:16" s="51" customFormat="1" ht="11.25" customHeight="1">
      <c r="A102" s="94" t="s">
        <v>722</v>
      </c>
      <c r="B102" s="39" t="s">
        <v>213</v>
      </c>
      <c r="C102" s="53" t="s">
        <v>558</v>
      </c>
      <c r="D102" s="68">
        <v>1095</v>
      </c>
      <c r="E102" s="72">
        <v>100</v>
      </c>
      <c r="F102" s="68">
        <v>622</v>
      </c>
      <c r="G102" s="73">
        <v>56.8</v>
      </c>
      <c r="H102" s="68">
        <v>76</v>
      </c>
      <c r="I102" s="73">
        <v>6.9</v>
      </c>
      <c r="J102" s="68">
        <v>153</v>
      </c>
      <c r="K102" s="73">
        <v>14</v>
      </c>
      <c r="L102" s="68">
        <v>190</v>
      </c>
      <c r="M102" s="73">
        <v>17.399999999999999</v>
      </c>
      <c r="N102" s="68">
        <v>53</v>
      </c>
      <c r="O102" s="73">
        <v>4.8</v>
      </c>
      <c r="P102" s="55"/>
    </row>
    <row r="103" spans="1:16" s="51" customFormat="1" ht="11.25" customHeight="1">
      <c r="A103" s="94" t="s">
        <v>722</v>
      </c>
      <c r="B103" s="39" t="s">
        <v>213</v>
      </c>
      <c r="C103" s="53" t="s">
        <v>620</v>
      </c>
      <c r="D103" s="68">
        <v>2357</v>
      </c>
      <c r="E103" s="72">
        <v>100</v>
      </c>
      <c r="F103" s="68">
        <v>1307</v>
      </c>
      <c r="G103" s="73">
        <v>55.5</v>
      </c>
      <c r="H103" s="68">
        <v>307</v>
      </c>
      <c r="I103" s="73">
        <v>13</v>
      </c>
      <c r="J103" s="68">
        <v>314</v>
      </c>
      <c r="K103" s="73">
        <v>13.3</v>
      </c>
      <c r="L103" s="68">
        <v>360</v>
      </c>
      <c r="M103" s="73">
        <v>15.3</v>
      </c>
      <c r="N103" s="68">
        <v>72</v>
      </c>
      <c r="O103" s="73">
        <v>3.1</v>
      </c>
      <c r="P103" s="55"/>
    </row>
    <row r="104" spans="1:16" s="51" customFormat="1" ht="11.25" customHeight="1">
      <c r="A104" s="94" t="s">
        <v>723</v>
      </c>
      <c r="B104" s="39" t="s">
        <v>214</v>
      </c>
      <c r="C104" s="53" t="s">
        <v>558</v>
      </c>
      <c r="D104" s="68">
        <v>3151</v>
      </c>
      <c r="E104" s="72">
        <v>100</v>
      </c>
      <c r="F104" s="68">
        <v>1630</v>
      </c>
      <c r="G104" s="73">
        <v>51.7</v>
      </c>
      <c r="H104" s="68">
        <v>220</v>
      </c>
      <c r="I104" s="73">
        <v>7</v>
      </c>
      <c r="J104" s="68">
        <v>546</v>
      </c>
      <c r="K104" s="73">
        <v>17.3</v>
      </c>
      <c r="L104" s="68">
        <v>618</v>
      </c>
      <c r="M104" s="73">
        <v>19.600000000000001</v>
      </c>
      <c r="N104" s="68">
        <v>136</v>
      </c>
      <c r="O104" s="73">
        <v>4.3</v>
      </c>
      <c r="P104" s="55"/>
    </row>
    <row r="105" spans="1:16" s="51" customFormat="1" ht="11.25" customHeight="1">
      <c r="A105" s="94" t="s">
        <v>723</v>
      </c>
      <c r="B105" s="39" t="s">
        <v>214</v>
      </c>
      <c r="C105" s="53" t="s">
        <v>620</v>
      </c>
      <c r="D105" s="68">
        <v>9222</v>
      </c>
      <c r="E105" s="72">
        <v>100</v>
      </c>
      <c r="F105" s="68">
        <v>3726</v>
      </c>
      <c r="G105" s="73">
        <v>40.4</v>
      </c>
      <c r="H105" s="68">
        <v>781</v>
      </c>
      <c r="I105" s="73">
        <v>8.5</v>
      </c>
      <c r="J105" s="68">
        <v>2817</v>
      </c>
      <c r="K105" s="73">
        <v>30.5</v>
      </c>
      <c r="L105" s="68">
        <v>1513</v>
      </c>
      <c r="M105" s="73">
        <v>16.399999999999999</v>
      </c>
      <c r="N105" s="68">
        <v>383</v>
      </c>
      <c r="O105" s="73">
        <v>4.2</v>
      </c>
      <c r="P105" s="55"/>
    </row>
    <row r="106" spans="1:16" s="51" customFormat="1" ht="11.25" customHeight="1">
      <c r="A106" s="94" t="s">
        <v>724</v>
      </c>
      <c r="B106" s="39" t="s">
        <v>215</v>
      </c>
      <c r="C106" s="53" t="s">
        <v>558</v>
      </c>
      <c r="D106" s="68">
        <v>1668</v>
      </c>
      <c r="E106" s="72">
        <v>100</v>
      </c>
      <c r="F106" s="68">
        <v>1016</v>
      </c>
      <c r="G106" s="73">
        <v>60.9</v>
      </c>
      <c r="H106" s="68">
        <v>116</v>
      </c>
      <c r="I106" s="73">
        <v>7</v>
      </c>
      <c r="J106" s="68">
        <v>234</v>
      </c>
      <c r="K106" s="73">
        <v>14</v>
      </c>
      <c r="L106" s="68">
        <v>262</v>
      </c>
      <c r="M106" s="73">
        <v>15.7</v>
      </c>
      <c r="N106" s="68">
        <v>42</v>
      </c>
      <c r="O106" s="73">
        <v>2.5</v>
      </c>
      <c r="P106" s="55"/>
    </row>
    <row r="107" spans="1:16" s="51" customFormat="1" ht="11.25" customHeight="1">
      <c r="A107" s="94" t="s">
        <v>724</v>
      </c>
      <c r="B107" s="39" t="s">
        <v>215</v>
      </c>
      <c r="C107" s="53" t="s">
        <v>620</v>
      </c>
      <c r="D107" s="68">
        <v>3238</v>
      </c>
      <c r="E107" s="72">
        <v>100</v>
      </c>
      <c r="F107" s="68">
        <v>1910</v>
      </c>
      <c r="G107" s="73">
        <v>59</v>
      </c>
      <c r="H107" s="68">
        <v>433</v>
      </c>
      <c r="I107" s="73">
        <v>13.4</v>
      </c>
      <c r="J107" s="68">
        <v>405</v>
      </c>
      <c r="K107" s="73">
        <v>12.5</v>
      </c>
      <c r="L107" s="68">
        <v>435</v>
      </c>
      <c r="M107" s="73">
        <v>13.4</v>
      </c>
      <c r="N107" s="68">
        <v>56</v>
      </c>
      <c r="O107" s="73">
        <v>1.7</v>
      </c>
      <c r="P107" s="55"/>
    </row>
    <row r="108" spans="1:16" s="51" customFormat="1" ht="11.25" customHeight="1">
      <c r="A108" s="94" t="s">
        <v>725</v>
      </c>
      <c r="B108" s="39" t="s">
        <v>234</v>
      </c>
      <c r="C108" s="53" t="s">
        <v>558</v>
      </c>
      <c r="D108" s="68">
        <v>663</v>
      </c>
      <c r="E108" s="72">
        <v>100</v>
      </c>
      <c r="F108" s="68">
        <v>434</v>
      </c>
      <c r="G108" s="73">
        <v>65.5</v>
      </c>
      <c r="H108" s="68">
        <v>44</v>
      </c>
      <c r="I108" s="73">
        <v>6.6</v>
      </c>
      <c r="J108" s="68">
        <v>77</v>
      </c>
      <c r="K108" s="73">
        <v>11.6</v>
      </c>
      <c r="L108" s="68">
        <v>99</v>
      </c>
      <c r="M108" s="73">
        <v>14.9</v>
      </c>
      <c r="N108" s="68">
        <v>13</v>
      </c>
      <c r="O108" s="73">
        <v>2</v>
      </c>
      <c r="P108" s="55"/>
    </row>
    <row r="109" spans="1:16" s="51" customFormat="1" ht="11.25" customHeight="1">
      <c r="A109" s="94" t="s">
        <v>725</v>
      </c>
      <c r="B109" s="39" t="s">
        <v>234</v>
      </c>
      <c r="C109" s="53" t="s">
        <v>620</v>
      </c>
      <c r="D109" s="68">
        <v>1044</v>
      </c>
      <c r="E109" s="72">
        <v>100</v>
      </c>
      <c r="F109" s="68">
        <v>686</v>
      </c>
      <c r="G109" s="73">
        <v>65.7</v>
      </c>
      <c r="H109" s="68">
        <v>65</v>
      </c>
      <c r="I109" s="73">
        <v>6.2</v>
      </c>
      <c r="J109" s="68">
        <v>151</v>
      </c>
      <c r="K109" s="73">
        <v>14.5</v>
      </c>
      <c r="L109" s="68">
        <v>125</v>
      </c>
      <c r="M109" s="73">
        <v>12</v>
      </c>
      <c r="N109" s="68">
        <v>20</v>
      </c>
      <c r="O109" s="73">
        <v>1.9</v>
      </c>
      <c r="P109" s="55"/>
    </row>
    <row r="110" spans="1:16" s="51" customFormat="1" ht="11.25" customHeight="1">
      <c r="A110" s="94" t="s">
        <v>726</v>
      </c>
      <c r="B110" s="39" t="s">
        <v>236</v>
      </c>
      <c r="C110" s="53" t="s">
        <v>558</v>
      </c>
      <c r="D110" s="68">
        <v>2372</v>
      </c>
      <c r="E110" s="72">
        <v>100</v>
      </c>
      <c r="F110" s="68">
        <v>1095</v>
      </c>
      <c r="G110" s="73">
        <v>46.2</v>
      </c>
      <c r="H110" s="68">
        <v>218</v>
      </c>
      <c r="I110" s="73">
        <v>9.1999999999999993</v>
      </c>
      <c r="J110" s="68">
        <v>297</v>
      </c>
      <c r="K110" s="73">
        <v>12.5</v>
      </c>
      <c r="L110" s="68">
        <v>593</v>
      </c>
      <c r="M110" s="73">
        <v>25</v>
      </c>
      <c r="N110" s="68">
        <v>176</v>
      </c>
      <c r="O110" s="73">
        <v>7.4</v>
      </c>
      <c r="P110" s="55"/>
    </row>
    <row r="111" spans="1:16" s="51" customFormat="1" ht="11.25" customHeight="1">
      <c r="A111" s="94" t="s">
        <v>726</v>
      </c>
      <c r="B111" s="39" t="s">
        <v>236</v>
      </c>
      <c r="C111" s="53" t="s">
        <v>620</v>
      </c>
      <c r="D111" s="68">
        <v>6256</v>
      </c>
      <c r="E111" s="72">
        <v>100</v>
      </c>
      <c r="F111" s="68">
        <v>2262</v>
      </c>
      <c r="G111" s="73">
        <v>36.200000000000003</v>
      </c>
      <c r="H111" s="68">
        <v>1157</v>
      </c>
      <c r="I111" s="73">
        <v>18.5</v>
      </c>
      <c r="J111" s="68">
        <v>1188</v>
      </c>
      <c r="K111" s="73">
        <v>19</v>
      </c>
      <c r="L111" s="68">
        <v>1348</v>
      </c>
      <c r="M111" s="73">
        <v>21.5</v>
      </c>
      <c r="N111" s="68">
        <v>308</v>
      </c>
      <c r="O111" s="73">
        <v>4.9000000000000004</v>
      </c>
      <c r="P111" s="55"/>
    </row>
    <row r="112" spans="1:16" s="51" customFormat="1" ht="11.25" customHeight="1">
      <c r="A112" s="94" t="s">
        <v>727</v>
      </c>
      <c r="B112" s="39" t="s">
        <v>216</v>
      </c>
      <c r="C112" s="53" t="s">
        <v>558</v>
      </c>
      <c r="D112" s="68">
        <v>985</v>
      </c>
      <c r="E112" s="72">
        <v>100</v>
      </c>
      <c r="F112" s="68">
        <v>534</v>
      </c>
      <c r="G112" s="73">
        <v>54.2</v>
      </c>
      <c r="H112" s="68">
        <v>74</v>
      </c>
      <c r="I112" s="73">
        <v>7.5</v>
      </c>
      <c r="J112" s="68">
        <v>175</v>
      </c>
      <c r="K112" s="73">
        <v>17.8</v>
      </c>
      <c r="L112" s="68">
        <v>174</v>
      </c>
      <c r="M112" s="73">
        <v>17.7</v>
      </c>
      <c r="N112" s="68">
        <v>24</v>
      </c>
      <c r="O112" s="73">
        <v>2.4</v>
      </c>
      <c r="P112" s="55"/>
    </row>
    <row r="113" spans="1:16" s="51" customFormat="1" ht="11.25" customHeight="1">
      <c r="A113" s="94" t="s">
        <v>727</v>
      </c>
      <c r="B113" s="39" t="s">
        <v>216</v>
      </c>
      <c r="C113" s="53" t="s">
        <v>620</v>
      </c>
      <c r="D113" s="68">
        <v>1568</v>
      </c>
      <c r="E113" s="72">
        <v>100</v>
      </c>
      <c r="F113" s="68">
        <v>922</v>
      </c>
      <c r="G113" s="73">
        <v>58.8</v>
      </c>
      <c r="H113" s="68">
        <v>136</v>
      </c>
      <c r="I113" s="73">
        <v>8.6999999999999993</v>
      </c>
      <c r="J113" s="68">
        <v>242</v>
      </c>
      <c r="K113" s="73">
        <v>15.4</v>
      </c>
      <c r="L113" s="68">
        <v>244</v>
      </c>
      <c r="M113" s="73">
        <v>15.6</v>
      </c>
      <c r="N113" s="68">
        <v>25</v>
      </c>
      <c r="O113" s="73">
        <v>1.6</v>
      </c>
      <c r="P113" s="55"/>
    </row>
    <row r="114" spans="1:16" s="51" customFormat="1" ht="11.25" customHeight="1">
      <c r="A114" s="94" t="s">
        <v>728</v>
      </c>
      <c r="B114" s="39" t="s">
        <v>227</v>
      </c>
      <c r="C114" s="53" t="s">
        <v>558</v>
      </c>
      <c r="D114" s="68">
        <v>340</v>
      </c>
      <c r="E114" s="72">
        <v>100</v>
      </c>
      <c r="F114" s="68">
        <v>213</v>
      </c>
      <c r="G114" s="73">
        <v>62.6</v>
      </c>
      <c r="H114" s="68">
        <v>9</v>
      </c>
      <c r="I114" s="97">
        <v>2.6</v>
      </c>
      <c r="J114" s="68">
        <v>31</v>
      </c>
      <c r="K114" s="73">
        <v>9.1</v>
      </c>
      <c r="L114" s="68">
        <v>61</v>
      </c>
      <c r="M114" s="73">
        <v>17.899999999999999</v>
      </c>
      <c r="N114" s="68">
        <v>29</v>
      </c>
      <c r="O114" s="73">
        <v>8.5</v>
      </c>
      <c r="P114" s="55"/>
    </row>
    <row r="115" spans="1:16" s="51" customFormat="1" ht="11.25" customHeight="1">
      <c r="A115" s="94" t="s">
        <v>728</v>
      </c>
      <c r="B115" s="39" t="s">
        <v>227</v>
      </c>
      <c r="C115" s="53" t="s">
        <v>620</v>
      </c>
      <c r="D115" s="68">
        <v>502</v>
      </c>
      <c r="E115" s="72">
        <v>100</v>
      </c>
      <c r="F115" s="68">
        <v>351</v>
      </c>
      <c r="G115" s="73">
        <v>69.900000000000006</v>
      </c>
      <c r="H115" s="68">
        <v>15</v>
      </c>
      <c r="I115" s="73">
        <v>3</v>
      </c>
      <c r="J115" s="68">
        <v>35</v>
      </c>
      <c r="K115" s="73">
        <v>7</v>
      </c>
      <c r="L115" s="68">
        <v>71</v>
      </c>
      <c r="M115" s="73">
        <v>14.1</v>
      </c>
      <c r="N115" s="68">
        <v>32</v>
      </c>
      <c r="O115" s="73">
        <v>6.4</v>
      </c>
      <c r="P115" s="55"/>
    </row>
    <row r="116" spans="1:16" s="51" customFormat="1" ht="11.25" customHeight="1">
      <c r="A116" s="94" t="s">
        <v>729</v>
      </c>
      <c r="B116" s="39" t="s">
        <v>217</v>
      </c>
      <c r="C116" s="53" t="s">
        <v>558</v>
      </c>
      <c r="D116" s="68">
        <v>1260</v>
      </c>
      <c r="E116" s="72">
        <v>100</v>
      </c>
      <c r="F116" s="68">
        <v>744</v>
      </c>
      <c r="G116" s="73">
        <v>59</v>
      </c>
      <c r="H116" s="68">
        <v>45</v>
      </c>
      <c r="I116" s="73">
        <v>3.6</v>
      </c>
      <c r="J116" s="68">
        <v>195</v>
      </c>
      <c r="K116" s="73">
        <v>15.5</v>
      </c>
      <c r="L116" s="68">
        <v>215</v>
      </c>
      <c r="M116" s="73">
        <v>17.100000000000001</v>
      </c>
      <c r="N116" s="68">
        <v>58</v>
      </c>
      <c r="O116" s="73">
        <v>4.5999999999999996</v>
      </c>
      <c r="P116" s="55"/>
    </row>
    <row r="117" spans="1:16" s="51" customFormat="1" ht="11.25" customHeight="1">
      <c r="A117" s="94" t="s">
        <v>729</v>
      </c>
      <c r="B117" s="39" t="s">
        <v>217</v>
      </c>
      <c r="C117" s="53" t="s">
        <v>620</v>
      </c>
      <c r="D117" s="68">
        <v>3640</v>
      </c>
      <c r="E117" s="72">
        <v>100</v>
      </c>
      <c r="F117" s="68">
        <v>1770</v>
      </c>
      <c r="G117" s="73">
        <v>48.6</v>
      </c>
      <c r="H117" s="68">
        <v>148</v>
      </c>
      <c r="I117" s="73">
        <v>4.0999999999999996</v>
      </c>
      <c r="J117" s="68">
        <v>1217</v>
      </c>
      <c r="K117" s="73">
        <v>33.4</v>
      </c>
      <c r="L117" s="68">
        <v>419</v>
      </c>
      <c r="M117" s="73">
        <v>11.5</v>
      </c>
      <c r="N117" s="68">
        <v>81</v>
      </c>
      <c r="O117" s="73">
        <v>2.2000000000000002</v>
      </c>
      <c r="P117" s="55"/>
    </row>
    <row r="118" spans="1:16" s="51" customFormat="1" ht="11.25" customHeight="1">
      <c r="A118" s="94" t="s">
        <v>730</v>
      </c>
      <c r="B118" s="39" t="s">
        <v>218</v>
      </c>
      <c r="C118" s="53" t="s">
        <v>558</v>
      </c>
      <c r="D118" s="68">
        <v>912</v>
      </c>
      <c r="E118" s="72">
        <v>100</v>
      </c>
      <c r="F118" s="68">
        <v>503</v>
      </c>
      <c r="G118" s="73">
        <v>55.2</v>
      </c>
      <c r="H118" s="68">
        <v>53</v>
      </c>
      <c r="I118" s="73">
        <v>5.8</v>
      </c>
      <c r="J118" s="68">
        <v>147</v>
      </c>
      <c r="K118" s="73">
        <v>16.100000000000001</v>
      </c>
      <c r="L118" s="68">
        <v>175</v>
      </c>
      <c r="M118" s="73">
        <v>19.2</v>
      </c>
      <c r="N118" s="68">
        <v>28</v>
      </c>
      <c r="O118" s="73">
        <v>3.1</v>
      </c>
      <c r="P118" s="55"/>
    </row>
    <row r="119" spans="1:16" s="51" customFormat="1" ht="11.25" customHeight="1">
      <c r="A119" s="94" t="s">
        <v>730</v>
      </c>
      <c r="B119" s="39" t="s">
        <v>218</v>
      </c>
      <c r="C119" s="53" t="s">
        <v>620</v>
      </c>
      <c r="D119" s="68">
        <v>1614</v>
      </c>
      <c r="E119" s="72">
        <v>100</v>
      </c>
      <c r="F119" s="68">
        <v>904</v>
      </c>
      <c r="G119" s="73">
        <v>56</v>
      </c>
      <c r="H119" s="68">
        <v>159</v>
      </c>
      <c r="I119" s="73">
        <v>9.9</v>
      </c>
      <c r="J119" s="68">
        <v>255</v>
      </c>
      <c r="K119" s="73">
        <v>15.8</v>
      </c>
      <c r="L119" s="68">
        <v>257</v>
      </c>
      <c r="M119" s="73">
        <v>15.9</v>
      </c>
      <c r="N119" s="68">
        <v>41</v>
      </c>
      <c r="O119" s="73">
        <v>2.5</v>
      </c>
      <c r="P119" s="55"/>
    </row>
    <row r="120" spans="1:16" s="51" customFormat="1" ht="11.25" customHeight="1">
      <c r="A120" s="94" t="s">
        <v>731</v>
      </c>
      <c r="B120" s="39" t="s">
        <v>219</v>
      </c>
      <c r="C120" s="53" t="s">
        <v>558</v>
      </c>
      <c r="D120" s="68">
        <v>1359</v>
      </c>
      <c r="E120" s="72">
        <v>100</v>
      </c>
      <c r="F120" s="68">
        <v>794</v>
      </c>
      <c r="G120" s="73">
        <v>58.4</v>
      </c>
      <c r="H120" s="68">
        <v>62</v>
      </c>
      <c r="I120" s="73">
        <v>4.5999999999999996</v>
      </c>
      <c r="J120" s="68">
        <v>187</v>
      </c>
      <c r="K120" s="73">
        <v>13.8</v>
      </c>
      <c r="L120" s="68">
        <v>248</v>
      </c>
      <c r="M120" s="73">
        <v>18.2</v>
      </c>
      <c r="N120" s="68">
        <v>66</v>
      </c>
      <c r="O120" s="73">
        <v>4.9000000000000004</v>
      </c>
      <c r="P120" s="55"/>
    </row>
    <row r="121" spans="1:16" s="51" customFormat="1" ht="11.25" customHeight="1">
      <c r="A121" s="94" t="s">
        <v>731</v>
      </c>
      <c r="B121" s="39" t="s">
        <v>219</v>
      </c>
      <c r="C121" s="53" t="s">
        <v>620</v>
      </c>
      <c r="D121" s="68">
        <v>2630</v>
      </c>
      <c r="E121" s="72">
        <v>100</v>
      </c>
      <c r="F121" s="68">
        <v>1718</v>
      </c>
      <c r="G121" s="73">
        <v>65.3</v>
      </c>
      <c r="H121" s="68">
        <v>156</v>
      </c>
      <c r="I121" s="73">
        <v>5.9</v>
      </c>
      <c r="J121" s="68">
        <v>272</v>
      </c>
      <c r="K121" s="73">
        <v>10.3</v>
      </c>
      <c r="L121" s="68">
        <v>378</v>
      </c>
      <c r="M121" s="73">
        <v>14.4</v>
      </c>
      <c r="N121" s="68">
        <v>110</v>
      </c>
      <c r="O121" s="73">
        <v>4.2</v>
      </c>
      <c r="P121" s="55"/>
    </row>
    <row r="122" spans="1:16" s="51" customFormat="1" ht="11.25" customHeight="1">
      <c r="A122" s="94" t="s">
        <v>732</v>
      </c>
      <c r="B122" s="39" t="s">
        <v>220</v>
      </c>
      <c r="C122" s="53" t="s">
        <v>558</v>
      </c>
      <c r="D122" s="68">
        <v>988</v>
      </c>
      <c r="E122" s="72">
        <v>100</v>
      </c>
      <c r="F122" s="68">
        <v>512</v>
      </c>
      <c r="G122" s="73">
        <v>51.8</v>
      </c>
      <c r="H122" s="68">
        <v>61</v>
      </c>
      <c r="I122" s="73">
        <v>6.2</v>
      </c>
      <c r="J122" s="68">
        <v>187</v>
      </c>
      <c r="K122" s="73">
        <v>18.899999999999999</v>
      </c>
      <c r="L122" s="68">
        <v>167</v>
      </c>
      <c r="M122" s="73">
        <v>16.899999999999999</v>
      </c>
      <c r="N122" s="68">
        <v>65</v>
      </c>
      <c r="O122" s="73">
        <v>6.6</v>
      </c>
      <c r="P122" s="55"/>
    </row>
    <row r="123" spans="1:16" s="51" customFormat="1" ht="11.25" customHeight="1">
      <c r="A123" s="94" t="s">
        <v>732</v>
      </c>
      <c r="B123" s="39" t="s">
        <v>220</v>
      </c>
      <c r="C123" s="53" t="s">
        <v>620</v>
      </c>
      <c r="D123" s="68">
        <v>1949</v>
      </c>
      <c r="E123" s="72">
        <v>100</v>
      </c>
      <c r="F123" s="68">
        <v>1016</v>
      </c>
      <c r="G123" s="73">
        <v>52.1</v>
      </c>
      <c r="H123" s="68">
        <v>119</v>
      </c>
      <c r="I123" s="73">
        <v>6.1</v>
      </c>
      <c r="J123" s="68">
        <v>493</v>
      </c>
      <c r="K123" s="73">
        <v>25.3</v>
      </c>
      <c r="L123" s="68">
        <v>245</v>
      </c>
      <c r="M123" s="73">
        <v>12.6</v>
      </c>
      <c r="N123" s="68">
        <v>84</v>
      </c>
      <c r="O123" s="73">
        <v>4.3</v>
      </c>
      <c r="P123" s="55"/>
    </row>
    <row r="124" spans="1:16" s="51" customFormat="1" ht="11.25" customHeight="1">
      <c r="A124" s="94" t="s">
        <v>733</v>
      </c>
      <c r="B124" s="39" t="s">
        <v>556</v>
      </c>
      <c r="C124" s="53" t="s">
        <v>558</v>
      </c>
      <c r="D124" s="68">
        <v>1946</v>
      </c>
      <c r="E124" s="72">
        <v>100</v>
      </c>
      <c r="F124" s="68">
        <v>1036</v>
      </c>
      <c r="G124" s="73">
        <v>53.2</v>
      </c>
      <c r="H124" s="68">
        <v>156</v>
      </c>
      <c r="I124" s="73">
        <v>8</v>
      </c>
      <c r="J124" s="68">
        <v>409</v>
      </c>
      <c r="K124" s="73">
        <v>21</v>
      </c>
      <c r="L124" s="68">
        <v>297</v>
      </c>
      <c r="M124" s="73">
        <v>15.3</v>
      </c>
      <c r="N124" s="68">
        <v>46</v>
      </c>
      <c r="O124" s="73">
        <v>2.4</v>
      </c>
      <c r="P124" s="55"/>
    </row>
    <row r="125" spans="1:16" s="51" customFormat="1" ht="11.25" customHeight="1">
      <c r="A125" s="94" t="s">
        <v>733</v>
      </c>
      <c r="B125" s="39" t="s">
        <v>556</v>
      </c>
      <c r="C125" s="53" t="s">
        <v>620</v>
      </c>
      <c r="D125" s="68">
        <v>5499</v>
      </c>
      <c r="E125" s="72">
        <v>100</v>
      </c>
      <c r="F125" s="68">
        <v>2070</v>
      </c>
      <c r="G125" s="73">
        <v>37.6</v>
      </c>
      <c r="H125" s="68">
        <v>746</v>
      </c>
      <c r="I125" s="73">
        <v>13.6</v>
      </c>
      <c r="J125" s="68">
        <v>2167</v>
      </c>
      <c r="K125" s="73">
        <v>39.4</v>
      </c>
      <c r="L125" s="68">
        <v>441</v>
      </c>
      <c r="M125" s="73">
        <v>8</v>
      </c>
      <c r="N125" s="68">
        <v>76</v>
      </c>
      <c r="O125" s="73">
        <v>1.4</v>
      </c>
      <c r="P125" s="55"/>
    </row>
    <row r="126" spans="1:16" s="51" customFormat="1" ht="11.25" customHeight="1">
      <c r="A126" s="94" t="s">
        <v>734</v>
      </c>
      <c r="B126" s="39" t="s">
        <v>239</v>
      </c>
      <c r="C126" s="53" t="s">
        <v>558</v>
      </c>
      <c r="D126" s="68">
        <v>1436</v>
      </c>
      <c r="E126" s="72">
        <v>100</v>
      </c>
      <c r="F126" s="68">
        <v>718</v>
      </c>
      <c r="G126" s="73">
        <v>50</v>
      </c>
      <c r="H126" s="68">
        <v>78</v>
      </c>
      <c r="I126" s="73">
        <v>5.4</v>
      </c>
      <c r="J126" s="68">
        <v>213</v>
      </c>
      <c r="K126" s="73">
        <v>14.8</v>
      </c>
      <c r="L126" s="68">
        <v>368</v>
      </c>
      <c r="M126" s="73">
        <v>25.6</v>
      </c>
      <c r="N126" s="68">
        <v>59</v>
      </c>
      <c r="O126" s="73">
        <v>4.0999999999999996</v>
      </c>
      <c r="P126" s="55"/>
    </row>
    <row r="127" spans="1:16" s="51" customFormat="1" ht="11.25" customHeight="1">
      <c r="A127" s="94" t="s">
        <v>734</v>
      </c>
      <c r="B127" s="39" t="s">
        <v>239</v>
      </c>
      <c r="C127" s="53" t="s">
        <v>620</v>
      </c>
      <c r="D127" s="68">
        <v>2566</v>
      </c>
      <c r="E127" s="72">
        <v>100</v>
      </c>
      <c r="F127" s="68">
        <v>1270</v>
      </c>
      <c r="G127" s="73">
        <v>49.5</v>
      </c>
      <c r="H127" s="68">
        <v>186</v>
      </c>
      <c r="I127" s="73">
        <v>7.2</v>
      </c>
      <c r="J127" s="68">
        <v>408</v>
      </c>
      <c r="K127" s="73">
        <v>15.9</v>
      </c>
      <c r="L127" s="68">
        <v>611</v>
      </c>
      <c r="M127" s="73">
        <v>23.8</v>
      </c>
      <c r="N127" s="68">
        <v>88</v>
      </c>
      <c r="O127" s="73">
        <v>3.4</v>
      </c>
      <c r="P127" s="55"/>
    </row>
    <row r="128" spans="1:16" s="51" customFormat="1" ht="11.25" customHeight="1">
      <c r="A128" s="94" t="s">
        <v>735</v>
      </c>
      <c r="B128" s="39" t="s">
        <v>241</v>
      </c>
      <c r="C128" s="53" t="s">
        <v>558</v>
      </c>
      <c r="D128" s="68">
        <v>2773</v>
      </c>
      <c r="E128" s="72">
        <v>100</v>
      </c>
      <c r="F128" s="68">
        <v>1448</v>
      </c>
      <c r="G128" s="73">
        <v>52.2</v>
      </c>
      <c r="H128" s="68">
        <v>170</v>
      </c>
      <c r="I128" s="73">
        <v>6.1</v>
      </c>
      <c r="J128" s="68">
        <v>354</v>
      </c>
      <c r="K128" s="73">
        <v>12.8</v>
      </c>
      <c r="L128" s="68">
        <v>593</v>
      </c>
      <c r="M128" s="73">
        <v>21.4</v>
      </c>
      <c r="N128" s="68">
        <v>207</v>
      </c>
      <c r="O128" s="73">
        <v>7.5</v>
      </c>
      <c r="P128" s="55"/>
    </row>
    <row r="129" spans="1:50" s="51" customFormat="1" ht="11.25" customHeight="1">
      <c r="A129" s="94" t="s">
        <v>735</v>
      </c>
      <c r="B129" s="39" t="s">
        <v>241</v>
      </c>
      <c r="C129" s="53" t="s">
        <v>620</v>
      </c>
      <c r="D129" s="68">
        <v>6434</v>
      </c>
      <c r="E129" s="72">
        <v>100</v>
      </c>
      <c r="F129" s="68">
        <v>2760</v>
      </c>
      <c r="G129" s="73">
        <v>42.9</v>
      </c>
      <c r="H129" s="68">
        <v>781</v>
      </c>
      <c r="I129" s="73">
        <v>12.1</v>
      </c>
      <c r="J129" s="68">
        <v>1727</v>
      </c>
      <c r="K129" s="73">
        <v>26.8</v>
      </c>
      <c r="L129" s="68">
        <v>857</v>
      </c>
      <c r="M129" s="73">
        <v>13.3</v>
      </c>
      <c r="N129" s="68">
        <v>312</v>
      </c>
      <c r="O129" s="73">
        <v>4.8</v>
      </c>
      <c r="P129" s="55"/>
    </row>
    <row r="130" spans="1:50" s="51" customFormat="1" ht="19.899999999999999" customHeight="1">
      <c r="A130" s="95" t="s">
        <v>1128</v>
      </c>
      <c r="B130" s="84" t="s">
        <v>622</v>
      </c>
      <c r="C130" s="99" t="s">
        <v>558</v>
      </c>
      <c r="D130" s="86">
        <v>77614</v>
      </c>
      <c r="E130" s="87">
        <v>100</v>
      </c>
      <c r="F130" s="86">
        <v>42049</v>
      </c>
      <c r="G130" s="88">
        <v>54.2</v>
      </c>
      <c r="H130" s="86">
        <v>5616</v>
      </c>
      <c r="I130" s="88">
        <v>7.2</v>
      </c>
      <c r="J130" s="86">
        <v>10254</v>
      </c>
      <c r="K130" s="88">
        <v>13.2</v>
      </c>
      <c r="L130" s="86">
        <v>15731</v>
      </c>
      <c r="M130" s="88">
        <v>20.3</v>
      </c>
      <c r="N130" s="86">
        <v>3964</v>
      </c>
      <c r="O130" s="88">
        <v>5.0999999999999996</v>
      </c>
      <c r="P130" s="96"/>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row>
    <row r="131" spans="1:50" s="51" customFormat="1" ht="11.25" customHeight="1">
      <c r="A131" s="95" t="s">
        <v>1128</v>
      </c>
      <c r="B131" s="84" t="s">
        <v>622</v>
      </c>
      <c r="C131" s="99" t="s">
        <v>620</v>
      </c>
      <c r="D131" s="86">
        <v>166989</v>
      </c>
      <c r="E131" s="87">
        <v>100</v>
      </c>
      <c r="F131" s="86">
        <v>81740</v>
      </c>
      <c r="G131" s="88">
        <v>48.9</v>
      </c>
      <c r="H131" s="86">
        <v>20992</v>
      </c>
      <c r="I131" s="88">
        <v>12.6</v>
      </c>
      <c r="J131" s="86">
        <v>30772</v>
      </c>
      <c r="K131" s="88">
        <v>18.399999999999999</v>
      </c>
      <c r="L131" s="86">
        <v>28360</v>
      </c>
      <c r="M131" s="88">
        <v>17</v>
      </c>
      <c r="N131" s="86">
        <v>5126</v>
      </c>
      <c r="O131" s="88">
        <v>3.1</v>
      </c>
      <c r="P131" s="96"/>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row>
    <row r="132" spans="1:50" s="51" customFormat="1" ht="19.899999999999999" customHeight="1">
      <c r="A132" s="94" t="s">
        <v>736</v>
      </c>
      <c r="B132" s="39" t="s">
        <v>286</v>
      </c>
      <c r="C132" s="53" t="s">
        <v>558</v>
      </c>
      <c r="D132" s="68">
        <v>623</v>
      </c>
      <c r="E132" s="72">
        <v>100</v>
      </c>
      <c r="F132" s="68">
        <v>305</v>
      </c>
      <c r="G132" s="73">
        <v>49</v>
      </c>
      <c r="H132" s="68">
        <v>21</v>
      </c>
      <c r="I132" s="73">
        <v>3.4</v>
      </c>
      <c r="J132" s="68">
        <v>61</v>
      </c>
      <c r="K132" s="73">
        <v>9.8000000000000007</v>
      </c>
      <c r="L132" s="68">
        <v>197</v>
      </c>
      <c r="M132" s="73">
        <v>31.6</v>
      </c>
      <c r="N132" s="68">
        <v>35</v>
      </c>
      <c r="O132" s="73">
        <v>5.6</v>
      </c>
      <c r="P132" s="55"/>
    </row>
    <row r="133" spans="1:50" s="51" customFormat="1" ht="11.25" customHeight="1">
      <c r="A133" s="94" t="s">
        <v>736</v>
      </c>
      <c r="B133" s="39" t="s">
        <v>286</v>
      </c>
      <c r="C133" s="53" t="s">
        <v>620</v>
      </c>
      <c r="D133" s="68">
        <v>942</v>
      </c>
      <c r="E133" s="72">
        <v>100</v>
      </c>
      <c r="F133" s="68">
        <v>564</v>
      </c>
      <c r="G133" s="73">
        <v>59.9</v>
      </c>
      <c r="H133" s="68">
        <v>38</v>
      </c>
      <c r="I133" s="73">
        <v>4</v>
      </c>
      <c r="J133" s="68">
        <v>72</v>
      </c>
      <c r="K133" s="73">
        <v>7.6</v>
      </c>
      <c r="L133" s="68">
        <v>214</v>
      </c>
      <c r="M133" s="73">
        <v>22.7</v>
      </c>
      <c r="N133" s="68">
        <v>53</v>
      </c>
      <c r="O133" s="73">
        <v>5.6</v>
      </c>
      <c r="P133" s="55"/>
    </row>
    <row r="134" spans="1:50" s="51" customFormat="1" ht="11.25" customHeight="1">
      <c r="A134" s="94" t="s">
        <v>737</v>
      </c>
      <c r="B134" s="39" t="s">
        <v>244</v>
      </c>
      <c r="C134" s="53" t="s">
        <v>558</v>
      </c>
      <c r="D134" s="68">
        <v>1316</v>
      </c>
      <c r="E134" s="72">
        <v>100</v>
      </c>
      <c r="F134" s="68">
        <v>621</v>
      </c>
      <c r="G134" s="73">
        <v>47.2</v>
      </c>
      <c r="H134" s="68">
        <v>70</v>
      </c>
      <c r="I134" s="73">
        <v>5.3</v>
      </c>
      <c r="J134" s="68">
        <v>185</v>
      </c>
      <c r="K134" s="73">
        <v>14.1</v>
      </c>
      <c r="L134" s="68">
        <v>359</v>
      </c>
      <c r="M134" s="73">
        <v>27.3</v>
      </c>
      <c r="N134" s="68">
        <v>75</v>
      </c>
      <c r="O134" s="73">
        <v>5.7</v>
      </c>
      <c r="P134" s="55"/>
    </row>
    <row r="135" spans="1:50" s="51" customFormat="1" ht="11.25" customHeight="1">
      <c r="A135" s="94" t="s">
        <v>737</v>
      </c>
      <c r="B135" s="39" t="s">
        <v>244</v>
      </c>
      <c r="C135" s="53" t="s">
        <v>620</v>
      </c>
      <c r="D135" s="68">
        <v>2445</v>
      </c>
      <c r="E135" s="72">
        <v>100</v>
      </c>
      <c r="F135" s="68">
        <v>1220</v>
      </c>
      <c r="G135" s="73">
        <v>49.9</v>
      </c>
      <c r="H135" s="68">
        <v>233</v>
      </c>
      <c r="I135" s="73">
        <v>9.5</v>
      </c>
      <c r="J135" s="68">
        <v>253</v>
      </c>
      <c r="K135" s="73">
        <v>10.3</v>
      </c>
      <c r="L135" s="68">
        <v>641</v>
      </c>
      <c r="M135" s="73">
        <v>26.2</v>
      </c>
      <c r="N135" s="68">
        <v>92</v>
      </c>
      <c r="O135" s="73">
        <v>3.8</v>
      </c>
      <c r="P135" s="55"/>
    </row>
    <row r="136" spans="1:50" s="51" customFormat="1" ht="11.25" customHeight="1">
      <c r="A136" s="94" t="s">
        <v>738</v>
      </c>
      <c r="B136" s="39" t="s">
        <v>245</v>
      </c>
      <c r="C136" s="53" t="s">
        <v>558</v>
      </c>
      <c r="D136" s="68">
        <v>1706</v>
      </c>
      <c r="E136" s="72">
        <v>100</v>
      </c>
      <c r="F136" s="68">
        <v>845</v>
      </c>
      <c r="G136" s="73">
        <v>49.5</v>
      </c>
      <c r="H136" s="68">
        <v>122</v>
      </c>
      <c r="I136" s="73">
        <v>7.2</v>
      </c>
      <c r="J136" s="68">
        <v>189</v>
      </c>
      <c r="K136" s="73">
        <v>11.1</v>
      </c>
      <c r="L136" s="68">
        <v>420</v>
      </c>
      <c r="M136" s="73">
        <v>24.6</v>
      </c>
      <c r="N136" s="68">
        <v>123</v>
      </c>
      <c r="O136" s="73">
        <v>7.2</v>
      </c>
      <c r="P136" s="55"/>
    </row>
    <row r="137" spans="1:50" s="51" customFormat="1" ht="11.25" customHeight="1">
      <c r="A137" s="94" t="s">
        <v>738</v>
      </c>
      <c r="B137" s="39" t="s">
        <v>245</v>
      </c>
      <c r="C137" s="53" t="s">
        <v>620</v>
      </c>
      <c r="D137" s="68">
        <v>2702</v>
      </c>
      <c r="E137" s="72">
        <v>100</v>
      </c>
      <c r="F137" s="68">
        <v>1382</v>
      </c>
      <c r="G137" s="73">
        <v>51.1</v>
      </c>
      <c r="H137" s="68">
        <v>305</v>
      </c>
      <c r="I137" s="73">
        <v>11.3</v>
      </c>
      <c r="J137" s="68">
        <v>329</v>
      </c>
      <c r="K137" s="73">
        <v>12.2</v>
      </c>
      <c r="L137" s="68">
        <v>557</v>
      </c>
      <c r="M137" s="73">
        <v>20.6</v>
      </c>
      <c r="N137" s="68">
        <v>130</v>
      </c>
      <c r="O137" s="73">
        <v>4.8</v>
      </c>
      <c r="P137" s="55"/>
    </row>
    <row r="138" spans="1:50" s="51" customFormat="1" ht="11.25" customHeight="1">
      <c r="A138" s="94" t="s">
        <v>739</v>
      </c>
      <c r="B138" s="39" t="s">
        <v>246</v>
      </c>
      <c r="C138" s="53" t="s">
        <v>558</v>
      </c>
      <c r="D138" s="68">
        <v>1994</v>
      </c>
      <c r="E138" s="72">
        <v>100</v>
      </c>
      <c r="F138" s="68">
        <v>891</v>
      </c>
      <c r="G138" s="73">
        <v>44.7</v>
      </c>
      <c r="H138" s="68">
        <v>226</v>
      </c>
      <c r="I138" s="73">
        <v>11.3</v>
      </c>
      <c r="J138" s="68">
        <v>347</v>
      </c>
      <c r="K138" s="73">
        <v>17.399999999999999</v>
      </c>
      <c r="L138" s="68">
        <v>433</v>
      </c>
      <c r="M138" s="73">
        <v>21.7</v>
      </c>
      <c r="N138" s="68">
        <v>97</v>
      </c>
      <c r="O138" s="73">
        <v>4.9000000000000004</v>
      </c>
      <c r="P138" s="55"/>
    </row>
    <row r="139" spans="1:50" s="51" customFormat="1" ht="11.25" customHeight="1">
      <c r="A139" s="94" t="s">
        <v>739</v>
      </c>
      <c r="B139" s="39" t="s">
        <v>246</v>
      </c>
      <c r="C139" s="53" t="s">
        <v>620</v>
      </c>
      <c r="D139" s="68">
        <v>5404</v>
      </c>
      <c r="E139" s="72">
        <v>100</v>
      </c>
      <c r="F139" s="68">
        <v>1619</v>
      </c>
      <c r="G139" s="73">
        <v>30</v>
      </c>
      <c r="H139" s="68">
        <v>1310</v>
      </c>
      <c r="I139" s="73">
        <v>24.2</v>
      </c>
      <c r="J139" s="68">
        <v>1625</v>
      </c>
      <c r="K139" s="73">
        <v>30.1</v>
      </c>
      <c r="L139" s="68">
        <v>694</v>
      </c>
      <c r="M139" s="73">
        <v>12.8</v>
      </c>
      <c r="N139" s="68">
        <v>156</v>
      </c>
      <c r="O139" s="73">
        <v>2.9</v>
      </c>
      <c r="P139" s="55"/>
    </row>
    <row r="140" spans="1:50" s="51" customFormat="1" ht="11.25" customHeight="1">
      <c r="A140" s="94" t="s">
        <v>740</v>
      </c>
      <c r="B140" s="39" t="s">
        <v>281</v>
      </c>
      <c r="C140" s="53" t="s">
        <v>558</v>
      </c>
      <c r="D140" s="68">
        <v>2688</v>
      </c>
      <c r="E140" s="72">
        <v>100</v>
      </c>
      <c r="F140" s="68">
        <v>1765</v>
      </c>
      <c r="G140" s="73">
        <v>65.7</v>
      </c>
      <c r="H140" s="68">
        <v>146</v>
      </c>
      <c r="I140" s="73">
        <v>5.4</v>
      </c>
      <c r="J140" s="68">
        <v>231</v>
      </c>
      <c r="K140" s="73">
        <v>8.6</v>
      </c>
      <c r="L140" s="68">
        <v>439</v>
      </c>
      <c r="M140" s="73">
        <v>16.3</v>
      </c>
      <c r="N140" s="68">
        <v>101</v>
      </c>
      <c r="O140" s="73">
        <v>3.8</v>
      </c>
      <c r="P140" s="55"/>
    </row>
    <row r="141" spans="1:50" s="51" customFormat="1" ht="11.25" customHeight="1">
      <c r="A141" s="94" t="s">
        <v>740</v>
      </c>
      <c r="B141" s="39" t="s">
        <v>281</v>
      </c>
      <c r="C141" s="53" t="s">
        <v>620</v>
      </c>
      <c r="D141" s="68">
        <v>5918</v>
      </c>
      <c r="E141" s="72">
        <v>100</v>
      </c>
      <c r="F141" s="68">
        <v>3764</v>
      </c>
      <c r="G141" s="73">
        <v>63.6</v>
      </c>
      <c r="H141" s="68">
        <v>455</v>
      </c>
      <c r="I141" s="73">
        <v>7.7</v>
      </c>
      <c r="J141" s="68">
        <v>378</v>
      </c>
      <c r="K141" s="73">
        <v>6.4</v>
      </c>
      <c r="L141" s="68">
        <v>1198</v>
      </c>
      <c r="M141" s="73">
        <v>20.2</v>
      </c>
      <c r="N141" s="68">
        <v>126</v>
      </c>
      <c r="O141" s="73">
        <v>2.1</v>
      </c>
      <c r="P141" s="55"/>
    </row>
    <row r="142" spans="1:50" s="51" customFormat="1" ht="11.25" customHeight="1">
      <c r="A142" s="94" t="s">
        <v>741</v>
      </c>
      <c r="B142" s="39" t="s">
        <v>247</v>
      </c>
      <c r="C142" s="53" t="s">
        <v>558</v>
      </c>
      <c r="D142" s="68">
        <v>946</v>
      </c>
      <c r="E142" s="72">
        <v>100</v>
      </c>
      <c r="F142" s="68">
        <v>588</v>
      </c>
      <c r="G142" s="73">
        <v>62.2</v>
      </c>
      <c r="H142" s="68">
        <v>36</v>
      </c>
      <c r="I142" s="73">
        <v>3.8</v>
      </c>
      <c r="J142" s="68">
        <v>104</v>
      </c>
      <c r="K142" s="73">
        <v>11</v>
      </c>
      <c r="L142" s="68">
        <v>182</v>
      </c>
      <c r="M142" s="73">
        <v>19.2</v>
      </c>
      <c r="N142" s="68">
        <v>43</v>
      </c>
      <c r="O142" s="73">
        <v>4.5</v>
      </c>
      <c r="P142" s="55"/>
    </row>
    <row r="143" spans="1:50" s="51" customFormat="1" ht="11.25" customHeight="1">
      <c r="A143" s="94" t="s">
        <v>741</v>
      </c>
      <c r="B143" s="39" t="s">
        <v>247</v>
      </c>
      <c r="C143" s="53" t="s">
        <v>620</v>
      </c>
      <c r="D143" s="68">
        <v>1535</v>
      </c>
      <c r="E143" s="72">
        <v>100</v>
      </c>
      <c r="F143" s="68">
        <v>978</v>
      </c>
      <c r="G143" s="73">
        <v>63.7</v>
      </c>
      <c r="H143" s="68">
        <v>72</v>
      </c>
      <c r="I143" s="73">
        <v>4.7</v>
      </c>
      <c r="J143" s="68">
        <v>193</v>
      </c>
      <c r="K143" s="73">
        <v>12.6</v>
      </c>
      <c r="L143" s="68">
        <v>244</v>
      </c>
      <c r="M143" s="73">
        <v>15.9</v>
      </c>
      <c r="N143" s="68">
        <v>44</v>
      </c>
      <c r="O143" s="73">
        <v>2.9</v>
      </c>
      <c r="P143" s="55"/>
    </row>
    <row r="144" spans="1:50" s="51" customFormat="1" ht="11.25" customHeight="1">
      <c r="A144" s="94" t="s">
        <v>742</v>
      </c>
      <c r="B144" s="39" t="s">
        <v>248</v>
      </c>
      <c r="C144" s="53" t="s">
        <v>558</v>
      </c>
      <c r="D144" s="68">
        <v>5015</v>
      </c>
      <c r="E144" s="72">
        <v>100</v>
      </c>
      <c r="F144" s="68">
        <v>2404</v>
      </c>
      <c r="G144" s="73">
        <v>47.9</v>
      </c>
      <c r="H144" s="68">
        <v>345</v>
      </c>
      <c r="I144" s="73">
        <v>6.9</v>
      </c>
      <c r="J144" s="68">
        <v>885</v>
      </c>
      <c r="K144" s="73">
        <v>17.600000000000001</v>
      </c>
      <c r="L144" s="68">
        <v>1063</v>
      </c>
      <c r="M144" s="73">
        <v>21.2</v>
      </c>
      <c r="N144" s="68">
        <v>319</v>
      </c>
      <c r="O144" s="73">
        <v>6.4</v>
      </c>
      <c r="P144" s="55"/>
    </row>
    <row r="145" spans="1:16" s="51" customFormat="1" ht="11.25" customHeight="1">
      <c r="A145" s="94" t="s">
        <v>742</v>
      </c>
      <c r="B145" s="39" t="s">
        <v>248</v>
      </c>
      <c r="C145" s="53" t="s">
        <v>620</v>
      </c>
      <c r="D145" s="68">
        <v>14253</v>
      </c>
      <c r="E145" s="72">
        <v>100</v>
      </c>
      <c r="F145" s="68">
        <v>6257</v>
      </c>
      <c r="G145" s="73">
        <v>43.9</v>
      </c>
      <c r="H145" s="68">
        <v>1390</v>
      </c>
      <c r="I145" s="73">
        <v>9.8000000000000007</v>
      </c>
      <c r="J145" s="68">
        <v>3963</v>
      </c>
      <c r="K145" s="73">
        <v>27.8</v>
      </c>
      <c r="L145" s="68">
        <v>2163</v>
      </c>
      <c r="M145" s="73">
        <v>15.2</v>
      </c>
      <c r="N145" s="68">
        <v>483</v>
      </c>
      <c r="O145" s="73">
        <v>3.4</v>
      </c>
      <c r="P145" s="55"/>
    </row>
    <row r="146" spans="1:16" s="51" customFormat="1" ht="11.25" customHeight="1">
      <c r="A146" s="94" t="s">
        <v>743</v>
      </c>
      <c r="B146" s="39" t="s">
        <v>292</v>
      </c>
      <c r="C146" s="53" t="s">
        <v>558</v>
      </c>
      <c r="D146" s="68">
        <v>474</v>
      </c>
      <c r="E146" s="72">
        <v>100</v>
      </c>
      <c r="F146" s="68">
        <v>281</v>
      </c>
      <c r="G146" s="73">
        <v>59.3</v>
      </c>
      <c r="H146" s="68">
        <v>34</v>
      </c>
      <c r="I146" s="73">
        <v>7.2</v>
      </c>
      <c r="J146" s="68">
        <v>94</v>
      </c>
      <c r="K146" s="73">
        <v>19.8</v>
      </c>
      <c r="L146" s="68">
        <v>57</v>
      </c>
      <c r="M146" s="73">
        <v>12</v>
      </c>
      <c r="N146" s="68">
        <v>8</v>
      </c>
      <c r="O146" s="97">
        <v>1.7</v>
      </c>
      <c r="P146" s="55"/>
    </row>
    <row r="147" spans="1:16" s="51" customFormat="1" ht="11.25" customHeight="1">
      <c r="A147" s="94" t="s">
        <v>743</v>
      </c>
      <c r="B147" s="39" t="s">
        <v>292</v>
      </c>
      <c r="C147" s="53" t="s">
        <v>620</v>
      </c>
      <c r="D147" s="68">
        <v>665</v>
      </c>
      <c r="E147" s="72">
        <v>100</v>
      </c>
      <c r="F147" s="68">
        <v>392</v>
      </c>
      <c r="G147" s="73">
        <v>58.9</v>
      </c>
      <c r="H147" s="68">
        <v>61</v>
      </c>
      <c r="I147" s="73">
        <v>9.1999999999999993</v>
      </c>
      <c r="J147" s="68">
        <v>143</v>
      </c>
      <c r="K147" s="73">
        <v>21.5</v>
      </c>
      <c r="L147" s="68">
        <v>62</v>
      </c>
      <c r="M147" s="73">
        <v>9.3000000000000007</v>
      </c>
      <c r="N147" s="68">
        <v>8</v>
      </c>
      <c r="O147" s="97">
        <v>1.2</v>
      </c>
      <c r="P147" s="55"/>
    </row>
    <row r="148" spans="1:16" s="51" customFormat="1" ht="11.25" customHeight="1">
      <c r="A148" s="94" t="s">
        <v>744</v>
      </c>
      <c r="B148" s="39" t="s">
        <v>249</v>
      </c>
      <c r="C148" s="53" t="s">
        <v>558</v>
      </c>
      <c r="D148" s="68">
        <v>1115</v>
      </c>
      <c r="E148" s="72">
        <v>100</v>
      </c>
      <c r="F148" s="68">
        <v>615</v>
      </c>
      <c r="G148" s="73">
        <v>55.2</v>
      </c>
      <c r="H148" s="68">
        <v>78</v>
      </c>
      <c r="I148" s="73">
        <v>7</v>
      </c>
      <c r="J148" s="68">
        <v>215</v>
      </c>
      <c r="K148" s="73">
        <v>19.3</v>
      </c>
      <c r="L148" s="68">
        <v>148</v>
      </c>
      <c r="M148" s="73">
        <v>13.3</v>
      </c>
      <c r="N148" s="68">
        <v>52</v>
      </c>
      <c r="O148" s="73">
        <v>4.7</v>
      </c>
      <c r="P148" s="55"/>
    </row>
    <row r="149" spans="1:16" s="51" customFormat="1" ht="11.25" customHeight="1">
      <c r="A149" s="94" t="s">
        <v>744</v>
      </c>
      <c r="B149" s="39" t="s">
        <v>249</v>
      </c>
      <c r="C149" s="53" t="s">
        <v>620</v>
      </c>
      <c r="D149" s="68">
        <v>2011</v>
      </c>
      <c r="E149" s="72">
        <v>100</v>
      </c>
      <c r="F149" s="68">
        <v>1132</v>
      </c>
      <c r="G149" s="73">
        <v>56.3</v>
      </c>
      <c r="H149" s="68">
        <v>198</v>
      </c>
      <c r="I149" s="73">
        <v>9.8000000000000007</v>
      </c>
      <c r="J149" s="68">
        <v>383</v>
      </c>
      <c r="K149" s="73">
        <v>19</v>
      </c>
      <c r="L149" s="68">
        <v>227</v>
      </c>
      <c r="M149" s="73">
        <v>11.3</v>
      </c>
      <c r="N149" s="68">
        <v>61</v>
      </c>
      <c r="O149" s="73">
        <v>3</v>
      </c>
      <c r="P149" s="55"/>
    </row>
    <row r="150" spans="1:16" s="51" customFormat="1" ht="11.25" customHeight="1">
      <c r="A150" s="94" t="s">
        <v>745</v>
      </c>
      <c r="B150" s="39" t="s">
        <v>250</v>
      </c>
      <c r="C150" s="53" t="s">
        <v>558</v>
      </c>
      <c r="D150" s="68">
        <v>1073</v>
      </c>
      <c r="E150" s="72">
        <v>100</v>
      </c>
      <c r="F150" s="68">
        <v>536</v>
      </c>
      <c r="G150" s="73">
        <v>50</v>
      </c>
      <c r="H150" s="68">
        <v>62</v>
      </c>
      <c r="I150" s="73">
        <v>5.8</v>
      </c>
      <c r="J150" s="68">
        <v>195</v>
      </c>
      <c r="K150" s="73">
        <v>18.2</v>
      </c>
      <c r="L150" s="68">
        <v>216</v>
      </c>
      <c r="M150" s="73">
        <v>20.100000000000001</v>
      </c>
      <c r="N150" s="68">
        <v>64</v>
      </c>
      <c r="O150" s="73">
        <v>6</v>
      </c>
      <c r="P150" s="55"/>
    </row>
    <row r="151" spans="1:16" s="51" customFormat="1" ht="11.25" customHeight="1">
      <c r="A151" s="94" t="s">
        <v>745</v>
      </c>
      <c r="B151" s="39" t="s">
        <v>250</v>
      </c>
      <c r="C151" s="53" t="s">
        <v>620</v>
      </c>
      <c r="D151" s="68">
        <v>1432</v>
      </c>
      <c r="E151" s="72">
        <v>100</v>
      </c>
      <c r="F151" s="68">
        <v>743</v>
      </c>
      <c r="G151" s="73">
        <v>51.9</v>
      </c>
      <c r="H151" s="68">
        <v>91</v>
      </c>
      <c r="I151" s="73">
        <v>6.4</v>
      </c>
      <c r="J151" s="68">
        <v>249</v>
      </c>
      <c r="K151" s="73">
        <v>17.399999999999999</v>
      </c>
      <c r="L151" s="68">
        <v>281</v>
      </c>
      <c r="M151" s="73">
        <v>19.600000000000001</v>
      </c>
      <c r="N151" s="68">
        <v>67</v>
      </c>
      <c r="O151" s="73">
        <v>4.7</v>
      </c>
      <c r="P151" s="55"/>
    </row>
    <row r="152" spans="1:16" s="51" customFormat="1" ht="11.25" customHeight="1">
      <c r="A152" s="94" t="s">
        <v>746</v>
      </c>
      <c r="B152" s="39" t="s">
        <v>251</v>
      </c>
      <c r="C152" s="53" t="s">
        <v>558</v>
      </c>
      <c r="D152" s="68">
        <v>2062</v>
      </c>
      <c r="E152" s="72">
        <v>100</v>
      </c>
      <c r="F152" s="68">
        <v>996</v>
      </c>
      <c r="G152" s="73">
        <v>48.3</v>
      </c>
      <c r="H152" s="68">
        <v>124</v>
      </c>
      <c r="I152" s="73">
        <v>6</v>
      </c>
      <c r="J152" s="68">
        <v>253</v>
      </c>
      <c r="K152" s="73">
        <v>12.3</v>
      </c>
      <c r="L152" s="68">
        <v>570</v>
      </c>
      <c r="M152" s="73">
        <v>27.6</v>
      </c>
      <c r="N152" s="68">
        <v>113</v>
      </c>
      <c r="O152" s="73">
        <v>5.5</v>
      </c>
      <c r="P152" s="55"/>
    </row>
    <row r="153" spans="1:16" s="51" customFormat="1" ht="11.25" customHeight="1">
      <c r="A153" s="94" t="s">
        <v>746</v>
      </c>
      <c r="B153" s="39" t="s">
        <v>251</v>
      </c>
      <c r="C153" s="53" t="s">
        <v>620</v>
      </c>
      <c r="D153" s="68">
        <v>6274</v>
      </c>
      <c r="E153" s="72">
        <v>100</v>
      </c>
      <c r="F153" s="68">
        <v>2415</v>
      </c>
      <c r="G153" s="73">
        <v>38.5</v>
      </c>
      <c r="H153" s="68">
        <v>563</v>
      </c>
      <c r="I153" s="73">
        <v>9</v>
      </c>
      <c r="J153" s="68">
        <v>2030</v>
      </c>
      <c r="K153" s="73">
        <v>32.4</v>
      </c>
      <c r="L153" s="68">
        <v>1107</v>
      </c>
      <c r="M153" s="73">
        <v>17.600000000000001</v>
      </c>
      <c r="N153" s="68">
        <v>159</v>
      </c>
      <c r="O153" s="73">
        <v>2.5</v>
      </c>
      <c r="P153" s="55"/>
    </row>
    <row r="154" spans="1:16" s="51" customFormat="1" ht="11.25" customHeight="1">
      <c r="A154" s="94" t="s">
        <v>747</v>
      </c>
      <c r="B154" s="39" t="s">
        <v>557</v>
      </c>
      <c r="C154" s="53" t="s">
        <v>558</v>
      </c>
      <c r="D154" s="68">
        <v>3055</v>
      </c>
      <c r="E154" s="72">
        <v>100</v>
      </c>
      <c r="F154" s="68">
        <v>1547</v>
      </c>
      <c r="G154" s="73">
        <v>50.6</v>
      </c>
      <c r="H154" s="68">
        <v>207</v>
      </c>
      <c r="I154" s="73">
        <v>6.8</v>
      </c>
      <c r="J154" s="68">
        <v>368</v>
      </c>
      <c r="K154" s="73">
        <v>12</v>
      </c>
      <c r="L154" s="68">
        <v>815</v>
      </c>
      <c r="M154" s="73">
        <v>26.7</v>
      </c>
      <c r="N154" s="68">
        <v>118</v>
      </c>
      <c r="O154" s="73">
        <v>3.9</v>
      </c>
      <c r="P154" s="55"/>
    </row>
    <row r="155" spans="1:16" s="51" customFormat="1" ht="11.25" customHeight="1">
      <c r="A155" s="94" t="s">
        <v>747</v>
      </c>
      <c r="B155" s="39" t="s">
        <v>557</v>
      </c>
      <c r="C155" s="53" t="s">
        <v>620</v>
      </c>
      <c r="D155" s="68">
        <v>8394</v>
      </c>
      <c r="E155" s="72">
        <v>100</v>
      </c>
      <c r="F155" s="68">
        <v>3465</v>
      </c>
      <c r="G155" s="73">
        <v>41.3</v>
      </c>
      <c r="H155" s="68">
        <v>940</v>
      </c>
      <c r="I155" s="73">
        <v>11.2</v>
      </c>
      <c r="J155" s="68">
        <v>1790</v>
      </c>
      <c r="K155" s="73">
        <v>21.3</v>
      </c>
      <c r="L155" s="68">
        <v>2016</v>
      </c>
      <c r="M155" s="73">
        <v>24</v>
      </c>
      <c r="N155" s="68">
        <v>180</v>
      </c>
      <c r="O155" s="73">
        <v>2.1</v>
      </c>
      <c r="P155" s="55"/>
    </row>
    <row r="156" spans="1:16" s="51" customFormat="1" ht="11.25" customHeight="1">
      <c r="A156" s="94" t="s">
        <v>748</v>
      </c>
      <c r="B156" s="39" t="s">
        <v>252</v>
      </c>
      <c r="C156" s="53" t="s">
        <v>558</v>
      </c>
      <c r="D156" s="68">
        <v>874</v>
      </c>
      <c r="E156" s="72">
        <v>100</v>
      </c>
      <c r="F156" s="68">
        <v>512</v>
      </c>
      <c r="G156" s="73">
        <v>58.6</v>
      </c>
      <c r="H156" s="68">
        <v>66</v>
      </c>
      <c r="I156" s="73">
        <v>7.6</v>
      </c>
      <c r="J156" s="68">
        <v>153</v>
      </c>
      <c r="K156" s="73">
        <v>17.5</v>
      </c>
      <c r="L156" s="68">
        <v>125</v>
      </c>
      <c r="M156" s="73">
        <v>14.3</v>
      </c>
      <c r="N156" s="68">
        <v>19</v>
      </c>
      <c r="O156" s="73">
        <v>2.2000000000000002</v>
      </c>
      <c r="P156" s="55"/>
    </row>
    <row r="157" spans="1:16" s="51" customFormat="1" ht="11.25" customHeight="1">
      <c r="A157" s="94" t="s">
        <v>748</v>
      </c>
      <c r="B157" s="39" t="s">
        <v>252</v>
      </c>
      <c r="C157" s="53" t="s">
        <v>620</v>
      </c>
      <c r="D157" s="68">
        <v>1343</v>
      </c>
      <c r="E157" s="72">
        <v>100</v>
      </c>
      <c r="F157" s="68">
        <v>777</v>
      </c>
      <c r="G157" s="73">
        <v>57.9</v>
      </c>
      <c r="H157" s="68">
        <v>152</v>
      </c>
      <c r="I157" s="73">
        <v>11.3</v>
      </c>
      <c r="J157" s="68">
        <v>212</v>
      </c>
      <c r="K157" s="73">
        <v>15.8</v>
      </c>
      <c r="L157" s="68">
        <v>178</v>
      </c>
      <c r="M157" s="73">
        <v>13.3</v>
      </c>
      <c r="N157" s="68">
        <v>24</v>
      </c>
      <c r="O157" s="73">
        <v>1.8</v>
      </c>
      <c r="P157" s="55"/>
    </row>
    <row r="158" spans="1:16" s="51" customFormat="1" ht="11.25" customHeight="1">
      <c r="A158" s="94" t="s">
        <v>749</v>
      </c>
      <c r="B158" s="39" t="s">
        <v>253</v>
      </c>
      <c r="C158" s="53" t="s">
        <v>558</v>
      </c>
      <c r="D158" s="68">
        <v>6344</v>
      </c>
      <c r="E158" s="72">
        <v>100</v>
      </c>
      <c r="F158" s="68">
        <v>2688</v>
      </c>
      <c r="G158" s="73">
        <v>42.4</v>
      </c>
      <c r="H158" s="68">
        <v>867</v>
      </c>
      <c r="I158" s="73">
        <v>13.7</v>
      </c>
      <c r="J158" s="68">
        <v>787</v>
      </c>
      <c r="K158" s="73">
        <v>12.4</v>
      </c>
      <c r="L158" s="68">
        <v>1556</v>
      </c>
      <c r="M158" s="73">
        <v>24.5</v>
      </c>
      <c r="N158" s="68">
        <v>444</v>
      </c>
      <c r="O158" s="73">
        <v>7</v>
      </c>
      <c r="P158" s="55"/>
    </row>
    <row r="159" spans="1:16" s="51" customFormat="1" ht="11.25" customHeight="1">
      <c r="A159" s="94" t="s">
        <v>749</v>
      </c>
      <c r="B159" s="39" t="s">
        <v>253</v>
      </c>
      <c r="C159" s="53" t="s">
        <v>620</v>
      </c>
      <c r="D159" s="68">
        <v>24220</v>
      </c>
      <c r="E159" s="72">
        <v>100</v>
      </c>
      <c r="F159" s="68">
        <v>8229</v>
      </c>
      <c r="G159" s="73">
        <v>34</v>
      </c>
      <c r="H159" s="68">
        <v>5224</v>
      </c>
      <c r="I159" s="73">
        <v>21.6</v>
      </c>
      <c r="J159" s="68">
        <v>6470</v>
      </c>
      <c r="K159" s="73">
        <v>26.7</v>
      </c>
      <c r="L159" s="68">
        <v>3593</v>
      </c>
      <c r="M159" s="73">
        <v>14.8</v>
      </c>
      <c r="N159" s="68">
        <v>701</v>
      </c>
      <c r="O159" s="73">
        <v>2.9</v>
      </c>
      <c r="P159" s="55"/>
    </row>
    <row r="160" spans="1:16" s="51" customFormat="1" ht="11.25" customHeight="1">
      <c r="A160" s="94" t="s">
        <v>750</v>
      </c>
      <c r="B160" s="39" t="s">
        <v>254</v>
      </c>
      <c r="C160" s="53" t="s">
        <v>558</v>
      </c>
      <c r="D160" s="68">
        <v>1228</v>
      </c>
      <c r="E160" s="72">
        <v>100</v>
      </c>
      <c r="F160" s="68">
        <v>752</v>
      </c>
      <c r="G160" s="73">
        <v>61.2</v>
      </c>
      <c r="H160" s="68">
        <v>81</v>
      </c>
      <c r="I160" s="73">
        <v>6.6</v>
      </c>
      <c r="J160" s="68">
        <v>185</v>
      </c>
      <c r="K160" s="73">
        <v>15.1</v>
      </c>
      <c r="L160" s="68">
        <v>180</v>
      </c>
      <c r="M160" s="73">
        <v>14.7</v>
      </c>
      <c r="N160" s="68">
        <v>31</v>
      </c>
      <c r="O160" s="73">
        <v>2.5</v>
      </c>
      <c r="P160" s="55"/>
    </row>
    <row r="161" spans="1:16" s="51" customFormat="1" ht="11.25" customHeight="1">
      <c r="A161" s="94" t="s">
        <v>750</v>
      </c>
      <c r="B161" s="39" t="s">
        <v>254</v>
      </c>
      <c r="C161" s="53" t="s">
        <v>620</v>
      </c>
      <c r="D161" s="68">
        <v>2255</v>
      </c>
      <c r="E161" s="72">
        <v>100</v>
      </c>
      <c r="F161" s="68">
        <v>1445</v>
      </c>
      <c r="G161" s="73">
        <v>64.099999999999994</v>
      </c>
      <c r="H161" s="68">
        <v>136</v>
      </c>
      <c r="I161" s="73">
        <v>6</v>
      </c>
      <c r="J161" s="68">
        <v>311</v>
      </c>
      <c r="K161" s="73">
        <v>13.8</v>
      </c>
      <c r="L161" s="68">
        <v>332</v>
      </c>
      <c r="M161" s="73">
        <v>14.7</v>
      </c>
      <c r="N161" s="68">
        <v>31</v>
      </c>
      <c r="O161" s="73">
        <v>1.4</v>
      </c>
      <c r="P161" s="55"/>
    </row>
    <row r="162" spans="1:16" s="51" customFormat="1" ht="11.25" customHeight="1">
      <c r="A162" s="94" t="s">
        <v>751</v>
      </c>
      <c r="B162" s="39" t="s">
        <v>255</v>
      </c>
      <c r="C162" s="53" t="s">
        <v>558</v>
      </c>
      <c r="D162" s="68">
        <v>800</v>
      </c>
      <c r="E162" s="72">
        <v>100</v>
      </c>
      <c r="F162" s="68">
        <v>485</v>
      </c>
      <c r="G162" s="73">
        <v>60.6</v>
      </c>
      <c r="H162" s="68">
        <v>41</v>
      </c>
      <c r="I162" s="73">
        <v>5.0999999999999996</v>
      </c>
      <c r="J162" s="68">
        <v>103</v>
      </c>
      <c r="K162" s="73">
        <v>12.9</v>
      </c>
      <c r="L162" s="68">
        <v>137</v>
      </c>
      <c r="M162" s="73">
        <v>17.100000000000001</v>
      </c>
      <c r="N162" s="68">
        <v>33</v>
      </c>
      <c r="O162" s="73">
        <v>4.0999999999999996</v>
      </c>
      <c r="P162" s="55"/>
    </row>
    <row r="163" spans="1:16" s="51" customFormat="1" ht="11.25" customHeight="1">
      <c r="A163" s="94" t="s">
        <v>751</v>
      </c>
      <c r="B163" s="39" t="s">
        <v>255</v>
      </c>
      <c r="C163" s="53" t="s">
        <v>620</v>
      </c>
      <c r="D163" s="68">
        <v>1145</v>
      </c>
      <c r="E163" s="72">
        <v>100</v>
      </c>
      <c r="F163" s="68">
        <v>693</v>
      </c>
      <c r="G163" s="73">
        <v>60.5</v>
      </c>
      <c r="H163" s="68">
        <v>62</v>
      </c>
      <c r="I163" s="73">
        <v>5.4</v>
      </c>
      <c r="J163" s="68">
        <v>137</v>
      </c>
      <c r="K163" s="73">
        <v>12</v>
      </c>
      <c r="L163" s="68">
        <v>210</v>
      </c>
      <c r="M163" s="73">
        <v>18.3</v>
      </c>
      <c r="N163" s="68">
        <v>40</v>
      </c>
      <c r="O163" s="73">
        <v>3.5</v>
      </c>
      <c r="P163" s="55"/>
    </row>
    <row r="164" spans="1:16" s="51" customFormat="1" ht="11.25" customHeight="1">
      <c r="A164" s="94" t="s">
        <v>752</v>
      </c>
      <c r="B164" s="39" t="s">
        <v>256</v>
      </c>
      <c r="C164" s="53" t="s">
        <v>558</v>
      </c>
      <c r="D164" s="68">
        <v>1829</v>
      </c>
      <c r="E164" s="72">
        <v>100</v>
      </c>
      <c r="F164" s="68">
        <v>1054</v>
      </c>
      <c r="G164" s="73">
        <v>57.6</v>
      </c>
      <c r="H164" s="68">
        <v>111</v>
      </c>
      <c r="I164" s="73">
        <v>6.1</v>
      </c>
      <c r="J164" s="68">
        <v>258</v>
      </c>
      <c r="K164" s="73">
        <v>14.1</v>
      </c>
      <c r="L164" s="68">
        <v>304</v>
      </c>
      <c r="M164" s="73">
        <v>16.600000000000001</v>
      </c>
      <c r="N164" s="68">
        <v>105</v>
      </c>
      <c r="O164" s="73">
        <v>5.7</v>
      </c>
      <c r="P164" s="55"/>
    </row>
    <row r="165" spans="1:16" s="51" customFormat="1" ht="11.25" customHeight="1">
      <c r="A165" s="94" t="s">
        <v>752</v>
      </c>
      <c r="B165" s="39" t="s">
        <v>256</v>
      </c>
      <c r="C165" s="53" t="s">
        <v>620</v>
      </c>
      <c r="D165" s="68">
        <v>2684</v>
      </c>
      <c r="E165" s="72">
        <v>100</v>
      </c>
      <c r="F165" s="68">
        <v>1587</v>
      </c>
      <c r="G165" s="73">
        <v>59.1</v>
      </c>
      <c r="H165" s="68">
        <v>178</v>
      </c>
      <c r="I165" s="73">
        <v>6.6</v>
      </c>
      <c r="J165" s="68">
        <v>419</v>
      </c>
      <c r="K165" s="73">
        <v>15.6</v>
      </c>
      <c r="L165" s="68">
        <v>389</v>
      </c>
      <c r="M165" s="73">
        <v>14.5</v>
      </c>
      <c r="N165" s="68">
        <v>116</v>
      </c>
      <c r="O165" s="73">
        <v>4.3</v>
      </c>
      <c r="P165" s="55"/>
    </row>
    <row r="166" spans="1:16" s="51" customFormat="1" ht="11.25" customHeight="1">
      <c r="A166" s="94" t="s">
        <v>753</v>
      </c>
      <c r="B166" s="39" t="s">
        <v>257</v>
      </c>
      <c r="C166" s="53" t="s">
        <v>558</v>
      </c>
      <c r="D166" s="68">
        <v>839</v>
      </c>
      <c r="E166" s="72">
        <v>100</v>
      </c>
      <c r="F166" s="68">
        <v>428</v>
      </c>
      <c r="G166" s="73">
        <v>51</v>
      </c>
      <c r="H166" s="68">
        <v>62</v>
      </c>
      <c r="I166" s="73">
        <v>7.4</v>
      </c>
      <c r="J166" s="68">
        <v>161</v>
      </c>
      <c r="K166" s="73">
        <v>19.2</v>
      </c>
      <c r="L166" s="68">
        <v>147</v>
      </c>
      <c r="M166" s="73">
        <v>17.5</v>
      </c>
      <c r="N166" s="68">
        <v>43</v>
      </c>
      <c r="O166" s="73">
        <v>5.0999999999999996</v>
      </c>
      <c r="P166" s="55"/>
    </row>
    <row r="167" spans="1:16" s="51" customFormat="1" ht="11.25" customHeight="1">
      <c r="A167" s="94" t="s">
        <v>753</v>
      </c>
      <c r="B167" s="39" t="s">
        <v>257</v>
      </c>
      <c r="C167" s="53" t="s">
        <v>620</v>
      </c>
      <c r="D167" s="68">
        <v>1463</v>
      </c>
      <c r="E167" s="72">
        <v>100</v>
      </c>
      <c r="F167" s="68">
        <v>643</v>
      </c>
      <c r="G167" s="73">
        <v>44</v>
      </c>
      <c r="H167" s="68">
        <v>117</v>
      </c>
      <c r="I167" s="73">
        <v>8</v>
      </c>
      <c r="J167" s="68">
        <v>440</v>
      </c>
      <c r="K167" s="73">
        <v>30.1</v>
      </c>
      <c r="L167" s="68">
        <v>210</v>
      </c>
      <c r="M167" s="73">
        <v>14.4</v>
      </c>
      <c r="N167" s="68">
        <v>46</v>
      </c>
      <c r="O167" s="73">
        <v>3.1</v>
      </c>
      <c r="P167" s="55"/>
    </row>
    <row r="168" spans="1:16" s="51" customFormat="1" ht="11.25" customHeight="1">
      <c r="A168" s="94" t="s">
        <v>754</v>
      </c>
      <c r="B168" s="39" t="s">
        <v>258</v>
      </c>
      <c r="C168" s="53" t="s">
        <v>558</v>
      </c>
      <c r="D168" s="68">
        <v>2234</v>
      </c>
      <c r="E168" s="72">
        <v>100</v>
      </c>
      <c r="F168" s="68">
        <v>1298</v>
      </c>
      <c r="G168" s="73">
        <v>58.1</v>
      </c>
      <c r="H168" s="68">
        <v>168</v>
      </c>
      <c r="I168" s="73">
        <v>7.5</v>
      </c>
      <c r="J168" s="68">
        <v>227</v>
      </c>
      <c r="K168" s="73">
        <v>10.199999999999999</v>
      </c>
      <c r="L168" s="68">
        <v>437</v>
      </c>
      <c r="M168" s="73">
        <v>19.600000000000001</v>
      </c>
      <c r="N168" s="68">
        <v>99</v>
      </c>
      <c r="O168" s="73">
        <v>4.4000000000000004</v>
      </c>
      <c r="P168" s="55"/>
    </row>
    <row r="169" spans="1:16" s="51" customFormat="1" ht="11.25" customHeight="1">
      <c r="A169" s="94" t="s">
        <v>754</v>
      </c>
      <c r="B169" s="39" t="s">
        <v>258</v>
      </c>
      <c r="C169" s="53" t="s">
        <v>620</v>
      </c>
      <c r="D169" s="68">
        <v>4467</v>
      </c>
      <c r="E169" s="72">
        <v>100</v>
      </c>
      <c r="F169" s="68">
        <v>2407</v>
      </c>
      <c r="G169" s="73">
        <v>53.9</v>
      </c>
      <c r="H169" s="68">
        <v>607</v>
      </c>
      <c r="I169" s="73">
        <v>13.6</v>
      </c>
      <c r="J169" s="68">
        <v>287</v>
      </c>
      <c r="K169" s="73">
        <v>6.4</v>
      </c>
      <c r="L169" s="68">
        <v>1045</v>
      </c>
      <c r="M169" s="73">
        <v>23.4</v>
      </c>
      <c r="N169" s="68">
        <v>123</v>
      </c>
      <c r="O169" s="73">
        <v>2.8</v>
      </c>
      <c r="P169" s="55"/>
    </row>
    <row r="170" spans="1:16" s="51" customFormat="1" ht="11.25" customHeight="1">
      <c r="A170" s="94" t="s">
        <v>755</v>
      </c>
      <c r="B170" s="39" t="s">
        <v>259</v>
      </c>
      <c r="C170" s="53" t="s">
        <v>558</v>
      </c>
      <c r="D170" s="68">
        <v>1595</v>
      </c>
      <c r="E170" s="72">
        <v>100</v>
      </c>
      <c r="F170" s="68">
        <v>826</v>
      </c>
      <c r="G170" s="73">
        <v>51.8</v>
      </c>
      <c r="H170" s="68">
        <v>124</v>
      </c>
      <c r="I170" s="73">
        <v>7.8</v>
      </c>
      <c r="J170" s="68">
        <v>176</v>
      </c>
      <c r="K170" s="73">
        <v>11</v>
      </c>
      <c r="L170" s="68">
        <v>338</v>
      </c>
      <c r="M170" s="73">
        <v>21.2</v>
      </c>
      <c r="N170" s="68">
        <v>126</v>
      </c>
      <c r="O170" s="73">
        <v>7.9</v>
      </c>
      <c r="P170" s="55"/>
    </row>
    <row r="171" spans="1:16" s="51" customFormat="1" ht="11.25" customHeight="1">
      <c r="A171" s="94" t="s">
        <v>755</v>
      </c>
      <c r="B171" s="39" t="s">
        <v>259</v>
      </c>
      <c r="C171" s="53" t="s">
        <v>620</v>
      </c>
      <c r="D171" s="68">
        <v>2595</v>
      </c>
      <c r="E171" s="72">
        <v>100</v>
      </c>
      <c r="F171" s="68">
        <v>1248</v>
      </c>
      <c r="G171" s="73">
        <v>48.1</v>
      </c>
      <c r="H171" s="68">
        <v>428</v>
      </c>
      <c r="I171" s="73">
        <v>16.5</v>
      </c>
      <c r="J171" s="68">
        <v>352</v>
      </c>
      <c r="K171" s="73">
        <v>13.6</v>
      </c>
      <c r="L171" s="68">
        <v>431</v>
      </c>
      <c r="M171" s="73">
        <v>16.600000000000001</v>
      </c>
      <c r="N171" s="68">
        <v>135</v>
      </c>
      <c r="O171" s="73">
        <v>5.2</v>
      </c>
      <c r="P171" s="55"/>
    </row>
    <row r="172" spans="1:16" s="51" customFormat="1" ht="11.25" customHeight="1">
      <c r="A172" s="94" t="s">
        <v>756</v>
      </c>
      <c r="B172" s="39" t="s">
        <v>260</v>
      </c>
      <c r="C172" s="53" t="s">
        <v>558</v>
      </c>
      <c r="D172" s="68">
        <v>1870</v>
      </c>
      <c r="E172" s="72">
        <v>100</v>
      </c>
      <c r="F172" s="68">
        <v>1186</v>
      </c>
      <c r="G172" s="73">
        <v>63.4</v>
      </c>
      <c r="H172" s="68">
        <v>100</v>
      </c>
      <c r="I172" s="73">
        <v>5.3</v>
      </c>
      <c r="J172" s="68">
        <v>209</v>
      </c>
      <c r="K172" s="73">
        <v>11.2</v>
      </c>
      <c r="L172" s="68">
        <v>289</v>
      </c>
      <c r="M172" s="73">
        <v>15.5</v>
      </c>
      <c r="N172" s="68">
        <v>80</v>
      </c>
      <c r="O172" s="73">
        <v>4.3</v>
      </c>
      <c r="P172" s="55"/>
    </row>
    <row r="173" spans="1:16" s="51" customFormat="1" ht="11.25" customHeight="1">
      <c r="A173" s="94" t="s">
        <v>756</v>
      </c>
      <c r="B173" s="39" t="s">
        <v>260</v>
      </c>
      <c r="C173" s="53" t="s">
        <v>620</v>
      </c>
      <c r="D173" s="68">
        <v>4054</v>
      </c>
      <c r="E173" s="72">
        <v>100</v>
      </c>
      <c r="F173" s="68">
        <v>2173</v>
      </c>
      <c r="G173" s="73">
        <v>53.6</v>
      </c>
      <c r="H173" s="68">
        <v>432</v>
      </c>
      <c r="I173" s="73">
        <v>10.7</v>
      </c>
      <c r="J173" s="68">
        <v>823</v>
      </c>
      <c r="K173" s="73">
        <v>20.3</v>
      </c>
      <c r="L173" s="68">
        <v>538</v>
      </c>
      <c r="M173" s="73">
        <v>13.3</v>
      </c>
      <c r="N173" s="68">
        <v>88</v>
      </c>
      <c r="O173" s="73">
        <v>2.2000000000000002</v>
      </c>
      <c r="P173" s="55"/>
    </row>
    <row r="174" spans="1:16" s="51" customFormat="1" ht="11.25" customHeight="1">
      <c r="A174" s="94" t="s">
        <v>757</v>
      </c>
      <c r="B174" s="39" t="s">
        <v>261</v>
      </c>
      <c r="C174" s="53" t="s">
        <v>558</v>
      </c>
      <c r="D174" s="68">
        <v>1084</v>
      </c>
      <c r="E174" s="72">
        <v>100</v>
      </c>
      <c r="F174" s="68">
        <v>619</v>
      </c>
      <c r="G174" s="73">
        <v>57.1</v>
      </c>
      <c r="H174" s="68">
        <v>64</v>
      </c>
      <c r="I174" s="73">
        <v>5.9</v>
      </c>
      <c r="J174" s="68">
        <v>75</v>
      </c>
      <c r="K174" s="73">
        <v>6.9</v>
      </c>
      <c r="L174" s="68">
        <v>254</v>
      </c>
      <c r="M174" s="73">
        <v>23.4</v>
      </c>
      <c r="N174" s="68">
        <v>73</v>
      </c>
      <c r="O174" s="73">
        <v>6.7</v>
      </c>
      <c r="P174" s="55"/>
    </row>
    <row r="175" spans="1:16" s="51" customFormat="1" ht="11.25" customHeight="1">
      <c r="A175" s="94" t="s">
        <v>757</v>
      </c>
      <c r="B175" s="39" t="s">
        <v>261</v>
      </c>
      <c r="C175" s="53" t="s">
        <v>620</v>
      </c>
      <c r="D175" s="68">
        <v>2434</v>
      </c>
      <c r="E175" s="72">
        <v>100</v>
      </c>
      <c r="F175" s="68">
        <v>1313</v>
      </c>
      <c r="G175" s="73">
        <v>53.9</v>
      </c>
      <c r="H175" s="68">
        <v>234</v>
      </c>
      <c r="I175" s="73">
        <v>9.6</v>
      </c>
      <c r="J175" s="68">
        <v>133</v>
      </c>
      <c r="K175" s="73">
        <v>5.5</v>
      </c>
      <c r="L175" s="68">
        <v>646</v>
      </c>
      <c r="M175" s="73">
        <v>26.5</v>
      </c>
      <c r="N175" s="68">
        <v>115</v>
      </c>
      <c r="O175" s="73">
        <v>4.7</v>
      </c>
      <c r="P175" s="55"/>
    </row>
    <row r="176" spans="1:16" s="51" customFormat="1" ht="11.25" customHeight="1">
      <c r="A176" s="94" t="s">
        <v>1129</v>
      </c>
      <c r="B176" s="39" t="s">
        <v>1130</v>
      </c>
      <c r="C176" s="53" t="s">
        <v>558</v>
      </c>
      <c r="D176" s="68">
        <v>1605</v>
      </c>
      <c r="E176" s="72">
        <v>100</v>
      </c>
      <c r="F176" s="68">
        <v>795</v>
      </c>
      <c r="G176" s="73">
        <v>49.5</v>
      </c>
      <c r="H176" s="68">
        <v>179</v>
      </c>
      <c r="I176" s="73">
        <v>11.2</v>
      </c>
      <c r="J176" s="68">
        <v>218</v>
      </c>
      <c r="K176" s="73">
        <v>13.6</v>
      </c>
      <c r="L176" s="68">
        <v>338</v>
      </c>
      <c r="M176" s="73">
        <v>21.1</v>
      </c>
      <c r="N176" s="68">
        <v>72</v>
      </c>
      <c r="O176" s="73">
        <v>4.5</v>
      </c>
      <c r="P176" s="55"/>
    </row>
    <row r="177" spans="1:16" s="51" customFormat="1" ht="11.25" customHeight="1">
      <c r="A177" s="94" t="s">
        <v>1129</v>
      </c>
      <c r="B177" s="39" t="s">
        <v>1130</v>
      </c>
      <c r="C177" s="53" t="s">
        <v>620</v>
      </c>
      <c r="D177" s="68">
        <v>2448</v>
      </c>
      <c r="E177" s="72">
        <v>100</v>
      </c>
      <c r="F177" s="68">
        <v>1103</v>
      </c>
      <c r="G177" s="73">
        <v>45.1</v>
      </c>
      <c r="H177" s="68">
        <v>448</v>
      </c>
      <c r="I177" s="73">
        <v>18.3</v>
      </c>
      <c r="J177" s="68">
        <v>352</v>
      </c>
      <c r="K177" s="73">
        <v>14.4</v>
      </c>
      <c r="L177" s="68">
        <v>454</v>
      </c>
      <c r="M177" s="73">
        <v>18.5</v>
      </c>
      <c r="N177" s="68">
        <v>90</v>
      </c>
      <c r="O177" s="73">
        <v>3.7</v>
      </c>
      <c r="P177" s="55"/>
    </row>
    <row r="178" spans="1:16" s="51" customFormat="1" ht="11.25" customHeight="1">
      <c r="A178" s="94" t="s">
        <v>758</v>
      </c>
      <c r="B178" s="39" t="s">
        <v>288</v>
      </c>
      <c r="C178" s="53" t="s">
        <v>558</v>
      </c>
      <c r="D178" s="68">
        <v>484</v>
      </c>
      <c r="E178" s="72">
        <v>100</v>
      </c>
      <c r="F178" s="68">
        <v>268</v>
      </c>
      <c r="G178" s="73">
        <v>55.4</v>
      </c>
      <c r="H178" s="68">
        <v>32</v>
      </c>
      <c r="I178" s="73">
        <v>6.6</v>
      </c>
      <c r="J178" s="68">
        <v>76</v>
      </c>
      <c r="K178" s="73">
        <v>15.7</v>
      </c>
      <c r="L178" s="68">
        <v>87</v>
      </c>
      <c r="M178" s="73">
        <v>18</v>
      </c>
      <c r="N178" s="68">
        <v>19</v>
      </c>
      <c r="O178" s="73">
        <v>3.9</v>
      </c>
      <c r="P178" s="55"/>
    </row>
    <row r="179" spans="1:16" s="51" customFormat="1" ht="11.25" customHeight="1">
      <c r="A179" s="94" t="s">
        <v>758</v>
      </c>
      <c r="B179" s="39" t="s">
        <v>288</v>
      </c>
      <c r="C179" s="53" t="s">
        <v>620</v>
      </c>
      <c r="D179" s="68">
        <v>663</v>
      </c>
      <c r="E179" s="72">
        <v>100</v>
      </c>
      <c r="F179" s="68">
        <v>372</v>
      </c>
      <c r="G179" s="73">
        <v>56.1</v>
      </c>
      <c r="H179" s="68">
        <v>67</v>
      </c>
      <c r="I179" s="73">
        <v>10.1</v>
      </c>
      <c r="J179" s="68">
        <v>105</v>
      </c>
      <c r="K179" s="73">
        <v>15.8</v>
      </c>
      <c r="L179" s="68">
        <v>101</v>
      </c>
      <c r="M179" s="73">
        <v>15.2</v>
      </c>
      <c r="N179" s="68">
        <v>21</v>
      </c>
      <c r="O179" s="73">
        <v>3.2</v>
      </c>
      <c r="P179" s="55"/>
    </row>
    <row r="180" spans="1:16" s="51" customFormat="1" ht="11.25" customHeight="1">
      <c r="A180" s="94" t="s">
        <v>759</v>
      </c>
      <c r="B180" s="39" t="s">
        <v>262</v>
      </c>
      <c r="C180" s="53" t="s">
        <v>558</v>
      </c>
      <c r="D180" s="68">
        <v>852</v>
      </c>
      <c r="E180" s="72">
        <v>100</v>
      </c>
      <c r="F180" s="68">
        <v>519</v>
      </c>
      <c r="G180" s="73">
        <v>60.9</v>
      </c>
      <c r="H180" s="68">
        <v>36</v>
      </c>
      <c r="I180" s="73">
        <v>4.2</v>
      </c>
      <c r="J180" s="68">
        <v>126</v>
      </c>
      <c r="K180" s="73">
        <v>14.8</v>
      </c>
      <c r="L180" s="68">
        <v>135</v>
      </c>
      <c r="M180" s="73">
        <v>15.8</v>
      </c>
      <c r="N180" s="68">
        <v>35</v>
      </c>
      <c r="O180" s="73">
        <v>4.0999999999999996</v>
      </c>
      <c r="P180" s="55"/>
    </row>
    <row r="181" spans="1:16" s="51" customFormat="1" ht="11.25" customHeight="1">
      <c r="A181" s="94" t="s">
        <v>759</v>
      </c>
      <c r="B181" s="39" t="s">
        <v>262</v>
      </c>
      <c r="C181" s="53" t="s">
        <v>620</v>
      </c>
      <c r="D181" s="68">
        <v>1207</v>
      </c>
      <c r="E181" s="72">
        <v>100</v>
      </c>
      <c r="F181" s="68">
        <v>771</v>
      </c>
      <c r="G181" s="73">
        <v>63.9</v>
      </c>
      <c r="H181" s="68">
        <v>63</v>
      </c>
      <c r="I181" s="73">
        <v>5.2</v>
      </c>
      <c r="J181" s="68">
        <v>166</v>
      </c>
      <c r="K181" s="73">
        <v>13.8</v>
      </c>
      <c r="L181" s="68">
        <v>169</v>
      </c>
      <c r="M181" s="73">
        <v>14</v>
      </c>
      <c r="N181" s="68">
        <v>36</v>
      </c>
      <c r="O181" s="73">
        <v>3</v>
      </c>
      <c r="P181" s="55"/>
    </row>
    <row r="182" spans="1:16" s="51" customFormat="1" ht="11.25" customHeight="1">
      <c r="A182" s="94" t="s">
        <v>760</v>
      </c>
      <c r="B182" s="39" t="s">
        <v>263</v>
      </c>
      <c r="C182" s="53" t="s">
        <v>558</v>
      </c>
      <c r="D182" s="68">
        <v>705</v>
      </c>
      <c r="E182" s="72">
        <v>100</v>
      </c>
      <c r="F182" s="68">
        <v>477</v>
      </c>
      <c r="G182" s="73">
        <v>67.7</v>
      </c>
      <c r="H182" s="68">
        <v>52</v>
      </c>
      <c r="I182" s="73">
        <v>7.4</v>
      </c>
      <c r="J182" s="68">
        <v>86</v>
      </c>
      <c r="K182" s="73">
        <v>12.2</v>
      </c>
      <c r="L182" s="68">
        <v>67</v>
      </c>
      <c r="M182" s="73">
        <v>9.5</v>
      </c>
      <c r="N182" s="68">
        <v>25</v>
      </c>
      <c r="O182" s="73">
        <v>3.5</v>
      </c>
      <c r="P182" s="55"/>
    </row>
    <row r="183" spans="1:16" s="51" customFormat="1" ht="11.25" customHeight="1">
      <c r="A183" s="94" t="s">
        <v>760</v>
      </c>
      <c r="B183" s="39" t="s">
        <v>263</v>
      </c>
      <c r="C183" s="53" t="s">
        <v>620</v>
      </c>
      <c r="D183" s="68">
        <v>1044</v>
      </c>
      <c r="E183" s="72">
        <v>100</v>
      </c>
      <c r="F183" s="68">
        <v>687</v>
      </c>
      <c r="G183" s="73">
        <v>65.8</v>
      </c>
      <c r="H183" s="68">
        <v>132</v>
      </c>
      <c r="I183" s="73">
        <v>12.6</v>
      </c>
      <c r="J183" s="68">
        <v>128</v>
      </c>
      <c r="K183" s="73">
        <v>12.3</v>
      </c>
      <c r="L183" s="68">
        <v>74</v>
      </c>
      <c r="M183" s="73">
        <v>7.1</v>
      </c>
      <c r="N183" s="68">
        <v>26</v>
      </c>
      <c r="O183" s="73">
        <v>2.5</v>
      </c>
      <c r="P183" s="55"/>
    </row>
    <row r="184" spans="1:16" s="51" customFormat="1" ht="11.25" customHeight="1">
      <c r="A184" s="94" t="s">
        <v>761</v>
      </c>
      <c r="B184" s="39" t="s">
        <v>264</v>
      </c>
      <c r="C184" s="53" t="s">
        <v>558</v>
      </c>
      <c r="D184" s="68">
        <v>2465</v>
      </c>
      <c r="E184" s="72">
        <v>100</v>
      </c>
      <c r="F184" s="68">
        <v>1567</v>
      </c>
      <c r="G184" s="73">
        <v>63.6</v>
      </c>
      <c r="H184" s="68">
        <v>154</v>
      </c>
      <c r="I184" s="73">
        <v>6.2</v>
      </c>
      <c r="J184" s="68">
        <v>261</v>
      </c>
      <c r="K184" s="73">
        <v>10.6</v>
      </c>
      <c r="L184" s="68">
        <v>382</v>
      </c>
      <c r="M184" s="73">
        <v>15.5</v>
      </c>
      <c r="N184" s="68">
        <v>100</v>
      </c>
      <c r="O184" s="73">
        <v>4.0999999999999996</v>
      </c>
      <c r="P184" s="55"/>
    </row>
    <row r="185" spans="1:16" s="51" customFormat="1" ht="11.25" customHeight="1">
      <c r="A185" s="94" t="s">
        <v>761</v>
      </c>
      <c r="B185" s="39" t="s">
        <v>264</v>
      </c>
      <c r="C185" s="53" t="s">
        <v>620</v>
      </c>
      <c r="D185" s="68">
        <v>4624</v>
      </c>
      <c r="E185" s="72">
        <v>100</v>
      </c>
      <c r="F185" s="68">
        <v>2814</v>
      </c>
      <c r="G185" s="73">
        <v>60.9</v>
      </c>
      <c r="H185" s="68">
        <v>457</v>
      </c>
      <c r="I185" s="73">
        <v>9.9</v>
      </c>
      <c r="J185" s="68">
        <v>525</v>
      </c>
      <c r="K185" s="73">
        <v>11.4</v>
      </c>
      <c r="L185" s="68">
        <v>684</v>
      </c>
      <c r="M185" s="73">
        <v>14.8</v>
      </c>
      <c r="N185" s="68">
        <v>142</v>
      </c>
      <c r="O185" s="73">
        <v>3.1</v>
      </c>
      <c r="P185" s="55"/>
    </row>
    <row r="186" spans="1:16" s="51" customFormat="1" ht="11.25" customHeight="1">
      <c r="A186" s="94" t="s">
        <v>762</v>
      </c>
      <c r="B186" s="39" t="s">
        <v>265</v>
      </c>
      <c r="C186" s="53" t="s">
        <v>558</v>
      </c>
      <c r="D186" s="68">
        <v>949</v>
      </c>
      <c r="E186" s="72">
        <v>100</v>
      </c>
      <c r="F186" s="68">
        <v>576</v>
      </c>
      <c r="G186" s="73">
        <v>60.7</v>
      </c>
      <c r="H186" s="68">
        <v>29</v>
      </c>
      <c r="I186" s="73">
        <v>3.1</v>
      </c>
      <c r="J186" s="68">
        <v>111</v>
      </c>
      <c r="K186" s="73">
        <v>11.7</v>
      </c>
      <c r="L186" s="68">
        <v>192</v>
      </c>
      <c r="M186" s="73">
        <v>20.2</v>
      </c>
      <c r="N186" s="68">
        <v>41</v>
      </c>
      <c r="O186" s="73">
        <v>4.3</v>
      </c>
      <c r="P186" s="55"/>
    </row>
    <row r="187" spans="1:16" s="51" customFormat="1" ht="11.25" customHeight="1">
      <c r="A187" s="94" t="s">
        <v>762</v>
      </c>
      <c r="B187" s="39" t="s">
        <v>265</v>
      </c>
      <c r="C187" s="53" t="s">
        <v>620</v>
      </c>
      <c r="D187" s="68">
        <v>1671</v>
      </c>
      <c r="E187" s="72">
        <v>100</v>
      </c>
      <c r="F187" s="68">
        <v>1122</v>
      </c>
      <c r="G187" s="73">
        <v>67.099999999999994</v>
      </c>
      <c r="H187" s="68">
        <v>83</v>
      </c>
      <c r="I187" s="73">
        <v>5</v>
      </c>
      <c r="J187" s="68">
        <v>152</v>
      </c>
      <c r="K187" s="73">
        <v>9.1</v>
      </c>
      <c r="L187" s="68">
        <v>272</v>
      </c>
      <c r="M187" s="73">
        <v>16.3</v>
      </c>
      <c r="N187" s="68">
        <v>40</v>
      </c>
      <c r="O187" s="73">
        <v>2.4</v>
      </c>
      <c r="P187" s="55"/>
    </row>
    <row r="188" spans="1:16" s="51" customFormat="1" ht="11.25" customHeight="1">
      <c r="A188" s="94" t="s">
        <v>763</v>
      </c>
      <c r="B188" s="39" t="s">
        <v>266</v>
      </c>
      <c r="C188" s="53" t="s">
        <v>558</v>
      </c>
      <c r="D188" s="68">
        <v>2491</v>
      </c>
      <c r="E188" s="72">
        <v>100</v>
      </c>
      <c r="F188" s="68">
        <v>1203</v>
      </c>
      <c r="G188" s="73">
        <v>48.3</v>
      </c>
      <c r="H188" s="68">
        <v>111</v>
      </c>
      <c r="I188" s="73">
        <v>4.5</v>
      </c>
      <c r="J188" s="68">
        <v>244</v>
      </c>
      <c r="K188" s="73">
        <v>9.8000000000000007</v>
      </c>
      <c r="L188" s="68">
        <v>749</v>
      </c>
      <c r="M188" s="73">
        <v>30.1</v>
      </c>
      <c r="N188" s="68">
        <v>184</v>
      </c>
      <c r="O188" s="73">
        <v>7.4</v>
      </c>
      <c r="P188" s="55"/>
    </row>
    <row r="189" spans="1:16" s="51" customFormat="1" ht="11.25" customHeight="1">
      <c r="A189" s="94" t="s">
        <v>763</v>
      </c>
      <c r="B189" s="39" t="s">
        <v>266</v>
      </c>
      <c r="C189" s="53" t="s">
        <v>620</v>
      </c>
      <c r="D189" s="68">
        <v>3415</v>
      </c>
      <c r="E189" s="72">
        <v>100</v>
      </c>
      <c r="F189" s="68">
        <v>1724</v>
      </c>
      <c r="G189" s="73">
        <v>50.5</v>
      </c>
      <c r="H189" s="68">
        <v>202</v>
      </c>
      <c r="I189" s="73">
        <v>5.9</v>
      </c>
      <c r="J189" s="68">
        <v>272</v>
      </c>
      <c r="K189" s="73">
        <v>8</v>
      </c>
      <c r="L189" s="68">
        <v>1003</v>
      </c>
      <c r="M189" s="73">
        <v>29.4</v>
      </c>
      <c r="N189" s="68">
        <v>219</v>
      </c>
      <c r="O189" s="73">
        <v>6.4</v>
      </c>
      <c r="P189" s="55"/>
    </row>
    <row r="190" spans="1:16" s="51" customFormat="1" ht="11.25" customHeight="1">
      <c r="A190" s="94" t="s">
        <v>764</v>
      </c>
      <c r="B190" s="39" t="s">
        <v>284</v>
      </c>
      <c r="C190" s="53" t="s">
        <v>558</v>
      </c>
      <c r="D190" s="68">
        <v>727</v>
      </c>
      <c r="E190" s="72">
        <v>100</v>
      </c>
      <c r="F190" s="68">
        <v>359</v>
      </c>
      <c r="G190" s="73">
        <v>49.4</v>
      </c>
      <c r="H190" s="68">
        <v>47</v>
      </c>
      <c r="I190" s="73">
        <v>6.5</v>
      </c>
      <c r="J190" s="68">
        <v>108</v>
      </c>
      <c r="K190" s="73">
        <v>14.9</v>
      </c>
      <c r="L190" s="68">
        <v>161</v>
      </c>
      <c r="M190" s="73">
        <v>22.1</v>
      </c>
      <c r="N190" s="68">
        <v>50</v>
      </c>
      <c r="O190" s="73">
        <v>6.9</v>
      </c>
      <c r="P190" s="55"/>
    </row>
    <row r="191" spans="1:16" s="51" customFormat="1" ht="11.25" customHeight="1">
      <c r="A191" s="94" t="s">
        <v>764</v>
      </c>
      <c r="B191" s="39" t="s">
        <v>284</v>
      </c>
      <c r="C191" s="53" t="s">
        <v>620</v>
      </c>
      <c r="D191" s="68">
        <v>1274</v>
      </c>
      <c r="E191" s="72">
        <v>100</v>
      </c>
      <c r="F191" s="68">
        <v>569</v>
      </c>
      <c r="G191" s="73">
        <v>44.7</v>
      </c>
      <c r="H191" s="68">
        <v>147</v>
      </c>
      <c r="I191" s="73">
        <v>11.5</v>
      </c>
      <c r="J191" s="68">
        <v>209</v>
      </c>
      <c r="K191" s="73">
        <v>16.399999999999999</v>
      </c>
      <c r="L191" s="68">
        <v>261</v>
      </c>
      <c r="M191" s="73">
        <v>20.5</v>
      </c>
      <c r="N191" s="68">
        <v>84</v>
      </c>
      <c r="O191" s="73">
        <v>6.6</v>
      </c>
      <c r="P191" s="55"/>
    </row>
    <row r="192" spans="1:16" s="51" customFormat="1" ht="11.25" customHeight="1">
      <c r="A192" s="94" t="s">
        <v>765</v>
      </c>
      <c r="B192" s="39" t="s">
        <v>267</v>
      </c>
      <c r="C192" s="53" t="s">
        <v>558</v>
      </c>
      <c r="D192" s="68">
        <v>1330</v>
      </c>
      <c r="E192" s="72">
        <v>100</v>
      </c>
      <c r="F192" s="68">
        <v>823</v>
      </c>
      <c r="G192" s="73">
        <v>61.9</v>
      </c>
      <c r="H192" s="68">
        <v>109</v>
      </c>
      <c r="I192" s="73">
        <v>8.1999999999999993</v>
      </c>
      <c r="J192" s="68">
        <v>186</v>
      </c>
      <c r="K192" s="73">
        <v>14</v>
      </c>
      <c r="L192" s="68">
        <v>177</v>
      </c>
      <c r="M192" s="73">
        <v>13.3</v>
      </c>
      <c r="N192" s="68">
        <v>39</v>
      </c>
      <c r="O192" s="73">
        <v>2.9</v>
      </c>
      <c r="P192" s="55"/>
    </row>
    <row r="193" spans="1:16" s="51" customFormat="1" ht="11.25" customHeight="1">
      <c r="A193" s="94" t="s">
        <v>765</v>
      </c>
      <c r="B193" s="39" t="s">
        <v>267</v>
      </c>
      <c r="C193" s="53" t="s">
        <v>620</v>
      </c>
      <c r="D193" s="68">
        <v>2265</v>
      </c>
      <c r="E193" s="72">
        <v>100</v>
      </c>
      <c r="F193" s="68">
        <v>1333</v>
      </c>
      <c r="G193" s="73">
        <v>58.9</v>
      </c>
      <c r="H193" s="68">
        <v>332</v>
      </c>
      <c r="I193" s="73">
        <v>14.7</v>
      </c>
      <c r="J193" s="68">
        <v>328</v>
      </c>
      <c r="K193" s="73">
        <v>14.5</v>
      </c>
      <c r="L193" s="68">
        <v>231</v>
      </c>
      <c r="M193" s="73">
        <v>10.199999999999999</v>
      </c>
      <c r="N193" s="68">
        <v>41</v>
      </c>
      <c r="O193" s="73">
        <v>1.8</v>
      </c>
      <c r="P193" s="55"/>
    </row>
    <row r="194" spans="1:16" s="51" customFormat="1" ht="11.25" customHeight="1">
      <c r="A194" s="94" t="s">
        <v>766</v>
      </c>
      <c r="B194" s="39" t="s">
        <v>287</v>
      </c>
      <c r="C194" s="53" t="s">
        <v>558</v>
      </c>
      <c r="D194" s="68">
        <v>3057</v>
      </c>
      <c r="E194" s="72">
        <v>100</v>
      </c>
      <c r="F194" s="68">
        <v>1774</v>
      </c>
      <c r="G194" s="73">
        <v>58</v>
      </c>
      <c r="H194" s="68">
        <v>309</v>
      </c>
      <c r="I194" s="73">
        <v>10.1</v>
      </c>
      <c r="J194" s="68">
        <v>347</v>
      </c>
      <c r="K194" s="73">
        <v>11.4</v>
      </c>
      <c r="L194" s="68">
        <v>495</v>
      </c>
      <c r="M194" s="73">
        <v>16.2</v>
      </c>
      <c r="N194" s="68">
        <v>125</v>
      </c>
      <c r="O194" s="73">
        <v>4.0999999999999996</v>
      </c>
      <c r="P194" s="55"/>
    </row>
    <row r="195" spans="1:16" s="51" customFormat="1" ht="11.25" customHeight="1">
      <c r="A195" s="94" t="s">
        <v>766</v>
      </c>
      <c r="B195" s="39" t="s">
        <v>287</v>
      </c>
      <c r="C195" s="53" t="s">
        <v>620</v>
      </c>
      <c r="D195" s="68">
        <v>9318</v>
      </c>
      <c r="E195" s="72">
        <v>100</v>
      </c>
      <c r="F195" s="68">
        <v>4548</v>
      </c>
      <c r="G195" s="73">
        <v>48.8</v>
      </c>
      <c r="H195" s="68">
        <v>1651</v>
      </c>
      <c r="I195" s="73">
        <v>17.7</v>
      </c>
      <c r="J195" s="68">
        <v>1546</v>
      </c>
      <c r="K195" s="73">
        <v>16.600000000000001</v>
      </c>
      <c r="L195" s="68">
        <v>1370</v>
      </c>
      <c r="M195" s="73">
        <v>14.7</v>
      </c>
      <c r="N195" s="68">
        <v>201</v>
      </c>
      <c r="O195" s="73">
        <v>2.2000000000000002</v>
      </c>
      <c r="P195" s="55"/>
    </row>
    <row r="196" spans="1:16" s="51" customFormat="1" ht="11.25" customHeight="1">
      <c r="A196" s="94" t="s">
        <v>767</v>
      </c>
      <c r="B196" s="39" t="s">
        <v>282</v>
      </c>
      <c r="C196" s="53" t="s">
        <v>558</v>
      </c>
      <c r="D196" s="68">
        <v>672</v>
      </c>
      <c r="E196" s="72">
        <v>100</v>
      </c>
      <c r="F196" s="68">
        <v>334</v>
      </c>
      <c r="G196" s="73">
        <v>49.7</v>
      </c>
      <c r="H196" s="68">
        <v>44</v>
      </c>
      <c r="I196" s="73">
        <v>6.5</v>
      </c>
      <c r="J196" s="68">
        <v>76</v>
      </c>
      <c r="K196" s="73">
        <v>11.3</v>
      </c>
      <c r="L196" s="68">
        <v>180</v>
      </c>
      <c r="M196" s="73">
        <v>26.8</v>
      </c>
      <c r="N196" s="68">
        <v>38</v>
      </c>
      <c r="O196" s="73">
        <v>5.7</v>
      </c>
      <c r="P196" s="55"/>
    </row>
    <row r="197" spans="1:16" s="51" customFormat="1" ht="11.25" customHeight="1">
      <c r="A197" s="94" t="s">
        <v>767</v>
      </c>
      <c r="B197" s="39" t="s">
        <v>282</v>
      </c>
      <c r="C197" s="53" t="s">
        <v>620</v>
      </c>
      <c r="D197" s="68">
        <v>1009</v>
      </c>
      <c r="E197" s="72">
        <v>100</v>
      </c>
      <c r="F197" s="68">
        <v>540</v>
      </c>
      <c r="G197" s="73">
        <v>53.5</v>
      </c>
      <c r="H197" s="68">
        <v>102</v>
      </c>
      <c r="I197" s="73">
        <v>10.1</v>
      </c>
      <c r="J197" s="68">
        <v>99</v>
      </c>
      <c r="K197" s="73">
        <v>9.8000000000000007</v>
      </c>
      <c r="L197" s="68">
        <v>230</v>
      </c>
      <c r="M197" s="73">
        <v>22.8</v>
      </c>
      <c r="N197" s="68">
        <v>44</v>
      </c>
      <c r="O197" s="73">
        <v>4.4000000000000004</v>
      </c>
      <c r="P197" s="55"/>
    </row>
    <row r="198" spans="1:16" s="51" customFormat="1" ht="11.25" customHeight="1">
      <c r="A198" s="94" t="s">
        <v>768</v>
      </c>
      <c r="B198" s="39" t="s">
        <v>268</v>
      </c>
      <c r="C198" s="53" t="s">
        <v>558</v>
      </c>
      <c r="D198" s="68">
        <v>700</v>
      </c>
      <c r="E198" s="72">
        <v>100</v>
      </c>
      <c r="F198" s="68">
        <v>388</v>
      </c>
      <c r="G198" s="73">
        <v>55.4</v>
      </c>
      <c r="H198" s="68">
        <v>46</v>
      </c>
      <c r="I198" s="73">
        <v>6.6</v>
      </c>
      <c r="J198" s="68">
        <v>128</v>
      </c>
      <c r="K198" s="73">
        <v>18.3</v>
      </c>
      <c r="L198" s="68">
        <v>115</v>
      </c>
      <c r="M198" s="73">
        <v>16.399999999999999</v>
      </c>
      <c r="N198" s="68">
        <v>29</v>
      </c>
      <c r="O198" s="73">
        <v>4.0999999999999996</v>
      </c>
      <c r="P198" s="55"/>
    </row>
    <row r="199" spans="1:16" s="51" customFormat="1" ht="11.25" customHeight="1">
      <c r="A199" s="94" t="s">
        <v>768</v>
      </c>
      <c r="B199" s="39" t="s">
        <v>268</v>
      </c>
      <c r="C199" s="53" t="s">
        <v>620</v>
      </c>
      <c r="D199" s="68">
        <v>1227</v>
      </c>
      <c r="E199" s="72">
        <v>100</v>
      </c>
      <c r="F199" s="68">
        <v>622</v>
      </c>
      <c r="G199" s="73">
        <v>50.7</v>
      </c>
      <c r="H199" s="68">
        <v>95</v>
      </c>
      <c r="I199" s="73">
        <v>7.7</v>
      </c>
      <c r="J199" s="68">
        <v>277</v>
      </c>
      <c r="K199" s="73">
        <v>22.6</v>
      </c>
      <c r="L199" s="68">
        <v>204</v>
      </c>
      <c r="M199" s="73">
        <v>16.600000000000001</v>
      </c>
      <c r="N199" s="68">
        <v>30</v>
      </c>
      <c r="O199" s="73">
        <v>2.4</v>
      </c>
      <c r="P199" s="55"/>
    </row>
    <row r="200" spans="1:16" s="51" customFormat="1" ht="11.25" customHeight="1">
      <c r="A200" s="94" t="s">
        <v>769</v>
      </c>
      <c r="B200" s="39" t="s">
        <v>269</v>
      </c>
      <c r="C200" s="53" t="s">
        <v>558</v>
      </c>
      <c r="D200" s="68">
        <v>781</v>
      </c>
      <c r="E200" s="72">
        <v>100</v>
      </c>
      <c r="F200" s="68">
        <v>537</v>
      </c>
      <c r="G200" s="73">
        <v>68.8</v>
      </c>
      <c r="H200" s="68">
        <v>51</v>
      </c>
      <c r="I200" s="73">
        <v>6.5</v>
      </c>
      <c r="J200" s="68">
        <v>120</v>
      </c>
      <c r="K200" s="73">
        <v>15.4</v>
      </c>
      <c r="L200" s="68">
        <v>65</v>
      </c>
      <c r="M200" s="73">
        <v>8.3000000000000007</v>
      </c>
      <c r="N200" s="68">
        <v>12</v>
      </c>
      <c r="O200" s="73">
        <v>1.5</v>
      </c>
      <c r="P200" s="55"/>
    </row>
    <row r="201" spans="1:16" s="51" customFormat="1" ht="11.25" customHeight="1">
      <c r="A201" s="94" t="s">
        <v>769</v>
      </c>
      <c r="B201" s="39" t="s">
        <v>269</v>
      </c>
      <c r="C201" s="53" t="s">
        <v>620</v>
      </c>
      <c r="D201" s="68">
        <v>1400</v>
      </c>
      <c r="E201" s="72">
        <v>100</v>
      </c>
      <c r="F201" s="68">
        <v>861</v>
      </c>
      <c r="G201" s="73">
        <v>61.5</v>
      </c>
      <c r="H201" s="68">
        <v>148</v>
      </c>
      <c r="I201" s="73">
        <v>10.6</v>
      </c>
      <c r="J201" s="68">
        <v>280</v>
      </c>
      <c r="K201" s="73">
        <v>20</v>
      </c>
      <c r="L201" s="68">
        <v>86</v>
      </c>
      <c r="M201" s="73">
        <v>6.1</v>
      </c>
      <c r="N201" s="68">
        <v>25</v>
      </c>
      <c r="O201" s="73">
        <v>1.8</v>
      </c>
      <c r="P201" s="55"/>
    </row>
    <row r="202" spans="1:16" s="51" customFormat="1" ht="11.25" customHeight="1">
      <c r="A202" s="94" t="s">
        <v>770</v>
      </c>
      <c r="B202" s="39" t="s">
        <v>270</v>
      </c>
      <c r="C202" s="53" t="s">
        <v>558</v>
      </c>
      <c r="D202" s="68">
        <v>1439</v>
      </c>
      <c r="E202" s="72">
        <v>100</v>
      </c>
      <c r="F202" s="68">
        <v>680</v>
      </c>
      <c r="G202" s="73">
        <v>47.3</v>
      </c>
      <c r="H202" s="68">
        <v>66</v>
      </c>
      <c r="I202" s="73">
        <v>4.5999999999999996</v>
      </c>
      <c r="J202" s="68">
        <v>169</v>
      </c>
      <c r="K202" s="73">
        <v>11.7</v>
      </c>
      <c r="L202" s="68">
        <v>432</v>
      </c>
      <c r="M202" s="73">
        <v>30</v>
      </c>
      <c r="N202" s="68">
        <v>88</v>
      </c>
      <c r="O202" s="73">
        <v>6.1</v>
      </c>
      <c r="P202" s="55"/>
    </row>
    <row r="203" spans="1:16" s="51" customFormat="1" ht="11.25" customHeight="1">
      <c r="A203" s="94" t="s">
        <v>770</v>
      </c>
      <c r="B203" s="39" t="s">
        <v>270</v>
      </c>
      <c r="C203" s="53" t="s">
        <v>620</v>
      </c>
      <c r="D203" s="68">
        <v>2395</v>
      </c>
      <c r="E203" s="72">
        <v>100</v>
      </c>
      <c r="F203" s="68">
        <v>1229</v>
      </c>
      <c r="G203" s="73">
        <v>51.3</v>
      </c>
      <c r="H203" s="68">
        <v>119</v>
      </c>
      <c r="I203" s="73">
        <v>5</v>
      </c>
      <c r="J203" s="68">
        <v>286</v>
      </c>
      <c r="K203" s="73">
        <v>11.9</v>
      </c>
      <c r="L203" s="68">
        <v>661</v>
      </c>
      <c r="M203" s="73">
        <v>27.6</v>
      </c>
      <c r="N203" s="68">
        <v>100</v>
      </c>
      <c r="O203" s="73">
        <v>4.2</v>
      </c>
      <c r="P203" s="55"/>
    </row>
    <row r="204" spans="1:16" s="51" customFormat="1" ht="11.25" customHeight="1">
      <c r="A204" s="94" t="s">
        <v>771</v>
      </c>
      <c r="B204" s="39" t="s">
        <v>271</v>
      </c>
      <c r="C204" s="53" t="s">
        <v>558</v>
      </c>
      <c r="D204" s="68">
        <v>1106</v>
      </c>
      <c r="E204" s="72">
        <v>100</v>
      </c>
      <c r="F204" s="68">
        <v>486</v>
      </c>
      <c r="G204" s="73">
        <v>43.9</v>
      </c>
      <c r="H204" s="68">
        <v>61</v>
      </c>
      <c r="I204" s="73">
        <v>5.5</v>
      </c>
      <c r="J204" s="68">
        <v>130</v>
      </c>
      <c r="K204" s="73">
        <v>11.8</v>
      </c>
      <c r="L204" s="68">
        <v>349</v>
      </c>
      <c r="M204" s="73">
        <v>31.6</v>
      </c>
      <c r="N204" s="68">
        <v>80</v>
      </c>
      <c r="O204" s="73">
        <v>7.2</v>
      </c>
      <c r="P204" s="55"/>
    </row>
    <row r="205" spans="1:16" s="51" customFormat="1" ht="11.25" customHeight="1">
      <c r="A205" s="94" t="s">
        <v>771</v>
      </c>
      <c r="B205" s="39" t="s">
        <v>271</v>
      </c>
      <c r="C205" s="53" t="s">
        <v>620</v>
      </c>
      <c r="D205" s="68">
        <v>1555</v>
      </c>
      <c r="E205" s="72">
        <v>100</v>
      </c>
      <c r="F205" s="68">
        <v>751</v>
      </c>
      <c r="G205" s="73">
        <v>48.3</v>
      </c>
      <c r="H205" s="68">
        <v>124</v>
      </c>
      <c r="I205" s="73">
        <v>8</v>
      </c>
      <c r="J205" s="68">
        <v>161</v>
      </c>
      <c r="K205" s="73">
        <v>10.4</v>
      </c>
      <c r="L205" s="68">
        <v>429</v>
      </c>
      <c r="M205" s="73">
        <v>27.6</v>
      </c>
      <c r="N205" s="68">
        <v>85</v>
      </c>
      <c r="O205" s="73">
        <v>5.5</v>
      </c>
      <c r="P205" s="55"/>
    </row>
    <row r="206" spans="1:16" s="51" customFormat="1" ht="11.25" customHeight="1">
      <c r="A206" s="94" t="s">
        <v>772</v>
      </c>
      <c r="B206" s="39" t="s">
        <v>272</v>
      </c>
      <c r="C206" s="53" t="s">
        <v>558</v>
      </c>
      <c r="D206" s="68">
        <v>2182</v>
      </c>
      <c r="E206" s="72">
        <v>100</v>
      </c>
      <c r="F206" s="68">
        <v>1181</v>
      </c>
      <c r="G206" s="73">
        <v>54.1</v>
      </c>
      <c r="H206" s="68">
        <v>126</v>
      </c>
      <c r="I206" s="73">
        <v>5.8</v>
      </c>
      <c r="J206" s="68">
        <v>322</v>
      </c>
      <c r="K206" s="73">
        <v>14.8</v>
      </c>
      <c r="L206" s="68">
        <v>427</v>
      </c>
      <c r="M206" s="73">
        <v>19.600000000000001</v>
      </c>
      <c r="N206" s="68">
        <v>129</v>
      </c>
      <c r="O206" s="73">
        <v>5.9</v>
      </c>
      <c r="P206" s="55"/>
    </row>
    <row r="207" spans="1:16" s="51" customFormat="1" ht="11.25" customHeight="1">
      <c r="A207" s="94" t="s">
        <v>772</v>
      </c>
      <c r="B207" s="39" t="s">
        <v>272</v>
      </c>
      <c r="C207" s="53" t="s">
        <v>620</v>
      </c>
      <c r="D207" s="68">
        <v>4167</v>
      </c>
      <c r="E207" s="72">
        <v>100</v>
      </c>
      <c r="F207" s="68">
        <v>1997</v>
      </c>
      <c r="G207" s="73">
        <v>47.9</v>
      </c>
      <c r="H207" s="68">
        <v>417</v>
      </c>
      <c r="I207" s="73">
        <v>10</v>
      </c>
      <c r="J207" s="68">
        <v>971</v>
      </c>
      <c r="K207" s="73">
        <v>23.3</v>
      </c>
      <c r="L207" s="68">
        <v>654</v>
      </c>
      <c r="M207" s="73">
        <v>15.7</v>
      </c>
      <c r="N207" s="68">
        <v>134</v>
      </c>
      <c r="O207" s="73">
        <v>3.2</v>
      </c>
      <c r="P207" s="55"/>
    </row>
    <row r="208" spans="1:16" s="51" customFormat="1" ht="11.25" customHeight="1">
      <c r="A208" s="94" t="s">
        <v>773</v>
      </c>
      <c r="B208" s="39" t="s">
        <v>273</v>
      </c>
      <c r="C208" s="53" t="s">
        <v>558</v>
      </c>
      <c r="D208" s="68">
        <v>2424</v>
      </c>
      <c r="E208" s="72">
        <v>100</v>
      </c>
      <c r="F208" s="68">
        <v>1427</v>
      </c>
      <c r="G208" s="73">
        <v>58.9</v>
      </c>
      <c r="H208" s="68">
        <v>172</v>
      </c>
      <c r="I208" s="73">
        <v>7.1</v>
      </c>
      <c r="J208" s="68">
        <v>308</v>
      </c>
      <c r="K208" s="73">
        <v>12.7</v>
      </c>
      <c r="L208" s="68">
        <v>392</v>
      </c>
      <c r="M208" s="73">
        <v>16.2</v>
      </c>
      <c r="N208" s="68">
        <v>129</v>
      </c>
      <c r="O208" s="73">
        <v>5.3</v>
      </c>
      <c r="P208" s="55"/>
    </row>
    <row r="209" spans="1:16" s="51" customFormat="1" ht="11.25" customHeight="1">
      <c r="A209" s="94" t="s">
        <v>773</v>
      </c>
      <c r="B209" s="39" t="s">
        <v>273</v>
      </c>
      <c r="C209" s="53" t="s">
        <v>620</v>
      </c>
      <c r="D209" s="68">
        <v>4528</v>
      </c>
      <c r="E209" s="72">
        <v>100</v>
      </c>
      <c r="F209" s="68">
        <v>2890</v>
      </c>
      <c r="G209" s="73">
        <v>63.8</v>
      </c>
      <c r="H209" s="68">
        <v>423</v>
      </c>
      <c r="I209" s="73">
        <v>9.3000000000000007</v>
      </c>
      <c r="J209" s="68">
        <v>397</v>
      </c>
      <c r="K209" s="73">
        <v>8.8000000000000007</v>
      </c>
      <c r="L209" s="68">
        <v>645</v>
      </c>
      <c r="M209" s="73">
        <v>14.2</v>
      </c>
      <c r="N209" s="68">
        <v>172</v>
      </c>
      <c r="O209" s="73">
        <v>3.8</v>
      </c>
      <c r="P209" s="55"/>
    </row>
    <row r="210" spans="1:16" s="51" customFormat="1" ht="11.25" customHeight="1">
      <c r="A210" s="94" t="s">
        <v>774</v>
      </c>
      <c r="B210" s="39" t="s">
        <v>274</v>
      </c>
      <c r="C210" s="53" t="s">
        <v>558</v>
      </c>
      <c r="D210" s="68">
        <v>620</v>
      </c>
      <c r="E210" s="72">
        <v>100</v>
      </c>
      <c r="F210" s="68">
        <v>325</v>
      </c>
      <c r="G210" s="73">
        <v>52.4</v>
      </c>
      <c r="H210" s="68">
        <v>58</v>
      </c>
      <c r="I210" s="73">
        <v>9.4</v>
      </c>
      <c r="J210" s="68">
        <v>137</v>
      </c>
      <c r="K210" s="73">
        <v>22.1</v>
      </c>
      <c r="L210" s="68">
        <v>99</v>
      </c>
      <c r="M210" s="73">
        <v>16</v>
      </c>
      <c r="N210" s="68">
        <v>8</v>
      </c>
      <c r="O210" s="97">
        <v>1.3</v>
      </c>
      <c r="P210" s="55"/>
    </row>
    <row r="211" spans="1:16" s="51" customFormat="1" ht="11.25" customHeight="1">
      <c r="A211" s="94" t="s">
        <v>774</v>
      </c>
      <c r="B211" s="39" t="s">
        <v>274</v>
      </c>
      <c r="C211" s="53" t="s">
        <v>620</v>
      </c>
      <c r="D211" s="68">
        <v>1041</v>
      </c>
      <c r="E211" s="72">
        <v>100</v>
      </c>
      <c r="F211" s="68">
        <v>550</v>
      </c>
      <c r="G211" s="73">
        <v>52.8</v>
      </c>
      <c r="H211" s="68">
        <v>97</v>
      </c>
      <c r="I211" s="73">
        <v>9.3000000000000007</v>
      </c>
      <c r="J211" s="68">
        <v>244</v>
      </c>
      <c r="K211" s="73">
        <v>23.4</v>
      </c>
      <c r="L211" s="68">
        <v>146</v>
      </c>
      <c r="M211" s="73">
        <v>14</v>
      </c>
      <c r="N211" s="68">
        <v>8</v>
      </c>
      <c r="O211" s="97">
        <v>0.8</v>
      </c>
      <c r="P211" s="55"/>
    </row>
    <row r="212" spans="1:16" s="51" customFormat="1" ht="11.25" customHeight="1">
      <c r="A212" s="94" t="s">
        <v>775</v>
      </c>
      <c r="B212" s="39" t="s">
        <v>275</v>
      </c>
      <c r="C212" s="53" t="s">
        <v>558</v>
      </c>
      <c r="D212" s="68">
        <v>949</v>
      </c>
      <c r="E212" s="72">
        <v>100</v>
      </c>
      <c r="F212" s="68">
        <v>514</v>
      </c>
      <c r="G212" s="73">
        <v>54.2</v>
      </c>
      <c r="H212" s="68">
        <v>75</v>
      </c>
      <c r="I212" s="73">
        <v>7.9</v>
      </c>
      <c r="J212" s="68">
        <v>158</v>
      </c>
      <c r="K212" s="73">
        <v>16.600000000000001</v>
      </c>
      <c r="L212" s="68">
        <v>164</v>
      </c>
      <c r="M212" s="73">
        <v>17.3</v>
      </c>
      <c r="N212" s="68">
        <v>36</v>
      </c>
      <c r="O212" s="73">
        <v>3.8</v>
      </c>
      <c r="P212" s="55"/>
    </row>
    <row r="213" spans="1:16" s="51" customFormat="1" ht="11.25" customHeight="1">
      <c r="A213" s="94" t="s">
        <v>775</v>
      </c>
      <c r="B213" s="39" t="s">
        <v>275</v>
      </c>
      <c r="C213" s="53" t="s">
        <v>620</v>
      </c>
      <c r="D213" s="68">
        <v>1355</v>
      </c>
      <c r="E213" s="72">
        <v>100</v>
      </c>
      <c r="F213" s="68">
        <v>728</v>
      </c>
      <c r="G213" s="73">
        <v>53.7</v>
      </c>
      <c r="H213" s="68">
        <v>123</v>
      </c>
      <c r="I213" s="73">
        <v>9.1</v>
      </c>
      <c r="J213" s="68">
        <v>240</v>
      </c>
      <c r="K213" s="73">
        <v>17.7</v>
      </c>
      <c r="L213" s="68">
        <v>225</v>
      </c>
      <c r="M213" s="73">
        <v>16.600000000000001</v>
      </c>
      <c r="N213" s="68">
        <v>39</v>
      </c>
      <c r="O213" s="73">
        <v>2.9</v>
      </c>
      <c r="P213" s="55"/>
    </row>
    <row r="214" spans="1:16" s="51" customFormat="1" ht="11.25" customHeight="1">
      <c r="A214" s="94" t="s">
        <v>776</v>
      </c>
      <c r="B214" s="39" t="s">
        <v>289</v>
      </c>
      <c r="C214" s="53" t="s">
        <v>558</v>
      </c>
      <c r="D214" s="68">
        <v>1291</v>
      </c>
      <c r="E214" s="72">
        <v>100</v>
      </c>
      <c r="F214" s="68">
        <v>719</v>
      </c>
      <c r="G214" s="73">
        <v>55.7</v>
      </c>
      <c r="H214" s="68">
        <v>119</v>
      </c>
      <c r="I214" s="73">
        <v>9.1999999999999993</v>
      </c>
      <c r="J214" s="68">
        <v>206</v>
      </c>
      <c r="K214" s="73">
        <v>16</v>
      </c>
      <c r="L214" s="68">
        <v>186</v>
      </c>
      <c r="M214" s="73">
        <v>14.4</v>
      </c>
      <c r="N214" s="68">
        <v>61</v>
      </c>
      <c r="O214" s="73">
        <v>4.7</v>
      </c>
      <c r="P214" s="55"/>
    </row>
    <row r="215" spans="1:16" s="51" customFormat="1" ht="11.25" customHeight="1">
      <c r="A215" s="94" t="s">
        <v>776</v>
      </c>
      <c r="B215" s="39" t="s">
        <v>289</v>
      </c>
      <c r="C215" s="53" t="s">
        <v>620</v>
      </c>
      <c r="D215" s="68">
        <v>3397</v>
      </c>
      <c r="E215" s="72">
        <v>100</v>
      </c>
      <c r="F215" s="68">
        <v>1489</v>
      </c>
      <c r="G215" s="73">
        <v>43.8</v>
      </c>
      <c r="H215" s="68">
        <v>678</v>
      </c>
      <c r="I215" s="73">
        <v>20</v>
      </c>
      <c r="J215" s="68">
        <v>753</v>
      </c>
      <c r="K215" s="73">
        <v>22.2</v>
      </c>
      <c r="L215" s="68">
        <v>398</v>
      </c>
      <c r="M215" s="73">
        <v>11.7</v>
      </c>
      <c r="N215" s="68">
        <v>82</v>
      </c>
      <c r="O215" s="73">
        <v>2.4</v>
      </c>
      <c r="P215" s="55"/>
    </row>
    <row r="216" spans="1:16" s="51" customFormat="1" ht="11.25" customHeight="1">
      <c r="A216" s="94" t="s">
        <v>777</v>
      </c>
      <c r="B216" s="39" t="s">
        <v>276</v>
      </c>
      <c r="C216" s="53" t="s">
        <v>558</v>
      </c>
      <c r="D216" s="68">
        <v>1047</v>
      </c>
      <c r="E216" s="72">
        <v>100</v>
      </c>
      <c r="F216" s="68">
        <v>541</v>
      </c>
      <c r="G216" s="73">
        <v>51.7</v>
      </c>
      <c r="H216" s="68">
        <v>42</v>
      </c>
      <c r="I216" s="73">
        <v>4</v>
      </c>
      <c r="J216" s="68">
        <v>145</v>
      </c>
      <c r="K216" s="73">
        <v>13.8</v>
      </c>
      <c r="L216" s="68">
        <v>261</v>
      </c>
      <c r="M216" s="73">
        <v>24.9</v>
      </c>
      <c r="N216" s="68">
        <v>62</v>
      </c>
      <c r="O216" s="73">
        <v>5.9</v>
      </c>
      <c r="P216" s="55"/>
    </row>
    <row r="217" spans="1:16" s="51" customFormat="1" ht="11.25" customHeight="1">
      <c r="A217" s="94" t="s">
        <v>777</v>
      </c>
      <c r="B217" s="39" t="s">
        <v>276</v>
      </c>
      <c r="C217" s="53" t="s">
        <v>620</v>
      </c>
      <c r="D217" s="68">
        <v>1613</v>
      </c>
      <c r="E217" s="72">
        <v>100</v>
      </c>
      <c r="F217" s="68">
        <v>872</v>
      </c>
      <c r="G217" s="73">
        <v>54.1</v>
      </c>
      <c r="H217" s="68">
        <v>90</v>
      </c>
      <c r="I217" s="73">
        <v>5.6</v>
      </c>
      <c r="J217" s="68">
        <v>212</v>
      </c>
      <c r="K217" s="73">
        <v>13.1</v>
      </c>
      <c r="L217" s="68">
        <v>367</v>
      </c>
      <c r="M217" s="73">
        <v>22.8</v>
      </c>
      <c r="N217" s="68">
        <v>75</v>
      </c>
      <c r="O217" s="73">
        <v>4.5999999999999996</v>
      </c>
      <c r="P217" s="55"/>
    </row>
    <row r="218" spans="1:16" s="51" customFormat="1" ht="11.25" customHeight="1">
      <c r="A218" s="94" t="s">
        <v>778</v>
      </c>
      <c r="B218" s="39" t="s">
        <v>277</v>
      </c>
      <c r="C218" s="53" t="s">
        <v>558</v>
      </c>
      <c r="D218" s="68">
        <v>2044</v>
      </c>
      <c r="E218" s="72">
        <v>100</v>
      </c>
      <c r="F218" s="68">
        <v>1243</v>
      </c>
      <c r="G218" s="73">
        <v>60.8</v>
      </c>
      <c r="H218" s="68">
        <v>156</v>
      </c>
      <c r="I218" s="73">
        <v>7.6</v>
      </c>
      <c r="J218" s="68">
        <v>201</v>
      </c>
      <c r="K218" s="73">
        <v>9.8000000000000007</v>
      </c>
      <c r="L218" s="68">
        <v>356</v>
      </c>
      <c r="M218" s="73">
        <v>17.399999999999999</v>
      </c>
      <c r="N218" s="68">
        <v>91</v>
      </c>
      <c r="O218" s="73">
        <v>4.5</v>
      </c>
      <c r="P218" s="55"/>
    </row>
    <row r="219" spans="1:16" s="51" customFormat="1" ht="11.25" customHeight="1">
      <c r="A219" s="94" t="s">
        <v>778</v>
      </c>
      <c r="B219" s="39" t="s">
        <v>277</v>
      </c>
      <c r="C219" s="53" t="s">
        <v>620</v>
      </c>
      <c r="D219" s="68">
        <v>4143</v>
      </c>
      <c r="E219" s="72">
        <v>100</v>
      </c>
      <c r="F219" s="68">
        <v>2251</v>
      </c>
      <c r="G219" s="73">
        <v>54.3</v>
      </c>
      <c r="H219" s="68">
        <v>759</v>
      </c>
      <c r="I219" s="73">
        <v>18.3</v>
      </c>
      <c r="J219" s="68">
        <v>392</v>
      </c>
      <c r="K219" s="73">
        <v>9.5</v>
      </c>
      <c r="L219" s="68">
        <v>642</v>
      </c>
      <c r="M219" s="73">
        <v>15.5</v>
      </c>
      <c r="N219" s="68">
        <v>98</v>
      </c>
      <c r="O219" s="73">
        <v>2.4</v>
      </c>
      <c r="P219" s="55"/>
    </row>
    <row r="220" spans="1:16" s="51" customFormat="1" ht="11.25" customHeight="1">
      <c r="A220" s="94" t="s">
        <v>779</v>
      </c>
      <c r="B220" s="39" t="s">
        <v>293</v>
      </c>
      <c r="C220" s="53" t="s">
        <v>558</v>
      </c>
      <c r="D220" s="68">
        <v>496</v>
      </c>
      <c r="E220" s="72">
        <v>100</v>
      </c>
      <c r="F220" s="68">
        <v>303</v>
      </c>
      <c r="G220" s="73">
        <v>61.1</v>
      </c>
      <c r="H220" s="68">
        <v>26</v>
      </c>
      <c r="I220" s="73">
        <v>5.2</v>
      </c>
      <c r="J220" s="68">
        <v>74</v>
      </c>
      <c r="K220" s="73">
        <v>14.9</v>
      </c>
      <c r="L220" s="68">
        <v>78</v>
      </c>
      <c r="M220" s="73">
        <v>15.7</v>
      </c>
      <c r="N220" s="68">
        <v>14</v>
      </c>
      <c r="O220" s="73">
        <v>2.8</v>
      </c>
      <c r="P220" s="55"/>
    </row>
    <row r="221" spans="1:16" s="51" customFormat="1" ht="11.25" customHeight="1">
      <c r="A221" s="94" t="s">
        <v>779</v>
      </c>
      <c r="B221" s="39" t="s">
        <v>293</v>
      </c>
      <c r="C221" s="53" t="s">
        <v>620</v>
      </c>
      <c r="D221" s="68">
        <v>884</v>
      </c>
      <c r="E221" s="72">
        <v>100</v>
      </c>
      <c r="F221" s="68">
        <v>436</v>
      </c>
      <c r="G221" s="73">
        <v>49.3</v>
      </c>
      <c r="H221" s="68">
        <v>61</v>
      </c>
      <c r="I221" s="73">
        <v>6.9</v>
      </c>
      <c r="J221" s="68">
        <v>214</v>
      </c>
      <c r="K221" s="73">
        <v>24.2</v>
      </c>
      <c r="L221" s="68">
        <v>149</v>
      </c>
      <c r="M221" s="73">
        <v>16.899999999999999</v>
      </c>
      <c r="N221" s="68">
        <v>24</v>
      </c>
      <c r="O221" s="73">
        <v>2.7</v>
      </c>
      <c r="P221" s="55"/>
    </row>
    <row r="222" spans="1:16" s="51" customFormat="1" ht="11.25" customHeight="1">
      <c r="A222" s="94" t="s">
        <v>780</v>
      </c>
      <c r="B222" s="39" t="s">
        <v>290</v>
      </c>
      <c r="C222" s="53" t="s">
        <v>558</v>
      </c>
      <c r="D222" s="68">
        <v>622</v>
      </c>
      <c r="E222" s="72">
        <v>100</v>
      </c>
      <c r="F222" s="68">
        <v>362</v>
      </c>
      <c r="G222" s="73">
        <v>58.2</v>
      </c>
      <c r="H222" s="68">
        <v>32</v>
      </c>
      <c r="I222" s="73">
        <v>5.0999999999999996</v>
      </c>
      <c r="J222" s="68">
        <v>95</v>
      </c>
      <c r="K222" s="73">
        <v>15.3</v>
      </c>
      <c r="L222" s="68">
        <v>103</v>
      </c>
      <c r="M222" s="73">
        <v>16.600000000000001</v>
      </c>
      <c r="N222" s="68">
        <v>32</v>
      </c>
      <c r="O222" s="73">
        <v>5.0999999999999996</v>
      </c>
      <c r="P222" s="55"/>
    </row>
    <row r="223" spans="1:16" s="51" customFormat="1" ht="11.25" customHeight="1">
      <c r="A223" s="94" t="s">
        <v>780</v>
      </c>
      <c r="B223" s="39" t="s">
        <v>290</v>
      </c>
      <c r="C223" s="53" t="s">
        <v>620</v>
      </c>
      <c r="D223" s="68">
        <v>842</v>
      </c>
      <c r="E223" s="72">
        <v>100</v>
      </c>
      <c r="F223" s="68">
        <v>516</v>
      </c>
      <c r="G223" s="73">
        <v>61.3</v>
      </c>
      <c r="H223" s="68">
        <v>62</v>
      </c>
      <c r="I223" s="73">
        <v>7.4</v>
      </c>
      <c r="J223" s="68">
        <v>108</v>
      </c>
      <c r="K223" s="73">
        <v>12.8</v>
      </c>
      <c r="L223" s="68">
        <v>122</v>
      </c>
      <c r="M223" s="73">
        <v>14.5</v>
      </c>
      <c r="N223" s="68">
        <v>33</v>
      </c>
      <c r="O223" s="73">
        <v>3.9</v>
      </c>
      <c r="P223" s="55"/>
    </row>
    <row r="224" spans="1:16" s="51" customFormat="1" ht="11.25" customHeight="1">
      <c r="A224" s="94" t="s">
        <v>781</v>
      </c>
      <c r="B224" s="39" t="s">
        <v>278</v>
      </c>
      <c r="C224" s="53" t="s">
        <v>558</v>
      </c>
      <c r="D224" s="68">
        <v>1519</v>
      </c>
      <c r="E224" s="72">
        <v>100</v>
      </c>
      <c r="F224" s="68">
        <v>949</v>
      </c>
      <c r="G224" s="73">
        <v>62.5</v>
      </c>
      <c r="H224" s="68">
        <v>94</v>
      </c>
      <c r="I224" s="73">
        <v>6.2</v>
      </c>
      <c r="J224" s="68">
        <v>202</v>
      </c>
      <c r="K224" s="73">
        <v>13.3</v>
      </c>
      <c r="L224" s="68">
        <v>218</v>
      </c>
      <c r="M224" s="73">
        <v>14.4</v>
      </c>
      <c r="N224" s="68">
        <v>56</v>
      </c>
      <c r="O224" s="73">
        <v>3.7</v>
      </c>
      <c r="P224" s="55"/>
    </row>
    <row r="225" spans="1:50" s="51" customFormat="1" ht="11.25" customHeight="1">
      <c r="A225" s="94" t="s">
        <v>781</v>
      </c>
      <c r="B225" s="39" t="s">
        <v>278</v>
      </c>
      <c r="C225" s="53" t="s">
        <v>620</v>
      </c>
      <c r="D225" s="68">
        <v>2065</v>
      </c>
      <c r="E225" s="72">
        <v>100</v>
      </c>
      <c r="F225" s="68">
        <v>1389</v>
      </c>
      <c r="G225" s="73">
        <v>67.3</v>
      </c>
      <c r="H225" s="68">
        <v>144</v>
      </c>
      <c r="I225" s="73">
        <v>7</v>
      </c>
      <c r="J225" s="68">
        <v>217</v>
      </c>
      <c r="K225" s="73">
        <v>10.5</v>
      </c>
      <c r="L225" s="68">
        <v>261</v>
      </c>
      <c r="M225" s="73">
        <v>12.6</v>
      </c>
      <c r="N225" s="68">
        <v>60</v>
      </c>
      <c r="O225" s="73">
        <v>2.9</v>
      </c>
      <c r="P225" s="55"/>
    </row>
    <row r="226" spans="1:50" s="51" customFormat="1" ht="11.25" customHeight="1">
      <c r="A226" s="94" t="s">
        <v>782</v>
      </c>
      <c r="B226" s="39" t="s">
        <v>283</v>
      </c>
      <c r="C226" s="53" t="s">
        <v>558</v>
      </c>
      <c r="D226" s="68">
        <v>738</v>
      </c>
      <c r="E226" s="72">
        <v>100</v>
      </c>
      <c r="F226" s="68">
        <v>482</v>
      </c>
      <c r="G226" s="73">
        <v>65.3</v>
      </c>
      <c r="H226" s="68">
        <v>17</v>
      </c>
      <c r="I226" s="73">
        <v>2.2999999999999998</v>
      </c>
      <c r="J226" s="68">
        <v>102</v>
      </c>
      <c r="K226" s="73">
        <v>13.8</v>
      </c>
      <c r="L226" s="68">
        <v>102</v>
      </c>
      <c r="M226" s="73">
        <v>13.8</v>
      </c>
      <c r="N226" s="68">
        <v>33</v>
      </c>
      <c r="O226" s="73">
        <v>4.5</v>
      </c>
      <c r="P226" s="55"/>
    </row>
    <row r="227" spans="1:50" s="51" customFormat="1" ht="11.25" customHeight="1">
      <c r="A227" s="94" t="s">
        <v>782</v>
      </c>
      <c r="B227" s="39" t="s">
        <v>283</v>
      </c>
      <c r="C227" s="53" t="s">
        <v>620</v>
      </c>
      <c r="D227" s="68">
        <v>1231</v>
      </c>
      <c r="E227" s="72">
        <v>100</v>
      </c>
      <c r="F227" s="68">
        <v>892</v>
      </c>
      <c r="G227" s="73">
        <v>72.5</v>
      </c>
      <c r="H227" s="68">
        <v>43</v>
      </c>
      <c r="I227" s="73">
        <v>3.5</v>
      </c>
      <c r="J227" s="68">
        <v>130</v>
      </c>
      <c r="K227" s="73">
        <v>10.6</v>
      </c>
      <c r="L227" s="68">
        <v>128</v>
      </c>
      <c r="M227" s="73">
        <v>10.4</v>
      </c>
      <c r="N227" s="68">
        <v>36</v>
      </c>
      <c r="O227" s="73">
        <v>2.9</v>
      </c>
      <c r="P227" s="55"/>
    </row>
    <row r="228" spans="1:50" s="51" customFormat="1" ht="11.25" customHeight="1">
      <c r="A228" s="94" t="s">
        <v>783</v>
      </c>
      <c r="B228" s="39" t="s">
        <v>279</v>
      </c>
      <c r="C228" s="53" t="s">
        <v>558</v>
      </c>
      <c r="D228" s="68">
        <v>2044</v>
      </c>
      <c r="E228" s="72">
        <v>100</v>
      </c>
      <c r="F228" s="68">
        <v>1204</v>
      </c>
      <c r="G228" s="73">
        <v>58.9</v>
      </c>
      <c r="H228" s="68">
        <v>97</v>
      </c>
      <c r="I228" s="73">
        <v>4.7</v>
      </c>
      <c r="J228" s="68">
        <v>246</v>
      </c>
      <c r="K228" s="73">
        <v>12</v>
      </c>
      <c r="L228" s="68">
        <v>412</v>
      </c>
      <c r="M228" s="73">
        <v>20.2</v>
      </c>
      <c r="N228" s="68">
        <v>85</v>
      </c>
      <c r="O228" s="73">
        <v>4.2</v>
      </c>
      <c r="P228" s="55"/>
    </row>
    <row r="229" spans="1:50" s="51" customFormat="1" ht="11.25" customHeight="1">
      <c r="A229" s="94" t="s">
        <v>783</v>
      </c>
      <c r="B229" s="39" t="s">
        <v>279</v>
      </c>
      <c r="C229" s="53" t="s">
        <v>620</v>
      </c>
      <c r="D229" s="68">
        <v>4913</v>
      </c>
      <c r="E229" s="72">
        <v>100</v>
      </c>
      <c r="F229" s="68">
        <v>3043</v>
      </c>
      <c r="G229" s="73">
        <v>61.9</v>
      </c>
      <c r="H229" s="68">
        <v>369</v>
      </c>
      <c r="I229" s="73">
        <v>7.5</v>
      </c>
      <c r="J229" s="68">
        <v>478</v>
      </c>
      <c r="K229" s="73">
        <v>9.6999999999999993</v>
      </c>
      <c r="L229" s="68">
        <v>940</v>
      </c>
      <c r="M229" s="73">
        <v>19.100000000000001</v>
      </c>
      <c r="N229" s="68">
        <v>90</v>
      </c>
      <c r="O229" s="73">
        <v>1.8</v>
      </c>
      <c r="P229" s="55"/>
    </row>
    <row r="230" spans="1:50" s="51" customFormat="1" ht="11.25" customHeight="1">
      <c r="A230" s="94" t="s">
        <v>784</v>
      </c>
      <c r="B230" s="39" t="s">
        <v>280</v>
      </c>
      <c r="C230" s="53" t="s">
        <v>558</v>
      </c>
      <c r="D230" s="68">
        <v>603</v>
      </c>
      <c r="E230" s="72">
        <v>100</v>
      </c>
      <c r="F230" s="68">
        <v>369</v>
      </c>
      <c r="G230" s="73">
        <v>61.2</v>
      </c>
      <c r="H230" s="68">
        <v>44</v>
      </c>
      <c r="I230" s="73">
        <v>7.3</v>
      </c>
      <c r="J230" s="68">
        <v>65</v>
      </c>
      <c r="K230" s="73">
        <v>10.8</v>
      </c>
      <c r="L230" s="68">
        <v>108</v>
      </c>
      <c r="M230" s="73">
        <v>17.899999999999999</v>
      </c>
      <c r="N230" s="68">
        <v>21</v>
      </c>
      <c r="O230" s="73">
        <v>3.5</v>
      </c>
      <c r="P230" s="55"/>
    </row>
    <row r="231" spans="1:50" s="51" customFormat="1" ht="11.25" customHeight="1">
      <c r="A231" s="94" t="s">
        <v>784</v>
      </c>
      <c r="B231" s="39" t="s">
        <v>280</v>
      </c>
      <c r="C231" s="53" t="s">
        <v>620</v>
      </c>
      <c r="D231" s="68">
        <v>910</v>
      </c>
      <c r="E231" s="72">
        <v>100</v>
      </c>
      <c r="F231" s="68">
        <v>532</v>
      </c>
      <c r="G231" s="73">
        <v>58.5</v>
      </c>
      <c r="H231" s="68">
        <v>87</v>
      </c>
      <c r="I231" s="73">
        <v>9.6</v>
      </c>
      <c r="J231" s="68">
        <v>115</v>
      </c>
      <c r="K231" s="73">
        <v>12.6</v>
      </c>
      <c r="L231" s="68">
        <v>150</v>
      </c>
      <c r="M231" s="73">
        <v>16.5</v>
      </c>
      <c r="N231" s="68">
        <v>24</v>
      </c>
      <c r="O231" s="73">
        <v>2.6</v>
      </c>
      <c r="P231" s="55"/>
    </row>
    <row r="232" spans="1:50" s="51" customFormat="1" ht="11.25" customHeight="1">
      <c r="A232" s="94" t="s">
        <v>785</v>
      </c>
      <c r="B232" s="39" t="s">
        <v>285</v>
      </c>
      <c r="C232" s="53" t="s">
        <v>558</v>
      </c>
      <c r="D232" s="68">
        <v>662</v>
      </c>
      <c r="E232" s="72">
        <v>100</v>
      </c>
      <c r="F232" s="68">
        <v>271</v>
      </c>
      <c r="G232" s="73">
        <v>40.9</v>
      </c>
      <c r="H232" s="68">
        <v>41</v>
      </c>
      <c r="I232" s="73">
        <v>6.2</v>
      </c>
      <c r="J232" s="68">
        <v>95</v>
      </c>
      <c r="K232" s="73">
        <v>14.4</v>
      </c>
      <c r="L232" s="68">
        <v>187</v>
      </c>
      <c r="M232" s="73">
        <v>28.2</v>
      </c>
      <c r="N232" s="68">
        <v>69</v>
      </c>
      <c r="O232" s="73">
        <v>10.4</v>
      </c>
      <c r="P232" s="55"/>
    </row>
    <row r="233" spans="1:50" s="51" customFormat="1" ht="11.25" customHeight="1">
      <c r="A233" s="94" t="s">
        <v>785</v>
      </c>
      <c r="B233" s="39" t="s">
        <v>285</v>
      </c>
      <c r="C233" s="53" t="s">
        <v>620</v>
      </c>
      <c r="D233" s="68">
        <v>1378</v>
      </c>
      <c r="E233" s="72">
        <v>100</v>
      </c>
      <c r="F233" s="68">
        <v>506</v>
      </c>
      <c r="G233" s="73">
        <v>36.700000000000003</v>
      </c>
      <c r="H233" s="68">
        <v>186</v>
      </c>
      <c r="I233" s="73">
        <v>13.5</v>
      </c>
      <c r="J233" s="68">
        <v>336</v>
      </c>
      <c r="K233" s="73">
        <v>24.4</v>
      </c>
      <c r="L233" s="68">
        <v>266</v>
      </c>
      <c r="M233" s="73">
        <v>19.3</v>
      </c>
      <c r="N233" s="68">
        <v>89</v>
      </c>
      <c r="O233" s="73">
        <v>6.5</v>
      </c>
      <c r="P233" s="55"/>
    </row>
    <row r="234" spans="1:50" s="51" customFormat="1" ht="11.25" customHeight="1">
      <c r="A234" s="94" t="s">
        <v>786</v>
      </c>
      <c r="B234" s="39" t="s">
        <v>291</v>
      </c>
      <c r="C234" s="53" t="s">
        <v>558</v>
      </c>
      <c r="D234" s="68">
        <v>248</v>
      </c>
      <c r="E234" s="72">
        <v>100</v>
      </c>
      <c r="F234" s="68">
        <v>130</v>
      </c>
      <c r="G234" s="73">
        <v>52.4</v>
      </c>
      <c r="H234" s="68">
        <v>20</v>
      </c>
      <c r="I234" s="73">
        <v>8.1</v>
      </c>
      <c r="J234" s="68">
        <v>46</v>
      </c>
      <c r="K234" s="73">
        <v>18.5</v>
      </c>
      <c r="L234" s="68">
        <v>43</v>
      </c>
      <c r="M234" s="73">
        <v>17.3</v>
      </c>
      <c r="N234" s="68">
        <v>8</v>
      </c>
      <c r="O234" s="97">
        <v>3.2</v>
      </c>
      <c r="P234" s="55"/>
    </row>
    <row r="235" spans="1:50" s="51" customFormat="1" ht="11.25" customHeight="1">
      <c r="A235" s="94" t="s">
        <v>786</v>
      </c>
      <c r="B235" s="39" t="s">
        <v>291</v>
      </c>
      <c r="C235" s="53" t="s">
        <v>620</v>
      </c>
      <c r="D235" s="68">
        <v>356</v>
      </c>
      <c r="E235" s="72">
        <v>100</v>
      </c>
      <c r="F235" s="68">
        <v>150</v>
      </c>
      <c r="G235" s="73">
        <v>42.1</v>
      </c>
      <c r="H235" s="68">
        <v>64</v>
      </c>
      <c r="I235" s="73">
        <v>18</v>
      </c>
      <c r="J235" s="68">
        <v>78</v>
      </c>
      <c r="K235" s="73">
        <v>21.9</v>
      </c>
      <c r="L235" s="68">
        <v>51</v>
      </c>
      <c r="M235" s="73">
        <v>14.3</v>
      </c>
      <c r="N235" s="68">
        <v>9</v>
      </c>
      <c r="O235" s="97">
        <v>2.5</v>
      </c>
      <c r="P235" s="55"/>
    </row>
    <row r="236" spans="1:50" s="51" customFormat="1" ht="19.899999999999999" customHeight="1">
      <c r="A236" s="95" t="s">
        <v>787</v>
      </c>
      <c r="B236" s="84" t="s">
        <v>623</v>
      </c>
      <c r="C236" s="99" t="s">
        <v>558</v>
      </c>
      <c r="D236" s="86">
        <v>58077</v>
      </c>
      <c r="E236" s="87">
        <v>100</v>
      </c>
      <c r="F236" s="86">
        <v>34305</v>
      </c>
      <c r="G236" s="88">
        <v>59.1</v>
      </c>
      <c r="H236" s="86">
        <v>4531</v>
      </c>
      <c r="I236" s="88">
        <v>7.8</v>
      </c>
      <c r="J236" s="86">
        <v>6888</v>
      </c>
      <c r="K236" s="88">
        <v>11.9</v>
      </c>
      <c r="L236" s="86">
        <v>9978</v>
      </c>
      <c r="M236" s="88">
        <v>17.2</v>
      </c>
      <c r="N236" s="86">
        <v>2380</v>
      </c>
      <c r="O236" s="88">
        <v>4.0999999999999996</v>
      </c>
      <c r="P236" s="96"/>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row>
    <row r="237" spans="1:50" s="51" customFormat="1" ht="11.25" customHeight="1">
      <c r="A237" s="95" t="s">
        <v>787</v>
      </c>
      <c r="B237" s="84" t="s">
        <v>623</v>
      </c>
      <c r="C237" s="99" t="s">
        <v>620</v>
      </c>
      <c r="D237" s="86">
        <v>132625</v>
      </c>
      <c r="E237" s="87">
        <v>100</v>
      </c>
      <c r="F237" s="86">
        <v>69435</v>
      </c>
      <c r="G237" s="88">
        <v>52.4</v>
      </c>
      <c r="H237" s="86">
        <v>16449</v>
      </c>
      <c r="I237" s="88">
        <v>12.4</v>
      </c>
      <c r="J237" s="86">
        <v>24902</v>
      </c>
      <c r="K237" s="88">
        <v>18.8</v>
      </c>
      <c r="L237" s="86">
        <v>18603</v>
      </c>
      <c r="M237" s="88">
        <v>14</v>
      </c>
      <c r="N237" s="86">
        <v>3236</v>
      </c>
      <c r="O237" s="88">
        <v>2.4</v>
      </c>
      <c r="P237" s="96"/>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row>
    <row r="238" spans="1:50" s="51" customFormat="1" ht="19.899999999999999" customHeight="1">
      <c r="A238" s="94" t="s">
        <v>788</v>
      </c>
      <c r="B238" s="39" t="s">
        <v>294</v>
      </c>
      <c r="C238" s="53" t="s">
        <v>558</v>
      </c>
      <c r="D238" s="68">
        <v>1408</v>
      </c>
      <c r="E238" s="72">
        <v>100</v>
      </c>
      <c r="F238" s="68">
        <v>870</v>
      </c>
      <c r="G238" s="73">
        <v>61.8</v>
      </c>
      <c r="H238" s="68">
        <v>100</v>
      </c>
      <c r="I238" s="73">
        <v>7.1</v>
      </c>
      <c r="J238" s="68">
        <v>166</v>
      </c>
      <c r="K238" s="73">
        <v>11.8</v>
      </c>
      <c r="L238" s="68">
        <v>218</v>
      </c>
      <c r="M238" s="73">
        <v>15.5</v>
      </c>
      <c r="N238" s="68">
        <v>55</v>
      </c>
      <c r="O238" s="73">
        <v>3.9</v>
      </c>
      <c r="P238" s="55"/>
    </row>
    <row r="239" spans="1:50" s="51" customFormat="1" ht="11.25" customHeight="1">
      <c r="A239" s="94" t="s">
        <v>788</v>
      </c>
      <c r="B239" s="39" t="s">
        <v>294</v>
      </c>
      <c r="C239" s="53" t="s">
        <v>620</v>
      </c>
      <c r="D239" s="68">
        <v>2803</v>
      </c>
      <c r="E239" s="72">
        <v>100</v>
      </c>
      <c r="F239" s="68">
        <v>1573</v>
      </c>
      <c r="G239" s="73">
        <v>56.1</v>
      </c>
      <c r="H239" s="68">
        <v>363</v>
      </c>
      <c r="I239" s="73">
        <v>13</v>
      </c>
      <c r="J239" s="68">
        <v>503</v>
      </c>
      <c r="K239" s="73">
        <v>17.899999999999999</v>
      </c>
      <c r="L239" s="68">
        <v>309</v>
      </c>
      <c r="M239" s="73">
        <v>11</v>
      </c>
      <c r="N239" s="68">
        <v>58</v>
      </c>
      <c r="O239" s="73">
        <v>2.1</v>
      </c>
      <c r="P239" s="55"/>
    </row>
    <row r="240" spans="1:50" s="51" customFormat="1" ht="11.25" customHeight="1">
      <c r="A240" s="94" t="s">
        <v>789</v>
      </c>
      <c r="B240" s="39" t="s">
        <v>295</v>
      </c>
      <c r="C240" s="53" t="s">
        <v>558</v>
      </c>
      <c r="D240" s="68">
        <v>4173</v>
      </c>
      <c r="E240" s="72">
        <v>100</v>
      </c>
      <c r="F240" s="68">
        <v>2202</v>
      </c>
      <c r="G240" s="73">
        <v>52.8</v>
      </c>
      <c r="H240" s="68">
        <v>295</v>
      </c>
      <c r="I240" s="73">
        <v>7.1</v>
      </c>
      <c r="J240" s="68">
        <v>646</v>
      </c>
      <c r="K240" s="73">
        <v>15.5</v>
      </c>
      <c r="L240" s="68">
        <v>799</v>
      </c>
      <c r="M240" s="73">
        <v>19.100000000000001</v>
      </c>
      <c r="N240" s="68">
        <v>229</v>
      </c>
      <c r="O240" s="73">
        <v>5.5</v>
      </c>
      <c r="P240" s="55"/>
    </row>
    <row r="241" spans="1:16" s="51" customFormat="1" ht="11.25" customHeight="1">
      <c r="A241" s="94" t="s">
        <v>789</v>
      </c>
      <c r="B241" s="39" t="s">
        <v>295</v>
      </c>
      <c r="C241" s="53" t="s">
        <v>620</v>
      </c>
      <c r="D241" s="68">
        <v>10543</v>
      </c>
      <c r="E241" s="72">
        <v>100</v>
      </c>
      <c r="F241" s="68">
        <v>4572</v>
      </c>
      <c r="G241" s="73">
        <v>43.4</v>
      </c>
      <c r="H241" s="68">
        <v>712</v>
      </c>
      <c r="I241" s="73">
        <v>6.8</v>
      </c>
      <c r="J241" s="68">
        <v>3488</v>
      </c>
      <c r="K241" s="73">
        <v>33.1</v>
      </c>
      <c r="L241" s="68">
        <v>1445</v>
      </c>
      <c r="M241" s="73">
        <v>13.7</v>
      </c>
      <c r="N241" s="68">
        <v>325</v>
      </c>
      <c r="O241" s="73">
        <v>3.1</v>
      </c>
      <c r="P241" s="55"/>
    </row>
    <row r="242" spans="1:16" s="51" customFormat="1" ht="11.25" customHeight="1">
      <c r="A242" s="94" t="s">
        <v>790</v>
      </c>
      <c r="B242" s="39" t="s">
        <v>296</v>
      </c>
      <c r="C242" s="53" t="s">
        <v>558</v>
      </c>
      <c r="D242" s="68">
        <v>790</v>
      </c>
      <c r="E242" s="72">
        <v>100</v>
      </c>
      <c r="F242" s="68">
        <v>528</v>
      </c>
      <c r="G242" s="73">
        <v>66.8</v>
      </c>
      <c r="H242" s="68">
        <v>73</v>
      </c>
      <c r="I242" s="73">
        <v>9.1999999999999993</v>
      </c>
      <c r="J242" s="68">
        <v>89</v>
      </c>
      <c r="K242" s="73">
        <v>11.3</v>
      </c>
      <c r="L242" s="68">
        <v>86</v>
      </c>
      <c r="M242" s="73">
        <v>10.9</v>
      </c>
      <c r="N242" s="68">
        <v>13</v>
      </c>
      <c r="O242" s="73">
        <v>1.6</v>
      </c>
      <c r="P242" s="55"/>
    </row>
    <row r="243" spans="1:16" s="51" customFormat="1" ht="11.25" customHeight="1">
      <c r="A243" s="94" t="s">
        <v>790</v>
      </c>
      <c r="B243" s="39" t="s">
        <v>296</v>
      </c>
      <c r="C243" s="53" t="s">
        <v>620</v>
      </c>
      <c r="D243" s="68">
        <v>1073</v>
      </c>
      <c r="E243" s="72">
        <v>100</v>
      </c>
      <c r="F243" s="68">
        <v>668</v>
      </c>
      <c r="G243" s="73">
        <v>62.3</v>
      </c>
      <c r="H243" s="68">
        <v>126</v>
      </c>
      <c r="I243" s="73">
        <v>11.7</v>
      </c>
      <c r="J243" s="68">
        <v>124</v>
      </c>
      <c r="K243" s="73">
        <v>11.6</v>
      </c>
      <c r="L243" s="68">
        <v>146</v>
      </c>
      <c r="M243" s="73">
        <v>13.6</v>
      </c>
      <c r="N243" s="68">
        <v>14</v>
      </c>
      <c r="O243" s="73">
        <v>1.3</v>
      </c>
      <c r="P243" s="55"/>
    </row>
    <row r="244" spans="1:16" s="51" customFormat="1" ht="11.25" customHeight="1">
      <c r="A244" s="94" t="s">
        <v>791</v>
      </c>
      <c r="B244" s="39" t="s">
        <v>297</v>
      </c>
      <c r="C244" s="53" t="s">
        <v>558</v>
      </c>
      <c r="D244" s="68">
        <v>933</v>
      </c>
      <c r="E244" s="72">
        <v>100</v>
      </c>
      <c r="F244" s="68">
        <v>503</v>
      </c>
      <c r="G244" s="73">
        <v>53.9</v>
      </c>
      <c r="H244" s="68">
        <v>76</v>
      </c>
      <c r="I244" s="73">
        <v>8.1</v>
      </c>
      <c r="J244" s="68">
        <v>147</v>
      </c>
      <c r="K244" s="73">
        <v>15.8</v>
      </c>
      <c r="L244" s="68">
        <v>167</v>
      </c>
      <c r="M244" s="73">
        <v>17.899999999999999</v>
      </c>
      <c r="N244" s="68">
        <v>39</v>
      </c>
      <c r="O244" s="73">
        <v>4.2</v>
      </c>
      <c r="P244" s="55"/>
    </row>
    <row r="245" spans="1:16" s="51" customFormat="1" ht="11.25" customHeight="1">
      <c r="A245" s="94" t="s">
        <v>791</v>
      </c>
      <c r="B245" s="39" t="s">
        <v>297</v>
      </c>
      <c r="C245" s="53" t="s">
        <v>620</v>
      </c>
      <c r="D245" s="68">
        <v>2330</v>
      </c>
      <c r="E245" s="72">
        <v>100</v>
      </c>
      <c r="F245" s="68">
        <v>881</v>
      </c>
      <c r="G245" s="73">
        <v>37.799999999999997</v>
      </c>
      <c r="H245" s="68">
        <v>258</v>
      </c>
      <c r="I245" s="73">
        <v>11.1</v>
      </c>
      <c r="J245" s="68">
        <v>797</v>
      </c>
      <c r="K245" s="73">
        <v>34.200000000000003</v>
      </c>
      <c r="L245" s="68">
        <v>350</v>
      </c>
      <c r="M245" s="73">
        <v>15</v>
      </c>
      <c r="N245" s="68">
        <v>48</v>
      </c>
      <c r="O245" s="73">
        <v>2.1</v>
      </c>
      <c r="P245" s="55"/>
    </row>
    <row r="246" spans="1:16" s="51" customFormat="1" ht="11.25" customHeight="1">
      <c r="A246" s="94" t="s">
        <v>792</v>
      </c>
      <c r="B246" s="39" t="s">
        <v>327</v>
      </c>
      <c r="C246" s="53" t="s">
        <v>558</v>
      </c>
      <c r="D246" s="68">
        <v>351</v>
      </c>
      <c r="E246" s="72">
        <v>100</v>
      </c>
      <c r="F246" s="68">
        <v>215</v>
      </c>
      <c r="G246" s="73">
        <v>61.3</v>
      </c>
      <c r="H246" s="68">
        <v>22</v>
      </c>
      <c r="I246" s="73">
        <v>6.3</v>
      </c>
      <c r="J246" s="68">
        <v>45</v>
      </c>
      <c r="K246" s="73">
        <v>12.8</v>
      </c>
      <c r="L246" s="68">
        <v>54</v>
      </c>
      <c r="M246" s="73">
        <v>15.4</v>
      </c>
      <c r="N246" s="68">
        <v>14</v>
      </c>
      <c r="O246" s="73">
        <v>4</v>
      </c>
      <c r="P246" s="55"/>
    </row>
    <row r="247" spans="1:16" s="51" customFormat="1" ht="11.25" customHeight="1">
      <c r="A247" s="94" t="s">
        <v>792</v>
      </c>
      <c r="B247" s="39" t="s">
        <v>327</v>
      </c>
      <c r="C247" s="53" t="s">
        <v>620</v>
      </c>
      <c r="D247" s="68">
        <v>483</v>
      </c>
      <c r="E247" s="72">
        <v>100</v>
      </c>
      <c r="F247" s="68">
        <v>334</v>
      </c>
      <c r="G247" s="73">
        <v>69.2</v>
      </c>
      <c r="H247" s="68">
        <v>27</v>
      </c>
      <c r="I247" s="73">
        <v>5.6</v>
      </c>
      <c r="J247" s="68">
        <v>49</v>
      </c>
      <c r="K247" s="73">
        <v>10.1</v>
      </c>
      <c r="L247" s="68">
        <v>59</v>
      </c>
      <c r="M247" s="73">
        <v>12.2</v>
      </c>
      <c r="N247" s="68">
        <v>14</v>
      </c>
      <c r="O247" s="73">
        <v>2.9</v>
      </c>
      <c r="P247" s="55"/>
    </row>
    <row r="248" spans="1:16" s="51" customFormat="1" ht="11.25" customHeight="1">
      <c r="A248" s="94" t="s">
        <v>793</v>
      </c>
      <c r="B248" s="39" t="s">
        <v>317</v>
      </c>
      <c r="C248" s="53" t="s">
        <v>558</v>
      </c>
      <c r="D248" s="68">
        <v>421</v>
      </c>
      <c r="E248" s="72">
        <v>100</v>
      </c>
      <c r="F248" s="68">
        <v>242</v>
      </c>
      <c r="G248" s="73">
        <v>57.5</v>
      </c>
      <c r="H248" s="68">
        <v>52</v>
      </c>
      <c r="I248" s="73">
        <v>12.4</v>
      </c>
      <c r="J248" s="68">
        <v>49</v>
      </c>
      <c r="K248" s="73">
        <v>11.6</v>
      </c>
      <c r="L248" s="68">
        <v>64</v>
      </c>
      <c r="M248" s="73">
        <v>15.2</v>
      </c>
      <c r="N248" s="68">
        <v>15</v>
      </c>
      <c r="O248" s="73">
        <v>3.6</v>
      </c>
      <c r="P248" s="55"/>
    </row>
    <row r="249" spans="1:16" s="51" customFormat="1" ht="11.25" customHeight="1">
      <c r="A249" s="94" t="s">
        <v>793</v>
      </c>
      <c r="B249" s="39" t="s">
        <v>317</v>
      </c>
      <c r="C249" s="53" t="s">
        <v>620</v>
      </c>
      <c r="D249" s="68">
        <v>545</v>
      </c>
      <c r="E249" s="72">
        <v>100</v>
      </c>
      <c r="F249" s="68">
        <v>289</v>
      </c>
      <c r="G249" s="73">
        <v>53</v>
      </c>
      <c r="H249" s="68">
        <v>74</v>
      </c>
      <c r="I249" s="73">
        <v>13.6</v>
      </c>
      <c r="J249" s="68">
        <v>88</v>
      </c>
      <c r="K249" s="73">
        <v>16.100000000000001</v>
      </c>
      <c r="L249" s="68">
        <v>78</v>
      </c>
      <c r="M249" s="73">
        <v>14.3</v>
      </c>
      <c r="N249" s="68">
        <v>16</v>
      </c>
      <c r="O249" s="73">
        <v>2.9</v>
      </c>
      <c r="P249" s="55"/>
    </row>
    <row r="250" spans="1:16" s="51" customFormat="1" ht="11.25" customHeight="1">
      <c r="A250" s="94" t="s">
        <v>794</v>
      </c>
      <c r="B250" s="39" t="s">
        <v>318</v>
      </c>
      <c r="C250" s="53" t="s">
        <v>558</v>
      </c>
      <c r="D250" s="68">
        <v>474</v>
      </c>
      <c r="E250" s="72">
        <v>100</v>
      </c>
      <c r="F250" s="68">
        <v>270</v>
      </c>
      <c r="G250" s="73">
        <v>57</v>
      </c>
      <c r="H250" s="68">
        <v>36</v>
      </c>
      <c r="I250" s="73">
        <v>7.6</v>
      </c>
      <c r="J250" s="68">
        <v>80</v>
      </c>
      <c r="K250" s="73">
        <v>16.899999999999999</v>
      </c>
      <c r="L250" s="68">
        <v>71</v>
      </c>
      <c r="M250" s="73">
        <v>15</v>
      </c>
      <c r="N250" s="68">
        <v>17</v>
      </c>
      <c r="O250" s="73">
        <v>3.6</v>
      </c>
      <c r="P250" s="55"/>
    </row>
    <row r="251" spans="1:16" s="51" customFormat="1" ht="11.25" customHeight="1">
      <c r="A251" s="94" t="s">
        <v>794</v>
      </c>
      <c r="B251" s="39" t="s">
        <v>318</v>
      </c>
      <c r="C251" s="53" t="s">
        <v>620</v>
      </c>
      <c r="D251" s="68">
        <v>614</v>
      </c>
      <c r="E251" s="72">
        <v>100</v>
      </c>
      <c r="F251" s="68">
        <v>332</v>
      </c>
      <c r="G251" s="73">
        <v>54.1</v>
      </c>
      <c r="H251" s="68">
        <v>47</v>
      </c>
      <c r="I251" s="73">
        <v>7.7</v>
      </c>
      <c r="J251" s="68">
        <v>134</v>
      </c>
      <c r="K251" s="73">
        <v>21.8</v>
      </c>
      <c r="L251" s="68">
        <v>82</v>
      </c>
      <c r="M251" s="73">
        <v>13.4</v>
      </c>
      <c r="N251" s="68">
        <v>18</v>
      </c>
      <c r="O251" s="73">
        <v>2.9</v>
      </c>
      <c r="P251" s="55"/>
    </row>
    <row r="252" spans="1:16" s="51" customFormat="1" ht="11.25" customHeight="1">
      <c r="A252" s="94" t="s">
        <v>795</v>
      </c>
      <c r="B252" s="39" t="s">
        <v>298</v>
      </c>
      <c r="C252" s="53" t="s">
        <v>558</v>
      </c>
      <c r="D252" s="68">
        <v>756</v>
      </c>
      <c r="E252" s="72">
        <v>100</v>
      </c>
      <c r="F252" s="68">
        <v>509</v>
      </c>
      <c r="G252" s="73">
        <v>67.3</v>
      </c>
      <c r="H252" s="68">
        <v>34</v>
      </c>
      <c r="I252" s="73">
        <v>4.5</v>
      </c>
      <c r="J252" s="68">
        <v>48</v>
      </c>
      <c r="K252" s="73">
        <v>6.3</v>
      </c>
      <c r="L252" s="68">
        <v>144</v>
      </c>
      <c r="M252" s="73">
        <v>19</v>
      </c>
      <c r="N252" s="68">
        <v>25</v>
      </c>
      <c r="O252" s="73">
        <v>3.3</v>
      </c>
      <c r="P252" s="55"/>
    </row>
    <row r="253" spans="1:16" s="51" customFormat="1" ht="11.25" customHeight="1">
      <c r="A253" s="94" t="s">
        <v>795</v>
      </c>
      <c r="B253" s="39" t="s">
        <v>298</v>
      </c>
      <c r="C253" s="53" t="s">
        <v>620</v>
      </c>
      <c r="D253" s="68">
        <v>1447</v>
      </c>
      <c r="E253" s="72">
        <v>100</v>
      </c>
      <c r="F253" s="68">
        <v>949</v>
      </c>
      <c r="G253" s="73">
        <v>65.599999999999994</v>
      </c>
      <c r="H253" s="68">
        <v>42</v>
      </c>
      <c r="I253" s="73">
        <v>2.9</v>
      </c>
      <c r="J253" s="68">
        <v>49</v>
      </c>
      <c r="K253" s="73">
        <v>3.4</v>
      </c>
      <c r="L253" s="68">
        <v>373</v>
      </c>
      <c r="M253" s="73">
        <v>25.8</v>
      </c>
      <c r="N253" s="68">
        <v>28</v>
      </c>
      <c r="O253" s="73">
        <v>1.9</v>
      </c>
      <c r="P253" s="55"/>
    </row>
    <row r="254" spans="1:16" s="51" customFormat="1" ht="11.25" customHeight="1">
      <c r="A254" s="94" t="s">
        <v>796</v>
      </c>
      <c r="B254" s="39" t="s">
        <v>299</v>
      </c>
      <c r="C254" s="53" t="s">
        <v>558</v>
      </c>
      <c r="D254" s="68">
        <v>1127</v>
      </c>
      <c r="E254" s="72">
        <v>100</v>
      </c>
      <c r="F254" s="68">
        <v>768</v>
      </c>
      <c r="G254" s="73">
        <v>68.099999999999994</v>
      </c>
      <c r="H254" s="68">
        <v>86</v>
      </c>
      <c r="I254" s="73">
        <v>7.6</v>
      </c>
      <c r="J254" s="68">
        <v>91</v>
      </c>
      <c r="K254" s="73">
        <v>8.1</v>
      </c>
      <c r="L254" s="68">
        <v>159</v>
      </c>
      <c r="M254" s="73">
        <v>14.1</v>
      </c>
      <c r="N254" s="68">
        <v>27</v>
      </c>
      <c r="O254" s="73">
        <v>2.4</v>
      </c>
      <c r="P254" s="55"/>
    </row>
    <row r="255" spans="1:16" s="51" customFormat="1" ht="11.25" customHeight="1">
      <c r="A255" s="94" t="s">
        <v>796</v>
      </c>
      <c r="B255" s="39" t="s">
        <v>299</v>
      </c>
      <c r="C255" s="53" t="s">
        <v>620</v>
      </c>
      <c r="D255" s="68">
        <v>2333</v>
      </c>
      <c r="E255" s="72">
        <v>100</v>
      </c>
      <c r="F255" s="68">
        <v>1497</v>
      </c>
      <c r="G255" s="73">
        <v>64.2</v>
      </c>
      <c r="H255" s="68">
        <v>354</v>
      </c>
      <c r="I255" s="73">
        <v>15.2</v>
      </c>
      <c r="J255" s="68">
        <v>220</v>
      </c>
      <c r="K255" s="73">
        <v>9.4</v>
      </c>
      <c r="L255" s="68">
        <v>235</v>
      </c>
      <c r="M255" s="73">
        <v>10.1</v>
      </c>
      <c r="N255" s="68">
        <v>31</v>
      </c>
      <c r="O255" s="73">
        <v>1.3</v>
      </c>
      <c r="P255" s="55"/>
    </row>
    <row r="256" spans="1:16" s="51" customFormat="1" ht="11.25" customHeight="1">
      <c r="A256" s="94" t="s">
        <v>797</v>
      </c>
      <c r="B256" s="39" t="s">
        <v>312</v>
      </c>
      <c r="C256" s="53" t="s">
        <v>558</v>
      </c>
      <c r="D256" s="68">
        <v>2149</v>
      </c>
      <c r="E256" s="72">
        <v>100</v>
      </c>
      <c r="F256" s="68">
        <v>1490</v>
      </c>
      <c r="G256" s="73">
        <v>69.3</v>
      </c>
      <c r="H256" s="68">
        <v>142</v>
      </c>
      <c r="I256" s="73">
        <v>6.6</v>
      </c>
      <c r="J256" s="68">
        <v>155</v>
      </c>
      <c r="K256" s="73">
        <v>7.2</v>
      </c>
      <c r="L256" s="68">
        <v>309</v>
      </c>
      <c r="M256" s="73">
        <v>14.4</v>
      </c>
      <c r="N256" s="68">
        <v>52</v>
      </c>
      <c r="O256" s="73">
        <v>2.4</v>
      </c>
      <c r="P256" s="55"/>
    </row>
    <row r="257" spans="1:16" s="51" customFormat="1" ht="11.25" customHeight="1">
      <c r="A257" s="94" t="s">
        <v>797</v>
      </c>
      <c r="B257" s="39" t="s">
        <v>312</v>
      </c>
      <c r="C257" s="53" t="s">
        <v>620</v>
      </c>
      <c r="D257" s="68">
        <v>5114</v>
      </c>
      <c r="E257" s="72">
        <v>100</v>
      </c>
      <c r="F257" s="68">
        <v>3717</v>
      </c>
      <c r="G257" s="73">
        <v>72.7</v>
      </c>
      <c r="H257" s="68">
        <v>535</v>
      </c>
      <c r="I257" s="73">
        <v>10.5</v>
      </c>
      <c r="J257" s="68">
        <v>279</v>
      </c>
      <c r="K257" s="73">
        <v>5.5</v>
      </c>
      <c r="L257" s="68">
        <v>505</v>
      </c>
      <c r="M257" s="73">
        <v>9.9</v>
      </c>
      <c r="N257" s="68">
        <v>76</v>
      </c>
      <c r="O257" s="73">
        <v>1.5</v>
      </c>
      <c r="P257" s="55"/>
    </row>
    <row r="258" spans="1:16" s="51" customFormat="1" ht="11.25" customHeight="1">
      <c r="A258" s="94" t="s">
        <v>798</v>
      </c>
      <c r="B258" s="39" t="s">
        <v>313</v>
      </c>
      <c r="C258" s="53" t="s">
        <v>558</v>
      </c>
      <c r="D258" s="68">
        <v>588</v>
      </c>
      <c r="E258" s="72">
        <v>100</v>
      </c>
      <c r="F258" s="68">
        <v>352</v>
      </c>
      <c r="G258" s="73">
        <v>59.9</v>
      </c>
      <c r="H258" s="68">
        <v>40</v>
      </c>
      <c r="I258" s="73">
        <v>6.8</v>
      </c>
      <c r="J258" s="68">
        <v>72</v>
      </c>
      <c r="K258" s="73">
        <v>12.2</v>
      </c>
      <c r="L258" s="68">
        <v>89</v>
      </c>
      <c r="M258" s="73">
        <v>15.1</v>
      </c>
      <c r="N258" s="68">
        <v>31</v>
      </c>
      <c r="O258" s="73">
        <v>5.3</v>
      </c>
      <c r="P258" s="55"/>
    </row>
    <row r="259" spans="1:16" s="51" customFormat="1" ht="11.25" customHeight="1">
      <c r="A259" s="94" t="s">
        <v>798</v>
      </c>
      <c r="B259" s="39" t="s">
        <v>313</v>
      </c>
      <c r="C259" s="53" t="s">
        <v>620</v>
      </c>
      <c r="D259" s="68">
        <v>828</v>
      </c>
      <c r="E259" s="72">
        <v>100</v>
      </c>
      <c r="F259" s="68">
        <v>535</v>
      </c>
      <c r="G259" s="73">
        <v>64.599999999999994</v>
      </c>
      <c r="H259" s="68">
        <v>60</v>
      </c>
      <c r="I259" s="73">
        <v>7.2</v>
      </c>
      <c r="J259" s="68">
        <v>97</v>
      </c>
      <c r="K259" s="73">
        <v>11.7</v>
      </c>
      <c r="L259" s="68">
        <v>104</v>
      </c>
      <c r="M259" s="73">
        <v>12.6</v>
      </c>
      <c r="N259" s="68">
        <v>35</v>
      </c>
      <c r="O259" s="73">
        <v>4.2</v>
      </c>
      <c r="P259" s="55"/>
    </row>
    <row r="260" spans="1:16" s="51" customFormat="1" ht="11.25" customHeight="1">
      <c r="A260" s="94" t="s">
        <v>799</v>
      </c>
      <c r="B260" s="39" t="s">
        <v>321</v>
      </c>
      <c r="C260" s="53" t="s">
        <v>558</v>
      </c>
      <c r="D260" s="68">
        <v>655</v>
      </c>
      <c r="E260" s="72">
        <v>100</v>
      </c>
      <c r="F260" s="68">
        <v>298</v>
      </c>
      <c r="G260" s="73">
        <v>45.5</v>
      </c>
      <c r="H260" s="68">
        <v>21</v>
      </c>
      <c r="I260" s="73">
        <v>3.2</v>
      </c>
      <c r="J260" s="68">
        <v>61</v>
      </c>
      <c r="K260" s="73">
        <v>9.3000000000000007</v>
      </c>
      <c r="L260" s="68">
        <v>251</v>
      </c>
      <c r="M260" s="73">
        <v>38.299999999999997</v>
      </c>
      <c r="N260" s="68">
        <v>24</v>
      </c>
      <c r="O260" s="73">
        <v>3.7</v>
      </c>
      <c r="P260" s="55"/>
    </row>
    <row r="261" spans="1:16" s="51" customFormat="1" ht="11.25" customHeight="1">
      <c r="A261" s="94" t="s">
        <v>799</v>
      </c>
      <c r="B261" s="39" t="s">
        <v>321</v>
      </c>
      <c r="C261" s="53" t="s">
        <v>620</v>
      </c>
      <c r="D261" s="68">
        <v>946</v>
      </c>
      <c r="E261" s="72">
        <v>100</v>
      </c>
      <c r="F261" s="68">
        <v>441</v>
      </c>
      <c r="G261" s="73">
        <v>46.6</v>
      </c>
      <c r="H261" s="68">
        <v>32</v>
      </c>
      <c r="I261" s="73">
        <v>3.4</v>
      </c>
      <c r="J261" s="68">
        <v>103</v>
      </c>
      <c r="K261" s="73">
        <v>10.9</v>
      </c>
      <c r="L261" s="68">
        <v>346</v>
      </c>
      <c r="M261" s="73">
        <v>36.6</v>
      </c>
      <c r="N261" s="68">
        <v>25</v>
      </c>
      <c r="O261" s="73">
        <v>2.6</v>
      </c>
      <c r="P261" s="55"/>
    </row>
    <row r="262" spans="1:16" s="51" customFormat="1" ht="11.25" customHeight="1">
      <c r="A262" s="94" t="s">
        <v>800</v>
      </c>
      <c r="B262" s="39" t="s">
        <v>300</v>
      </c>
      <c r="C262" s="53" t="s">
        <v>558</v>
      </c>
      <c r="D262" s="68">
        <v>2484</v>
      </c>
      <c r="E262" s="72">
        <v>100</v>
      </c>
      <c r="F262" s="68">
        <v>1738</v>
      </c>
      <c r="G262" s="73">
        <v>70</v>
      </c>
      <c r="H262" s="68">
        <v>218</v>
      </c>
      <c r="I262" s="73">
        <v>8.8000000000000007</v>
      </c>
      <c r="J262" s="68">
        <v>257</v>
      </c>
      <c r="K262" s="73">
        <v>10.3</v>
      </c>
      <c r="L262" s="68">
        <v>216</v>
      </c>
      <c r="M262" s="73">
        <v>8.6999999999999993</v>
      </c>
      <c r="N262" s="68">
        <v>56</v>
      </c>
      <c r="O262" s="73">
        <v>2.2999999999999998</v>
      </c>
      <c r="P262" s="55"/>
    </row>
    <row r="263" spans="1:16" s="51" customFormat="1" ht="11.25" customHeight="1">
      <c r="A263" s="94" t="s">
        <v>800</v>
      </c>
      <c r="B263" s="39" t="s">
        <v>300</v>
      </c>
      <c r="C263" s="53" t="s">
        <v>620</v>
      </c>
      <c r="D263" s="68">
        <v>4813</v>
      </c>
      <c r="E263" s="72">
        <v>100</v>
      </c>
      <c r="F263" s="68">
        <v>2710</v>
      </c>
      <c r="G263" s="73">
        <v>56.3</v>
      </c>
      <c r="H263" s="68">
        <v>729</v>
      </c>
      <c r="I263" s="73">
        <v>15.1</v>
      </c>
      <c r="J263" s="68">
        <v>887</v>
      </c>
      <c r="K263" s="73">
        <v>18.399999999999999</v>
      </c>
      <c r="L263" s="68">
        <v>399</v>
      </c>
      <c r="M263" s="73">
        <v>8.3000000000000007</v>
      </c>
      <c r="N263" s="68">
        <v>96</v>
      </c>
      <c r="O263" s="73">
        <v>2</v>
      </c>
      <c r="P263" s="55"/>
    </row>
    <row r="264" spans="1:16" s="51" customFormat="1" ht="11.25" customHeight="1">
      <c r="A264" s="94" t="s">
        <v>801</v>
      </c>
      <c r="B264" s="39" t="s">
        <v>301</v>
      </c>
      <c r="C264" s="53" t="s">
        <v>558</v>
      </c>
      <c r="D264" s="68">
        <v>2169</v>
      </c>
      <c r="E264" s="72">
        <v>100</v>
      </c>
      <c r="F264" s="68">
        <v>1291</v>
      </c>
      <c r="G264" s="73">
        <v>59.5</v>
      </c>
      <c r="H264" s="68">
        <v>127</v>
      </c>
      <c r="I264" s="73">
        <v>5.9</v>
      </c>
      <c r="J264" s="68">
        <v>297</v>
      </c>
      <c r="K264" s="73">
        <v>13.7</v>
      </c>
      <c r="L264" s="68">
        <v>364</v>
      </c>
      <c r="M264" s="73">
        <v>16.8</v>
      </c>
      <c r="N264" s="68">
        <v>91</v>
      </c>
      <c r="O264" s="73">
        <v>4.2</v>
      </c>
      <c r="P264" s="55"/>
    </row>
    <row r="265" spans="1:16" s="51" customFormat="1" ht="11.25" customHeight="1">
      <c r="A265" s="94" t="s">
        <v>801</v>
      </c>
      <c r="B265" s="39" t="s">
        <v>301</v>
      </c>
      <c r="C265" s="53" t="s">
        <v>620</v>
      </c>
      <c r="D265" s="68">
        <v>3736</v>
      </c>
      <c r="E265" s="72">
        <v>100</v>
      </c>
      <c r="F265" s="68">
        <v>2160</v>
      </c>
      <c r="G265" s="73">
        <v>57.8</v>
      </c>
      <c r="H265" s="68">
        <v>329</v>
      </c>
      <c r="I265" s="73">
        <v>8.8000000000000007</v>
      </c>
      <c r="J265" s="68">
        <v>519</v>
      </c>
      <c r="K265" s="73">
        <v>13.9</v>
      </c>
      <c r="L265" s="68">
        <v>598</v>
      </c>
      <c r="M265" s="73">
        <v>16</v>
      </c>
      <c r="N265" s="68">
        <v>127</v>
      </c>
      <c r="O265" s="73">
        <v>3.4</v>
      </c>
      <c r="P265" s="55"/>
    </row>
    <row r="266" spans="1:16" s="51" customFormat="1" ht="11.25" customHeight="1">
      <c r="A266" s="94" t="s">
        <v>802</v>
      </c>
      <c r="B266" s="39" t="s">
        <v>315</v>
      </c>
      <c r="C266" s="53" t="s">
        <v>558</v>
      </c>
      <c r="D266" s="68">
        <v>520</v>
      </c>
      <c r="E266" s="72">
        <v>100</v>
      </c>
      <c r="F266" s="68">
        <v>339</v>
      </c>
      <c r="G266" s="73">
        <v>65.2</v>
      </c>
      <c r="H266" s="68">
        <v>24</v>
      </c>
      <c r="I266" s="73">
        <v>4.5999999999999996</v>
      </c>
      <c r="J266" s="68">
        <v>30</v>
      </c>
      <c r="K266" s="73">
        <v>5.8</v>
      </c>
      <c r="L266" s="68">
        <v>102</v>
      </c>
      <c r="M266" s="73">
        <v>19.600000000000001</v>
      </c>
      <c r="N266" s="68">
        <v>29</v>
      </c>
      <c r="O266" s="73">
        <v>5.6</v>
      </c>
      <c r="P266" s="55"/>
    </row>
    <row r="267" spans="1:16" s="51" customFormat="1" ht="11.25" customHeight="1">
      <c r="A267" s="94" t="s">
        <v>802</v>
      </c>
      <c r="B267" s="39" t="s">
        <v>315</v>
      </c>
      <c r="C267" s="53" t="s">
        <v>620</v>
      </c>
      <c r="D267" s="68">
        <v>704</v>
      </c>
      <c r="E267" s="72">
        <v>100</v>
      </c>
      <c r="F267" s="68">
        <v>485</v>
      </c>
      <c r="G267" s="73">
        <v>68.900000000000006</v>
      </c>
      <c r="H267" s="68">
        <v>34</v>
      </c>
      <c r="I267" s="73">
        <v>4.8</v>
      </c>
      <c r="J267" s="68">
        <v>40</v>
      </c>
      <c r="K267" s="73">
        <v>5.7</v>
      </c>
      <c r="L267" s="68">
        <v>113</v>
      </c>
      <c r="M267" s="73">
        <v>16.100000000000001</v>
      </c>
      <c r="N267" s="68">
        <v>29</v>
      </c>
      <c r="O267" s="73">
        <v>4.0999999999999996</v>
      </c>
      <c r="P267" s="55"/>
    </row>
    <row r="268" spans="1:16" s="51" customFormat="1" ht="11.25" customHeight="1">
      <c r="A268" s="94" t="s">
        <v>803</v>
      </c>
      <c r="B268" s="39" t="s">
        <v>302</v>
      </c>
      <c r="C268" s="53" t="s">
        <v>558</v>
      </c>
      <c r="D268" s="68">
        <v>2245</v>
      </c>
      <c r="E268" s="72">
        <v>100</v>
      </c>
      <c r="F268" s="68">
        <v>1625</v>
      </c>
      <c r="G268" s="73">
        <v>72.400000000000006</v>
      </c>
      <c r="H268" s="68">
        <v>83</v>
      </c>
      <c r="I268" s="73">
        <v>3.7</v>
      </c>
      <c r="J268" s="68">
        <v>216</v>
      </c>
      <c r="K268" s="73">
        <v>9.6</v>
      </c>
      <c r="L268" s="68">
        <v>237</v>
      </c>
      <c r="M268" s="73">
        <v>10.6</v>
      </c>
      <c r="N268" s="68">
        <v>91</v>
      </c>
      <c r="O268" s="73">
        <v>4.0999999999999996</v>
      </c>
      <c r="P268" s="55"/>
    </row>
    <row r="269" spans="1:16" s="51" customFormat="1" ht="11.25" customHeight="1">
      <c r="A269" s="94" t="s">
        <v>803</v>
      </c>
      <c r="B269" s="39" t="s">
        <v>302</v>
      </c>
      <c r="C269" s="53" t="s">
        <v>620</v>
      </c>
      <c r="D269" s="68">
        <v>3993</v>
      </c>
      <c r="E269" s="72">
        <v>100</v>
      </c>
      <c r="F269" s="68">
        <v>2745</v>
      </c>
      <c r="G269" s="73">
        <v>68.7</v>
      </c>
      <c r="H269" s="68">
        <v>227</v>
      </c>
      <c r="I269" s="73">
        <v>5.7</v>
      </c>
      <c r="J269" s="68">
        <v>564</v>
      </c>
      <c r="K269" s="73">
        <v>14.1</v>
      </c>
      <c r="L269" s="68">
        <v>337</v>
      </c>
      <c r="M269" s="73">
        <v>8.4</v>
      </c>
      <c r="N269" s="68">
        <v>121</v>
      </c>
      <c r="O269" s="73">
        <v>3</v>
      </c>
      <c r="P269" s="55"/>
    </row>
    <row r="270" spans="1:16" s="51" customFormat="1" ht="11.25" customHeight="1">
      <c r="A270" s="94" t="s">
        <v>804</v>
      </c>
      <c r="B270" s="39" t="s">
        <v>323</v>
      </c>
      <c r="C270" s="53" t="s">
        <v>558</v>
      </c>
      <c r="D270" s="68">
        <v>481</v>
      </c>
      <c r="E270" s="72">
        <v>100</v>
      </c>
      <c r="F270" s="68">
        <v>307</v>
      </c>
      <c r="G270" s="73">
        <v>63.8</v>
      </c>
      <c r="H270" s="68">
        <v>38</v>
      </c>
      <c r="I270" s="73">
        <v>7.9</v>
      </c>
      <c r="J270" s="68">
        <v>49</v>
      </c>
      <c r="K270" s="73">
        <v>10.199999999999999</v>
      </c>
      <c r="L270" s="68">
        <v>69</v>
      </c>
      <c r="M270" s="73">
        <v>14.3</v>
      </c>
      <c r="N270" s="68">
        <v>19</v>
      </c>
      <c r="O270" s="73">
        <v>4</v>
      </c>
      <c r="P270" s="55"/>
    </row>
    <row r="271" spans="1:16" s="51" customFormat="1" ht="11.25" customHeight="1">
      <c r="A271" s="94" t="s">
        <v>804</v>
      </c>
      <c r="B271" s="39" t="s">
        <v>323</v>
      </c>
      <c r="C271" s="53" t="s">
        <v>620</v>
      </c>
      <c r="D271" s="68">
        <v>587</v>
      </c>
      <c r="E271" s="72">
        <v>100</v>
      </c>
      <c r="F271" s="68">
        <v>391</v>
      </c>
      <c r="G271" s="73">
        <v>66.599999999999994</v>
      </c>
      <c r="H271" s="68">
        <v>45</v>
      </c>
      <c r="I271" s="73">
        <v>7.7</v>
      </c>
      <c r="J271" s="68">
        <v>52</v>
      </c>
      <c r="K271" s="73">
        <v>8.9</v>
      </c>
      <c r="L271" s="68">
        <v>79</v>
      </c>
      <c r="M271" s="73">
        <v>13.5</v>
      </c>
      <c r="N271" s="68">
        <v>21</v>
      </c>
      <c r="O271" s="73">
        <v>3.6</v>
      </c>
      <c r="P271" s="55"/>
    </row>
    <row r="272" spans="1:16" s="51" customFormat="1" ht="11.25" customHeight="1">
      <c r="A272" s="94" t="s">
        <v>805</v>
      </c>
      <c r="B272" s="39" t="s">
        <v>303</v>
      </c>
      <c r="C272" s="53" t="s">
        <v>558</v>
      </c>
      <c r="D272" s="68">
        <v>1053</v>
      </c>
      <c r="E272" s="72">
        <v>100</v>
      </c>
      <c r="F272" s="68">
        <v>618</v>
      </c>
      <c r="G272" s="73">
        <v>58.7</v>
      </c>
      <c r="H272" s="68">
        <v>92</v>
      </c>
      <c r="I272" s="73">
        <v>8.6999999999999993</v>
      </c>
      <c r="J272" s="68">
        <v>174</v>
      </c>
      <c r="K272" s="73">
        <v>16.5</v>
      </c>
      <c r="L272" s="68">
        <v>146</v>
      </c>
      <c r="M272" s="73">
        <v>13.9</v>
      </c>
      <c r="N272" s="68">
        <v>25</v>
      </c>
      <c r="O272" s="73">
        <v>2.4</v>
      </c>
      <c r="P272" s="55"/>
    </row>
    <row r="273" spans="1:16" s="51" customFormat="1" ht="11.25" customHeight="1">
      <c r="A273" s="94" t="s">
        <v>805</v>
      </c>
      <c r="B273" s="39" t="s">
        <v>303</v>
      </c>
      <c r="C273" s="53" t="s">
        <v>620</v>
      </c>
      <c r="D273" s="68">
        <v>1593</v>
      </c>
      <c r="E273" s="72">
        <v>100</v>
      </c>
      <c r="F273" s="68">
        <v>872</v>
      </c>
      <c r="G273" s="73">
        <v>54.7</v>
      </c>
      <c r="H273" s="68">
        <v>273</v>
      </c>
      <c r="I273" s="73">
        <v>17.100000000000001</v>
      </c>
      <c r="J273" s="68">
        <v>250</v>
      </c>
      <c r="K273" s="73">
        <v>15.7</v>
      </c>
      <c r="L273" s="68">
        <v>176</v>
      </c>
      <c r="M273" s="73">
        <v>11</v>
      </c>
      <c r="N273" s="68">
        <v>25</v>
      </c>
      <c r="O273" s="73">
        <v>1.6</v>
      </c>
      <c r="P273" s="55"/>
    </row>
    <row r="274" spans="1:16" s="51" customFormat="1" ht="11.25" customHeight="1">
      <c r="A274" s="94" t="s">
        <v>806</v>
      </c>
      <c r="B274" s="39" t="s">
        <v>316</v>
      </c>
      <c r="C274" s="53" t="s">
        <v>558</v>
      </c>
      <c r="D274" s="68">
        <v>1185</v>
      </c>
      <c r="E274" s="72">
        <v>100</v>
      </c>
      <c r="F274" s="68">
        <v>893</v>
      </c>
      <c r="G274" s="73">
        <v>75.400000000000006</v>
      </c>
      <c r="H274" s="68">
        <v>80</v>
      </c>
      <c r="I274" s="73">
        <v>6.8</v>
      </c>
      <c r="J274" s="68">
        <v>43</v>
      </c>
      <c r="K274" s="73">
        <v>3.6</v>
      </c>
      <c r="L274" s="68">
        <v>129</v>
      </c>
      <c r="M274" s="73">
        <v>10.9</v>
      </c>
      <c r="N274" s="68">
        <v>47</v>
      </c>
      <c r="O274" s="73">
        <v>4</v>
      </c>
      <c r="P274" s="55"/>
    </row>
    <row r="275" spans="1:16" s="51" customFormat="1" ht="11.25" customHeight="1">
      <c r="A275" s="94" t="s">
        <v>806</v>
      </c>
      <c r="B275" s="39" t="s">
        <v>316</v>
      </c>
      <c r="C275" s="53" t="s">
        <v>620</v>
      </c>
      <c r="D275" s="68">
        <v>2178</v>
      </c>
      <c r="E275" s="72">
        <v>100</v>
      </c>
      <c r="F275" s="68">
        <v>1553</v>
      </c>
      <c r="G275" s="73">
        <v>71.3</v>
      </c>
      <c r="H275" s="68">
        <v>265</v>
      </c>
      <c r="I275" s="73">
        <v>12.2</v>
      </c>
      <c r="J275" s="68">
        <v>40</v>
      </c>
      <c r="K275" s="73">
        <v>1.8</v>
      </c>
      <c r="L275" s="68">
        <v>266</v>
      </c>
      <c r="M275" s="73">
        <v>12.2</v>
      </c>
      <c r="N275" s="68">
        <v>47</v>
      </c>
      <c r="O275" s="73">
        <v>2.2000000000000002</v>
      </c>
      <c r="P275" s="55"/>
    </row>
    <row r="276" spans="1:16" s="51" customFormat="1" ht="11.25" customHeight="1">
      <c r="A276" s="94" t="s">
        <v>807</v>
      </c>
      <c r="B276" s="39" t="s">
        <v>325</v>
      </c>
      <c r="C276" s="53" t="s">
        <v>558</v>
      </c>
      <c r="D276" s="68">
        <v>766</v>
      </c>
      <c r="E276" s="72">
        <v>100</v>
      </c>
      <c r="F276" s="68">
        <v>331</v>
      </c>
      <c r="G276" s="73">
        <v>43.2</v>
      </c>
      <c r="H276" s="68">
        <v>94</v>
      </c>
      <c r="I276" s="73">
        <v>12.3</v>
      </c>
      <c r="J276" s="68">
        <v>87</v>
      </c>
      <c r="K276" s="73">
        <v>11.4</v>
      </c>
      <c r="L276" s="68">
        <v>215</v>
      </c>
      <c r="M276" s="73">
        <v>28.1</v>
      </c>
      <c r="N276" s="68">
        <v>33</v>
      </c>
      <c r="O276" s="73">
        <v>4.3</v>
      </c>
      <c r="P276" s="55"/>
    </row>
    <row r="277" spans="1:16" s="51" customFormat="1" ht="11.25" customHeight="1">
      <c r="A277" s="94" t="s">
        <v>807</v>
      </c>
      <c r="B277" s="39" t="s">
        <v>325</v>
      </c>
      <c r="C277" s="53" t="s">
        <v>620</v>
      </c>
      <c r="D277" s="68">
        <v>1076</v>
      </c>
      <c r="E277" s="72">
        <v>100</v>
      </c>
      <c r="F277" s="68">
        <v>467</v>
      </c>
      <c r="G277" s="73">
        <v>43.4</v>
      </c>
      <c r="H277" s="68">
        <v>166</v>
      </c>
      <c r="I277" s="73">
        <v>15.4</v>
      </c>
      <c r="J277" s="68">
        <v>130</v>
      </c>
      <c r="K277" s="73">
        <v>12.1</v>
      </c>
      <c r="L277" s="68">
        <v>279</v>
      </c>
      <c r="M277" s="73">
        <v>25.9</v>
      </c>
      <c r="N277" s="68">
        <v>33</v>
      </c>
      <c r="O277" s="73">
        <v>3.1</v>
      </c>
      <c r="P277" s="55"/>
    </row>
    <row r="278" spans="1:16" s="51" customFormat="1" ht="11.25" customHeight="1">
      <c r="A278" s="94" t="s">
        <v>808</v>
      </c>
      <c r="B278" s="39" t="s">
        <v>304</v>
      </c>
      <c r="C278" s="53" t="s">
        <v>558</v>
      </c>
      <c r="D278" s="68">
        <v>929</v>
      </c>
      <c r="E278" s="72">
        <v>100</v>
      </c>
      <c r="F278" s="68">
        <v>512</v>
      </c>
      <c r="G278" s="73">
        <v>55.1</v>
      </c>
      <c r="H278" s="68">
        <v>50</v>
      </c>
      <c r="I278" s="73">
        <v>5.4</v>
      </c>
      <c r="J278" s="68">
        <v>81</v>
      </c>
      <c r="K278" s="73">
        <v>8.6999999999999993</v>
      </c>
      <c r="L278" s="68">
        <v>216</v>
      </c>
      <c r="M278" s="73">
        <v>23.3</v>
      </c>
      <c r="N278" s="68">
        <v>64</v>
      </c>
      <c r="O278" s="73">
        <v>6.9</v>
      </c>
      <c r="P278" s="55"/>
    </row>
    <row r="279" spans="1:16" s="51" customFormat="1" ht="11.25" customHeight="1">
      <c r="A279" s="94" t="s">
        <v>808</v>
      </c>
      <c r="B279" s="39" t="s">
        <v>304</v>
      </c>
      <c r="C279" s="53" t="s">
        <v>620</v>
      </c>
      <c r="D279" s="68">
        <v>1503</v>
      </c>
      <c r="E279" s="72">
        <v>100</v>
      </c>
      <c r="F279" s="68">
        <v>831</v>
      </c>
      <c r="G279" s="73">
        <v>55.3</v>
      </c>
      <c r="H279" s="68">
        <v>166</v>
      </c>
      <c r="I279" s="73">
        <v>11</v>
      </c>
      <c r="J279" s="68">
        <v>124</v>
      </c>
      <c r="K279" s="73">
        <v>8.3000000000000007</v>
      </c>
      <c r="L279" s="68">
        <v>298</v>
      </c>
      <c r="M279" s="73">
        <v>19.8</v>
      </c>
      <c r="N279" s="68">
        <v>89</v>
      </c>
      <c r="O279" s="73">
        <v>5.9</v>
      </c>
      <c r="P279" s="55"/>
    </row>
    <row r="280" spans="1:16" s="51" customFormat="1" ht="11.25" customHeight="1">
      <c r="A280" s="94" t="s">
        <v>809</v>
      </c>
      <c r="B280" s="39" t="s">
        <v>314</v>
      </c>
      <c r="C280" s="53" t="s">
        <v>558</v>
      </c>
      <c r="D280" s="68">
        <v>348</v>
      </c>
      <c r="E280" s="72">
        <v>100</v>
      </c>
      <c r="F280" s="68">
        <v>169</v>
      </c>
      <c r="G280" s="73">
        <v>48.6</v>
      </c>
      <c r="H280" s="68">
        <v>29</v>
      </c>
      <c r="I280" s="73">
        <v>8.3000000000000007</v>
      </c>
      <c r="J280" s="68">
        <v>44</v>
      </c>
      <c r="K280" s="73">
        <v>12.6</v>
      </c>
      <c r="L280" s="68">
        <v>74</v>
      </c>
      <c r="M280" s="73">
        <v>21.3</v>
      </c>
      <c r="N280" s="68">
        <v>27</v>
      </c>
      <c r="O280" s="73">
        <v>7.8</v>
      </c>
      <c r="P280" s="55"/>
    </row>
    <row r="281" spans="1:16" s="51" customFormat="1" ht="11.25" customHeight="1">
      <c r="A281" s="94" t="s">
        <v>809</v>
      </c>
      <c r="B281" s="39" t="s">
        <v>314</v>
      </c>
      <c r="C281" s="53" t="s">
        <v>620</v>
      </c>
      <c r="D281" s="68">
        <v>482</v>
      </c>
      <c r="E281" s="72">
        <v>100</v>
      </c>
      <c r="F281" s="68">
        <v>239</v>
      </c>
      <c r="G281" s="73">
        <v>49.6</v>
      </c>
      <c r="H281" s="68">
        <v>62</v>
      </c>
      <c r="I281" s="73">
        <v>12.9</v>
      </c>
      <c r="J281" s="68">
        <v>60</v>
      </c>
      <c r="K281" s="73">
        <v>12.4</v>
      </c>
      <c r="L281" s="68">
        <v>91</v>
      </c>
      <c r="M281" s="73">
        <v>18.899999999999999</v>
      </c>
      <c r="N281" s="68">
        <v>29</v>
      </c>
      <c r="O281" s="73">
        <v>6</v>
      </c>
      <c r="P281" s="55"/>
    </row>
    <row r="282" spans="1:16" s="51" customFormat="1" ht="11.25" customHeight="1">
      <c r="A282" s="94" t="s">
        <v>810</v>
      </c>
      <c r="B282" s="39" t="s">
        <v>319</v>
      </c>
      <c r="C282" s="53" t="s">
        <v>558</v>
      </c>
      <c r="D282" s="68">
        <v>2752</v>
      </c>
      <c r="E282" s="72">
        <v>100</v>
      </c>
      <c r="F282" s="68">
        <v>1734</v>
      </c>
      <c r="G282" s="73">
        <v>63</v>
      </c>
      <c r="H282" s="68">
        <v>181</v>
      </c>
      <c r="I282" s="73">
        <v>6.6</v>
      </c>
      <c r="J282" s="68">
        <v>331</v>
      </c>
      <c r="K282" s="73">
        <v>12</v>
      </c>
      <c r="L282" s="68">
        <v>423</v>
      </c>
      <c r="M282" s="73">
        <v>15.4</v>
      </c>
      <c r="N282" s="68">
        <v>87</v>
      </c>
      <c r="O282" s="73">
        <v>3.2</v>
      </c>
      <c r="P282" s="55"/>
    </row>
    <row r="283" spans="1:16" s="51" customFormat="1" ht="11.25" customHeight="1">
      <c r="A283" s="94" t="s">
        <v>810</v>
      </c>
      <c r="B283" s="39" t="s">
        <v>319</v>
      </c>
      <c r="C283" s="53" t="s">
        <v>620</v>
      </c>
      <c r="D283" s="68">
        <v>6216</v>
      </c>
      <c r="E283" s="72">
        <v>100</v>
      </c>
      <c r="F283" s="68">
        <v>3590</v>
      </c>
      <c r="G283" s="73">
        <v>57.8</v>
      </c>
      <c r="H283" s="68">
        <v>668</v>
      </c>
      <c r="I283" s="73">
        <v>10.7</v>
      </c>
      <c r="J283" s="68">
        <v>1091</v>
      </c>
      <c r="K283" s="73">
        <v>17.600000000000001</v>
      </c>
      <c r="L283" s="68">
        <v>770</v>
      </c>
      <c r="M283" s="73">
        <v>12.4</v>
      </c>
      <c r="N283" s="68">
        <v>94</v>
      </c>
      <c r="O283" s="73">
        <v>1.5</v>
      </c>
      <c r="P283" s="55"/>
    </row>
    <row r="284" spans="1:16" s="51" customFormat="1" ht="11.25" customHeight="1">
      <c r="A284" s="94" t="s">
        <v>811</v>
      </c>
      <c r="B284" s="39" t="s">
        <v>305</v>
      </c>
      <c r="C284" s="53" t="s">
        <v>558</v>
      </c>
      <c r="D284" s="68">
        <v>1665</v>
      </c>
      <c r="E284" s="72">
        <v>100</v>
      </c>
      <c r="F284" s="68">
        <v>1106</v>
      </c>
      <c r="G284" s="73">
        <v>66.400000000000006</v>
      </c>
      <c r="H284" s="68">
        <v>114</v>
      </c>
      <c r="I284" s="73">
        <v>6.8</v>
      </c>
      <c r="J284" s="68">
        <v>208</v>
      </c>
      <c r="K284" s="73">
        <v>12.5</v>
      </c>
      <c r="L284" s="68">
        <v>181</v>
      </c>
      <c r="M284" s="73">
        <v>10.9</v>
      </c>
      <c r="N284" s="68">
        <v>50</v>
      </c>
      <c r="O284" s="73">
        <v>3</v>
      </c>
      <c r="P284" s="55"/>
    </row>
    <row r="285" spans="1:16" s="51" customFormat="1" ht="11.25" customHeight="1">
      <c r="A285" s="94" t="s">
        <v>811</v>
      </c>
      <c r="B285" s="39" t="s">
        <v>305</v>
      </c>
      <c r="C285" s="53" t="s">
        <v>620</v>
      </c>
      <c r="D285" s="68">
        <v>2542</v>
      </c>
      <c r="E285" s="72">
        <v>100</v>
      </c>
      <c r="F285" s="68">
        <v>1690</v>
      </c>
      <c r="G285" s="73">
        <v>66.5</v>
      </c>
      <c r="H285" s="68">
        <v>240</v>
      </c>
      <c r="I285" s="73">
        <v>9.4</v>
      </c>
      <c r="J285" s="68">
        <v>327</v>
      </c>
      <c r="K285" s="73">
        <v>12.9</v>
      </c>
      <c r="L285" s="68">
        <v>227</v>
      </c>
      <c r="M285" s="73">
        <v>8.9</v>
      </c>
      <c r="N285" s="68">
        <v>57</v>
      </c>
      <c r="O285" s="73">
        <v>2.2000000000000002</v>
      </c>
      <c r="P285" s="55"/>
    </row>
    <row r="286" spans="1:16" s="51" customFormat="1" ht="11.25" customHeight="1">
      <c r="A286" s="94" t="s">
        <v>812</v>
      </c>
      <c r="B286" s="39" t="s">
        <v>306</v>
      </c>
      <c r="C286" s="53" t="s">
        <v>558</v>
      </c>
      <c r="D286" s="68">
        <v>11252</v>
      </c>
      <c r="E286" s="72">
        <v>100</v>
      </c>
      <c r="F286" s="68">
        <v>5430</v>
      </c>
      <c r="G286" s="73">
        <v>48.3</v>
      </c>
      <c r="H286" s="68">
        <v>1288</v>
      </c>
      <c r="I286" s="73">
        <v>11.4</v>
      </c>
      <c r="J286" s="68">
        <v>1368</v>
      </c>
      <c r="K286" s="73">
        <v>12.2</v>
      </c>
      <c r="L286" s="68">
        <v>2572</v>
      </c>
      <c r="M286" s="73">
        <v>22.9</v>
      </c>
      <c r="N286" s="68">
        <v>597</v>
      </c>
      <c r="O286" s="73">
        <v>5.3</v>
      </c>
      <c r="P286" s="55"/>
    </row>
    <row r="287" spans="1:16" s="51" customFormat="1" ht="11.25" customHeight="1">
      <c r="A287" s="94" t="s">
        <v>812</v>
      </c>
      <c r="B287" s="39" t="s">
        <v>306</v>
      </c>
      <c r="C287" s="53" t="s">
        <v>620</v>
      </c>
      <c r="D287" s="68">
        <v>41283</v>
      </c>
      <c r="E287" s="72">
        <v>100</v>
      </c>
      <c r="F287" s="68">
        <v>18011</v>
      </c>
      <c r="G287" s="73">
        <v>43.6</v>
      </c>
      <c r="H287" s="68">
        <v>7663</v>
      </c>
      <c r="I287" s="73">
        <v>18.600000000000001</v>
      </c>
      <c r="J287" s="68">
        <v>8041</v>
      </c>
      <c r="K287" s="73">
        <v>19.5</v>
      </c>
      <c r="L287" s="68">
        <v>6614</v>
      </c>
      <c r="M287" s="73">
        <v>16</v>
      </c>
      <c r="N287" s="68">
        <v>958</v>
      </c>
      <c r="O287" s="73">
        <v>2.2999999999999998</v>
      </c>
      <c r="P287" s="55"/>
    </row>
    <row r="288" spans="1:16" s="51" customFormat="1" ht="11.25" customHeight="1">
      <c r="A288" s="94" t="s">
        <v>813</v>
      </c>
      <c r="B288" s="39" t="s">
        <v>307</v>
      </c>
      <c r="C288" s="53" t="s">
        <v>558</v>
      </c>
      <c r="D288" s="68">
        <v>797</v>
      </c>
      <c r="E288" s="72">
        <v>100</v>
      </c>
      <c r="F288" s="68">
        <v>419</v>
      </c>
      <c r="G288" s="73">
        <v>52.6</v>
      </c>
      <c r="H288" s="68">
        <v>74</v>
      </c>
      <c r="I288" s="73">
        <v>9.3000000000000007</v>
      </c>
      <c r="J288" s="68">
        <v>127</v>
      </c>
      <c r="K288" s="73">
        <v>15.9</v>
      </c>
      <c r="L288" s="68">
        <v>141</v>
      </c>
      <c r="M288" s="73">
        <v>17.7</v>
      </c>
      <c r="N288" s="68">
        <v>37</v>
      </c>
      <c r="O288" s="73">
        <v>4.5999999999999996</v>
      </c>
      <c r="P288" s="55"/>
    </row>
    <row r="289" spans="1:16" s="51" customFormat="1" ht="11.25" customHeight="1">
      <c r="A289" s="94" t="s">
        <v>813</v>
      </c>
      <c r="B289" s="39" t="s">
        <v>307</v>
      </c>
      <c r="C289" s="53" t="s">
        <v>620</v>
      </c>
      <c r="D289" s="68">
        <v>1381</v>
      </c>
      <c r="E289" s="72">
        <v>100</v>
      </c>
      <c r="F289" s="68">
        <v>611</v>
      </c>
      <c r="G289" s="73">
        <v>44.2</v>
      </c>
      <c r="H289" s="68">
        <v>184</v>
      </c>
      <c r="I289" s="73">
        <v>13.3</v>
      </c>
      <c r="J289" s="68">
        <v>341</v>
      </c>
      <c r="K289" s="73">
        <v>24.7</v>
      </c>
      <c r="L289" s="68">
        <v>207</v>
      </c>
      <c r="M289" s="73">
        <v>15</v>
      </c>
      <c r="N289" s="68">
        <v>38</v>
      </c>
      <c r="O289" s="73">
        <v>2.8</v>
      </c>
      <c r="P289" s="55"/>
    </row>
    <row r="290" spans="1:16" s="51" customFormat="1" ht="11.25" customHeight="1">
      <c r="A290" s="94" t="s">
        <v>814</v>
      </c>
      <c r="B290" s="39" t="s">
        <v>322</v>
      </c>
      <c r="C290" s="53" t="s">
        <v>558</v>
      </c>
      <c r="D290" s="68">
        <v>4663</v>
      </c>
      <c r="E290" s="72">
        <v>100</v>
      </c>
      <c r="F290" s="68">
        <v>3237</v>
      </c>
      <c r="G290" s="73">
        <v>69.400000000000006</v>
      </c>
      <c r="H290" s="68">
        <v>249</v>
      </c>
      <c r="I290" s="73">
        <v>5.3</v>
      </c>
      <c r="J290" s="68">
        <v>544</v>
      </c>
      <c r="K290" s="73">
        <v>11.7</v>
      </c>
      <c r="L290" s="68">
        <v>517</v>
      </c>
      <c r="M290" s="73">
        <v>11.1</v>
      </c>
      <c r="N290" s="68">
        <v>112</v>
      </c>
      <c r="O290" s="73">
        <v>2.4</v>
      </c>
      <c r="P290" s="55"/>
    </row>
    <row r="291" spans="1:16" s="51" customFormat="1" ht="11.25" customHeight="1">
      <c r="A291" s="94" t="s">
        <v>814</v>
      </c>
      <c r="B291" s="39" t="s">
        <v>322</v>
      </c>
      <c r="C291" s="53" t="s">
        <v>620</v>
      </c>
      <c r="D291" s="68">
        <v>12982</v>
      </c>
      <c r="E291" s="72">
        <v>100</v>
      </c>
      <c r="F291" s="68">
        <v>7114</v>
      </c>
      <c r="G291" s="73">
        <v>54.8</v>
      </c>
      <c r="H291" s="68">
        <v>1236</v>
      </c>
      <c r="I291" s="73">
        <v>9.5</v>
      </c>
      <c r="J291" s="68">
        <v>3282</v>
      </c>
      <c r="K291" s="73">
        <v>25.3</v>
      </c>
      <c r="L291" s="68">
        <v>1137</v>
      </c>
      <c r="M291" s="73">
        <v>8.8000000000000007</v>
      </c>
      <c r="N291" s="68">
        <v>215</v>
      </c>
      <c r="O291" s="73">
        <v>1.7</v>
      </c>
      <c r="P291" s="55"/>
    </row>
    <row r="292" spans="1:16" s="51" customFormat="1" ht="11.25" customHeight="1">
      <c r="A292" s="94" t="s">
        <v>815</v>
      </c>
      <c r="B292" s="39" t="s">
        <v>308</v>
      </c>
      <c r="C292" s="53" t="s">
        <v>558</v>
      </c>
      <c r="D292" s="68">
        <v>1744</v>
      </c>
      <c r="E292" s="72">
        <v>100</v>
      </c>
      <c r="F292" s="68">
        <v>1108</v>
      </c>
      <c r="G292" s="73">
        <v>63.5</v>
      </c>
      <c r="H292" s="68">
        <v>85</v>
      </c>
      <c r="I292" s="73">
        <v>4.9000000000000004</v>
      </c>
      <c r="J292" s="68">
        <v>188</v>
      </c>
      <c r="K292" s="73">
        <v>10.8</v>
      </c>
      <c r="L292" s="68">
        <v>281</v>
      </c>
      <c r="M292" s="73">
        <v>16.100000000000001</v>
      </c>
      <c r="N292" s="68">
        <v>70</v>
      </c>
      <c r="O292" s="73">
        <v>4</v>
      </c>
      <c r="P292" s="55"/>
    </row>
    <row r="293" spans="1:16" s="51" customFormat="1" ht="11.25" customHeight="1">
      <c r="A293" s="94" t="s">
        <v>815</v>
      </c>
      <c r="B293" s="39" t="s">
        <v>308</v>
      </c>
      <c r="C293" s="53" t="s">
        <v>620</v>
      </c>
      <c r="D293" s="68">
        <v>3692</v>
      </c>
      <c r="E293" s="72">
        <v>100</v>
      </c>
      <c r="F293" s="68">
        <v>2096</v>
      </c>
      <c r="G293" s="73">
        <v>56.8</v>
      </c>
      <c r="H293" s="68">
        <v>273</v>
      </c>
      <c r="I293" s="73">
        <v>7.4</v>
      </c>
      <c r="J293" s="68">
        <v>668</v>
      </c>
      <c r="K293" s="73">
        <v>18.100000000000001</v>
      </c>
      <c r="L293" s="68">
        <v>538</v>
      </c>
      <c r="M293" s="73">
        <v>14.6</v>
      </c>
      <c r="N293" s="68">
        <v>119</v>
      </c>
      <c r="O293" s="73">
        <v>3.2</v>
      </c>
      <c r="P293" s="55"/>
    </row>
    <row r="294" spans="1:16" s="51" customFormat="1" ht="11.25" customHeight="1">
      <c r="A294" s="94" t="s">
        <v>816</v>
      </c>
      <c r="B294" s="39" t="s">
        <v>309</v>
      </c>
      <c r="C294" s="53" t="s">
        <v>558</v>
      </c>
      <c r="D294" s="68">
        <v>1332</v>
      </c>
      <c r="E294" s="72">
        <v>100</v>
      </c>
      <c r="F294" s="68">
        <v>724</v>
      </c>
      <c r="G294" s="73">
        <v>54.4</v>
      </c>
      <c r="H294" s="68">
        <v>95</v>
      </c>
      <c r="I294" s="73">
        <v>7.1</v>
      </c>
      <c r="J294" s="68">
        <v>202</v>
      </c>
      <c r="K294" s="73">
        <v>15.2</v>
      </c>
      <c r="L294" s="68">
        <v>269</v>
      </c>
      <c r="M294" s="73">
        <v>20.2</v>
      </c>
      <c r="N294" s="68">
        <v>43</v>
      </c>
      <c r="O294" s="73">
        <v>3.2</v>
      </c>
      <c r="P294" s="55"/>
    </row>
    <row r="295" spans="1:16" s="51" customFormat="1" ht="11.25" customHeight="1">
      <c r="A295" s="94" t="s">
        <v>816</v>
      </c>
      <c r="B295" s="39" t="s">
        <v>309</v>
      </c>
      <c r="C295" s="53" t="s">
        <v>620</v>
      </c>
      <c r="D295" s="68">
        <v>2090</v>
      </c>
      <c r="E295" s="72">
        <v>100</v>
      </c>
      <c r="F295" s="68">
        <v>974</v>
      </c>
      <c r="G295" s="73">
        <v>46.6</v>
      </c>
      <c r="H295" s="68">
        <v>140</v>
      </c>
      <c r="I295" s="73">
        <v>6.7</v>
      </c>
      <c r="J295" s="68">
        <v>565</v>
      </c>
      <c r="K295" s="73">
        <v>27</v>
      </c>
      <c r="L295" s="68">
        <v>357</v>
      </c>
      <c r="M295" s="73">
        <v>17.100000000000001</v>
      </c>
      <c r="N295" s="68">
        <v>53</v>
      </c>
      <c r="O295" s="73">
        <v>2.5</v>
      </c>
      <c r="P295" s="55"/>
    </row>
    <row r="296" spans="1:16" s="51" customFormat="1" ht="11.25" customHeight="1">
      <c r="A296" s="94" t="s">
        <v>817</v>
      </c>
      <c r="B296" s="39" t="s">
        <v>324</v>
      </c>
      <c r="C296" s="53" t="s">
        <v>558</v>
      </c>
      <c r="D296" s="68">
        <v>900</v>
      </c>
      <c r="E296" s="72">
        <v>100</v>
      </c>
      <c r="F296" s="68">
        <v>593</v>
      </c>
      <c r="G296" s="73">
        <v>65.900000000000006</v>
      </c>
      <c r="H296" s="68">
        <v>57</v>
      </c>
      <c r="I296" s="73">
        <v>6.3</v>
      </c>
      <c r="J296" s="68">
        <v>110</v>
      </c>
      <c r="K296" s="73">
        <v>12.2</v>
      </c>
      <c r="L296" s="68">
        <v>104</v>
      </c>
      <c r="M296" s="73">
        <v>11.6</v>
      </c>
      <c r="N296" s="68">
        <v>30</v>
      </c>
      <c r="O296" s="73">
        <v>3.3</v>
      </c>
      <c r="P296" s="55"/>
    </row>
    <row r="297" spans="1:16" s="51" customFormat="1" ht="11.25" customHeight="1">
      <c r="A297" s="94" t="s">
        <v>817</v>
      </c>
      <c r="B297" s="39" t="s">
        <v>324</v>
      </c>
      <c r="C297" s="53" t="s">
        <v>620</v>
      </c>
      <c r="D297" s="68">
        <v>1660</v>
      </c>
      <c r="E297" s="72">
        <v>100</v>
      </c>
      <c r="F297" s="68">
        <v>1020</v>
      </c>
      <c r="G297" s="73">
        <v>61.4</v>
      </c>
      <c r="H297" s="68">
        <v>117</v>
      </c>
      <c r="I297" s="73">
        <v>7</v>
      </c>
      <c r="J297" s="68">
        <v>262</v>
      </c>
      <c r="K297" s="73">
        <v>15.8</v>
      </c>
      <c r="L297" s="68">
        <v>223</v>
      </c>
      <c r="M297" s="73">
        <v>13.4</v>
      </c>
      <c r="N297" s="68">
        <v>36</v>
      </c>
      <c r="O297" s="73">
        <v>2.2000000000000002</v>
      </c>
      <c r="P297" s="55"/>
    </row>
    <row r="298" spans="1:16" s="51" customFormat="1" ht="11.25" customHeight="1">
      <c r="A298" s="94" t="s">
        <v>818</v>
      </c>
      <c r="B298" s="39" t="s">
        <v>310</v>
      </c>
      <c r="C298" s="53" t="s">
        <v>558</v>
      </c>
      <c r="D298" s="68">
        <v>819</v>
      </c>
      <c r="E298" s="72">
        <v>100</v>
      </c>
      <c r="F298" s="68">
        <v>506</v>
      </c>
      <c r="G298" s="73">
        <v>61.8</v>
      </c>
      <c r="H298" s="68">
        <v>37</v>
      </c>
      <c r="I298" s="73">
        <v>4.5</v>
      </c>
      <c r="J298" s="68">
        <v>102</v>
      </c>
      <c r="K298" s="73">
        <v>12.5</v>
      </c>
      <c r="L298" s="68">
        <v>138</v>
      </c>
      <c r="M298" s="73">
        <v>16.8</v>
      </c>
      <c r="N298" s="68">
        <v>33</v>
      </c>
      <c r="O298" s="73">
        <v>4</v>
      </c>
      <c r="P298" s="55"/>
    </row>
    <row r="299" spans="1:16" s="51" customFormat="1" ht="11.25" customHeight="1">
      <c r="A299" s="94" t="s">
        <v>818</v>
      </c>
      <c r="B299" s="39" t="s">
        <v>310</v>
      </c>
      <c r="C299" s="53" t="s">
        <v>620</v>
      </c>
      <c r="D299" s="68">
        <v>1327</v>
      </c>
      <c r="E299" s="72">
        <v>100</v>
      </c>
      <c r="F299" s="68">
        <v>823</v>
      </c>
      <c r="G299" s="73">
        <v>62</v>
      </c>
      <c r="H299" s="68">
        <v>73</v>
      </c>
      <c r="I299" s="73">
        <v>5.5</v>
      </c>
      <c r="J299" s="68">
        <v>150</v>
      </c>
      <c r="K299" s="73">
        <v>11.3</v>
      </c>
      <c r="L299" s="68">
        <v>243</v>
      </c>
      <c r="M299" s="73">
        <v>18.3</v>
      </c>
      <c r="N299" s="68">
        <v>36</v>
      </c>
      <c r="O299" s="73">
        <v>2.7</v>
      </c>
      <c r="P299" s="55"/>
    </row>
    <row r="300" spans="1:16" s="51" customFormat="1" ht="11.25" customHeight="1">
      <c r="A300" s="94" t="s">
        <v>819</v>
      </c>
      <c r="B300" s="39" t="s">
        <v>328</v>
      </c>
      <c r="C300" s="53" t="s">
        <v>558</v>
      </c>
      <c r="D300" s="68">
        <v>369</v>
      </c>
      <c r="E300" s="72">
        <v>100</v>
      </c>
      <c r="F300" s="68">
        <v>170</v>
      </c>
      <c r="G300" s="73">
        <v>46.1</v>
      </c>
      <c r="H300" s="68">
        <v>32</v>
      </c>
      <c r="I300" s="73">
        <v>8.6999999999999993</v>
      </c>
      <c r="J300" s="68">
        <v>30</v>
      </c>
      <c r="K300" s="73">
        <v>8.1</v>
      </c>
      <c r="L300" s="68">
        <v>111</v>
      </c>
      <c r="M300" s="73">
        <v>30.1</v>
      </c>
      <c r="N300" s="68">
        <v>24</v>
      </c>
      <c r="O300" s="73">
        <v>6.5</v>
      </c>
      <c r="P300" s="55"/>
    </row>
    <row r="301" spans="1:16" s="51" customFormat="1" ht="11.25" customHeight="1">
      <c r="A301" s="94" t="s">
        <v>819</v>
      </c>
      <c r="B301" s="39" t="s">
        <v>328</v>
      </c>
      <c r="C301" s="53" t="s">
        <v>620</v>
      </c>
      <c r="D301" s="68">
        <v>464</v>
      </c>
      <c r="E301" s="72">
        <v>100</v>
      </c>
      <c r="F301" s="68">
        <v>221</v>
      </c>
      <c r="G301" s="73">
        <v>47.6</v>
      </c>
      <c r="H301" s="68">
        <v>37</v>
      </c>
      <c r="I301" s="73">
        <v>8</v>
      </c>
      <c r="J301" s="68">
        <v>57</v>
      </c>
      <c r="K301" s="73">
        <v>12.3</v>
      </c>
      <c r="L301" s="68">
        <v>120</v>
      </c>
      <c r="M301" s="73">
        <v>25.9</v>
      </c>
      <c r="N301" s="68">
        <v>27</v>
      </c>
      <c r="O301" s="73">
        <v>5.8</v>
      </c>
      <c r="P301" s="55"/>
    </row>
    <row r="302" spans="1:16" s="51" customFormat="1" ht="11.25" customHeight="1">
      <c r="A302" s="94" t="s">
        <v>820</v>
      </c>
      <c r="B302" s="39" t="s">
        <v>329</v>
      </c>
      <c r="C302" s="53" t="s">
        <v>558</v>
      </c>
      <c r="D302" s="68">
        <v>536</v>
      </c>
      <c r="E302" s="72">
        <v>100</v>
      </c>
      <c r="F302" s="68">
        <v>265</v>
      </c>
      <c r="G302" s="73">
        <v>49.4</v>
      </c>
      <c r="H302" s="68">
        <v>37</v>
      </c>
      <c r="I302" s="73">
        <v>6.9</v>
      </c>
      <c r="J302" s="68">
        <v>84</v>
      </c>
      <c r="K302" s="73">
        <v>15.7</v>
      </c>
      <c r="L302" s="68">
        <v>109</v>
      </c>
      <c r="M302" s="73">
        <v>20.3</v>
      </c>
      <c r="N302" s="68">
        <v>36</v>
      </c>
      <c r="O302" s="73">
        <v>6.7</v>
      </c>
      <c r="P302" s="55"/>
    </row>
    <row r="303" spans="1:16" s="51" customFormat="1" ht="11.25" customHeight="1">
      <c r="A303" s="94" t="s">
        <v>820</v>
      </c>
      <c r="B303" s="39" t="s">
        <v>329</v>
      </c>
      <c r="C303" s="53" t="s">
        <v>620</v>
      </c>
      <c r="D303" s="68">
        <v>677</v>
      </c>
      <c r="E303" s="72">
        <v>100</v>
      </c>
      <c r="F303" s="68">
        <v>363</v>
      </c>
      <c r="G303" s="73">
        <v>53.6</v>
      </c>
      <c r="H303" s="68">
        <v>53</v>
      </c>
      <c r="I303" s="73">
        <v>7.8</v>
      </c>
      <c r="J303" s="68">
        <v>100</v>
      </c>
      <c r="K303" s="73">
        <v>14.8</v>
      </c>
      <c r="L303" s="68">
        <v>122</v>
      </c>
      <c r="M303" s="73">
        <v>18</v>
      </c>
      <c r="N303" s="68">
        <v>36</v>
      </c>
      <c r="O303" s="73">
        <v>5.3</v>
      </c>
      <c r="P303" s="55"/>
    </row>
    <row r="304" spans="1:16" s="51" customFormat="1" ht="11.25" customHeight="1">
      <c r="A304" s="94" t="s">
        <v>821</v>
      </c>
      <c r="B304" s="39" t="s">
        <v>326</v>
      </c>
      <c r="C304" s="53" t="s">
        <v>558</v>
      </c>
      <c r="D304" s="68">
        <v>2285</v>
      </c>
      <c r="E304" s="72">
        <v>100</v>
      </c>
      <c r="F304" s="68">
        <v>1354</v>
      </c>
      <c r="G304" s="73">
        <v>59.3</v>
      </c>
      <c r="H304" s="68">
        <v>136</v>
      </c>
      <c r="I304" s="73">
        <v>6</v>
      </c>
      <c r="J304" s="68">
        <v>300</v>
      </c>
      <c r="K304" s="73">
        <v>13.1</v>
      </c>
      <c r="L304" s="68">
        <v>405</v>
      </c>
      <c r="M304" s="73">
        <v>17.7</v>
      </c>
      <c r="N304" s="68">
        <v>93</v>
      </c>
      <c r="O304" s="73">
        <v>4.0999999999999996</v>
      </c>
      <c r="P304" s="55"/>
    </row>
    <row r="305" spans="1:50" s="51" customFormat="1" ht="11.25" customHeight="1">
      <c r="A305" s="94" t="s">
        <v>821</v>
      </c>
      <c r="B305" s="39" t="s">
        <v>326</v>
      </c>
      <c r="C305" s="53" t="s">
        <v>620</v>
      </c>
      <c r="D305" s="68">
        <v>4226</v>
      </c>
      <c r="E305" s="72">
        <v>100</v>
      </c>
      <c r="F305" s="68">
        <v>2532</v>
      </c>
      <c r="G305" s="73">
        <v>59.9</v>
      </c>
      <c r="H305" s="68">
        <v>274</v>
      </c>
      <c r="I305" s="73">
        <v>6.5</v>
      </c>
      <c r="J305" s="68">
        <v>601</v>
      </c>
      <c r="K305" s="73">
        <v>14.2</v>
      </c>
      <c r="L305" s="68">
        <v>703</v>
      </c>
      <c r="M305" s="73">
        <v>16.600000000000001</v>
      </c>
      <c r="N305" s="68">
        <v>115</v>
      </c>
      <c r="O305" s="73">
        <v>2.7</v>
      </c>
      <c r="P305" s="55"/>
    </row>
    <row r="306" spans="1:50" s="51" customFormat="1" ht="11.25" customHeight="1">
      <c r="A306" s="94" t="s">
        <v>822</v>
      </c>
      <c r="B306" s="39" t="s">
        <v>320</v>
      </c>
      <c r="C306" s="53" t="s">
        <v>558</v>
      </c>
      <c r="D306" s="68">
        <v>456</v>
      </c>
      <c r="E306" s="72">
        <v>100</v>
      </c>
      <c r="F306" s="68">
        <v>255</v>
      </c>
      <c r="G306" s="73">
        <v>55.9</v>
      </c>
      <c r="H306" s="68">
        <v>55</v>
      </c>
      <c r="I306" s="73">
        <v>12.1</v>
      </c>
      <c r="J306" s="68">
        <v>54</v>
      </c>
      <c r="K306" s="73">
        <v>11.8</v>
      </c>
      <c r="L306" s="68">
        <v>75</v>
      </c>
      <c r="M306" s="73">
        <v>16.399999999999999</v>
      </c>
      <c r="N306" s="68">
        <v>17</v>
      </c>
      <c r="O306" s="73">
        <v>3.7</v>
      </c>
      <c r="P306" s="55"/>
    </row>
    <row r="307" spans="1:50" s="51" customFormat="1" ht="11.25" customHeight="1">
      <c r="A307" s="94" t="s">
        <v>822</v>
      </c>
      <c r="B307" s="39" t="s">
        <v>320</v>
      </c>
      <c r="C307" s="53" t="s">
        <v>620</v>
      </c>
      <c r="D307" s="68">
        <v>625</v>
      </c>
      <c r="E307" s="72">
        <v>100</v>
      </c>
      <c r="F307" s="68">
        <v>316</v>
      </c>
      <c r="G307" s="73">
        <v>50.6</v>
      </c>
      <c r="H307" s="68">
        <v>109</v>
      </c>
      <c r="I307" s="73">
        <v>17.399999999999999</v>
      </c>
      <c r="J307" s="68">
        <v>99</v>
      </c>
      <c r="K307" s="73">
        <v>15.8</v>
      </c>
      <c r="L307" s="68">
        <v>83</v>
      </c>
      <c r="M307" s="73">
        <v>13.3</v>
      </c>
      <c r="N307" s="68">
        <v>18</v>
      </c>
      <c r="O307" s="73">
        <v>2.9</v>
      </c>
      <c r="P307" s="55"/>
    </row>
    <row r="308" spans="1:50" s="51" customFormat="1" ht="11.25" customHeight="1">
      <c r="A308" s="94" t="s">
        <v>823</v>
      </c>
      <c r="B308" s="39" t="s">
        <v>311</v>
      </c>
      <c r="C308" s="53" t="s">
        <v>558</v>
      </c>
      <c r="D308" s="68">
        <v>1958</v>
      </c>
      <c r="E308" s="72">
        <v>100</v>
      </c>
      <c r="F308" s="68">
        <v>1052</v>
      </c>
      <c r="G308" s="73">
        <v>53.7</v>
      </c>
      <c r="H308" s="68">
        <v>206</v>
      </c>
      <c r="I308" s="73">
        <v>10.5</v>
      </c>
      <c r="J308" s="68">
        <v>232</v>
      </c>
      <c r="K308" s="73">
        <v>11.8</v>
      </c>
      <c r="L308" s="68">
        <v>394</v>
      </c>
      <c r="M308" s="73">
        <v>20.100000000000001</v>
      </c>
      <c r="N308" s="68">
        <v>82</v>
      </c>
      <c r="O308" s="73">
        <v>4.2</v>
      </c>
      <c r="P308" s="55"/>
    </row>
    <row r="309" spans="1:50" s="51" customFormat="1" ht="11.25" customHeight="1">
      <c r="A309" s="94" t="s">
        <v>823</v>
      </c>
      <c r="B309" s="39" t="s">
        <v>311</v>
      </c>
      <c r="C309" s="53" t="s">
        <v>620</v>
      </c>
      <c r="D309" s="68">
        <v>2983</v>
      </c>
      <c r="E309" s="72">
        <v>100</v>
      </c>
      <c r="F309" s="68">
        <v>1442</v>
      </c>
      <c r="G309" s="73">
        <v>48.3</v>
      </c>
      <c r="H309" s="68">
        <v>401</v>
      </c>
      <c r="I309" s="73">
        <v>13.4</v>
      </c>
      <c r="J309" s="68">
        <v>579</v>
      </c>
      <c r="K309" s="73">
        <v>19.399999999999999</v>
      </c>
      <c r="L309" s="68">
        <v>480</v>
      </c>
      <c r="M309" s="73">
        <v>16.100000000000001</v>
      </c>
      <c r="N309" s="68">
        <v>87</v>
      </c>
      <c r="O309" s="73">
        <v>2.9</v>
      </c>
      <c r="P309" s="55"/>
    </row>
    <row r="310" spans="1:50" s="51" customFormat="1" ht="11.25" customHeight="1">
      <c r="A310" s="94" t="s">
        <v>824</v>
      </c>
      <c r="B310" s="39" t="s">
        <v>330</v>
      </c>
      <c r="C310" s="53" t="s">
        <v>558</v>
      </c>
      <c r="D310" s="68">
        <v>541</v>
      </c>
      <c r="E310" s="72">
        <v>100</v>
      </c>
      <c r="F310" s="68">
        <v>284</v>
      </c>
      <c r="G310" s="73">
        <v>52.5</v>
      </c>
      <c r="H310" s="68">
        <v>51</v>
      </c>
      <c r="I310" s="73">
        <v>9.4</v>
      </c>
      <c r="J310" s="68">
        <v>84</v>
      </c>
      <c r="K310" s="73">
        <v>15.5</v>
      </c>
      <c r="L310" s="68">
        <v>82</v>
      </c>
      <c r="M310" s="73">
        <v>15.2</v>
      </c>
      <c r="N310" s="68">
        <v>36</v>
      </c>
      <c r="O310" s="73">
        <v>6.7</v>
      </c>
      <c r="P310" s="55"/>
    </row>
    <row r="311" spans="1:50" s="51" customFormat="1" ht="11.25" customHeight="1">
      <c r="A311" s="94" t="s">
        <v>824</v>
      </c>
      <c r="B311" s="39" t="s">
        <v>330</v>
      </c>
      <c r="C311" s="53" t="s">
        <v>620</v>
      </c>
      <c r="D311" s="68">
        <v>729</v>
      </c>
      <c r="E311" s="72">
        <v>100</v>
      </c>
      <c r="F311" s="68">
        <v>389</v>
      </c>
      <c r="G311" s="73">
        <v>53.4</v>
      </c>
      <c r="H311" s="68">
        <v>63</v>
      </c>
      <c r="I311" s="73">
        <v>8.6</v>
      </c>
      <c r="J311" s="68">
        <v>142</v>
      </c>
      <c r="K311" s="73">
        <v>19.5</v>
      </c>
      <c r="L311" s="68">
        <v>94</v>
      </c>
      <c r="M311" s="73">
        <v>12.9</v>
      </c>
      <c r="N311" s="68">
        <v>38</v>
      </c>
      <c r="O311" s="73">
        <v>5.2</v>
      </c>
      <c r="P311" s="55"/>
    </row>
    <row r="312" spans="1:50" s="51" customFormat="1" ht="19.899999999999999" customHeight="1">
      <c r="A312" s="95" t="s">
        <v>825</v>
      </c>
      <c r="B312" s="84" t="s">
        <v>624</v>
      </c>
      <c r="C312" s="99" t="s">
        <v>558</v>
      </c>
      <c r="D312" s="86">
        <v>72257</v>
      </c>
      <c r="E312" s="87">
        <v>100</v>
      </c>
      <c r="F312" s="86">
        <v>40594</v>
      </c>
      <c r="G312" s="88">
        <v>56.2</v>
      </c>
      <c r="H312" s="86">
        <v>4848</v>
      </c>
      <c r="I312" s="88">
        <v>6.7</v>
      </c>
      <c r="J312" s="86">
        <v>8495</v>
      </c>
      <c r="K312" s="88">
        <v>11.8</v>
      </c>
      <c r="L312" s="86">
        <v>14638</v>
      </c>
      <c r="M312" s="88">
        <v>20.3</v>
      </c>
      <c r="N312" s="86">
        <v>3682</v>
      </c>
      <c r="O312" s="88">
        <v>5.0999999999999996</v>
      </c>
      <c r="P312" s="96"/>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row>
    <row r="313" spans="1:50" s="51" customFormat="1" ht="11.25" customHeight="1">
      <c r="A313" s="95" t="s">
        <v>825</v>
      </c>
      <c r="B313" s="84" t="s">
        <v>624</v>
      </c>
      <c r="C313" s="99" t="s">
        <v>620</v>
      </c>
      <c r="D313" s="86">
        <v>181368</v>
      </c>
      <c r="E313" s="87">
        <v>100</v>
      </c>
      <c r="F313" s="86">
        <v>90567</v>
      </c>
      <c r="G313" s="88">
        <v>49.9</v>
      </c>
      <c r="H313" s="86">
        <v>21969</v>
      </c>
      <c r="I313" s="88">
        <v>12.1</v>
      </c>
      <c r="J313" s="86">
        <v>33225</v>
      </c>
      <c r="K313" s="88">
        <v>18.3</v>
      </c>
      <c r="L313" s="86">
        <v>30526</v>
      </c>
      <c r="M313" s="88">
        <v>16.8</v>
      </c>
      <c r="N313" s="86">
        <v>5086</v>
      </c>
      <c r="O313" s="88">
        <v>2.8</v>
      </c>
      <c r="P313" s="96"/>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row>
    <row r="314" spans="1:50" s="51" customFormat="1" ht="19.899999999999999" customHeight="1">
      <c r="A314" s="94" t="s">
        <v>826</v>
      </c>
      <c r="B314" s="39" t="s">
        <v>357</v>
      </c>
      <c r="C314" s="53" t="s">
        <v>558</v>
      </c>
      <c r="D314" s="68">
        <v>727</v>
      </c>
      <c r="E314" s="72">
        <v>100</v>
      </c>
      <c r="F314" s="68">
        <v>386</v>
      </c>
      <c r="G314" s="73">
        <v>53.1</v>
      </c>
      <c r="H314" s="68">
        <v>29</v>
      </c>
      <c r="I314" s="73">
        <v>4</v>
      </c>
      <c r="J314" s="68">
        <v>113</v>
      </c>
      <c r="K314" s="73">
        <v>15.5</v>
      </c>
      <c r="L314" s="68">
        <v>160</v>
      </c>
      <c r="M314" s="73">
        <v>22</v>
      </c>
      <c r="N314" s="68">
        <v>45</v>
      </c>
      <c r="O314" s="73">
        <v>6.2</v>
      </c>
      <c r="P314" s="55"/>
    </row>
    <row r="315" spans="1:50" s="51" customFormat="1" ht="11.25" customHeight="1">
      <c r="A315" s="94" t="s">
        <v>826</v>
      </c>
      <c r="B315" s="39" t="s">
        <v>357</v>
      </c>
      <c r="C315" s="53" t="s">
        <v>620</v>
      </c>
      <c r="D315" s="68">
        <v>1049</v>
      </c>
      <c r="E315" s="72">
        <v>100</v>
      </c>
      <c r="F315" s="68">
        <v>556</v>
      </c>
      <c r="G315" s="73">
        <v>53</v>
      </c>
      <c r="H315" s="68">
        <v>59</v>
      </c>
      <c r="I315" s="73">
        <v>5.6</v>
      </c>
      <c r="J315" s="68">
        <v>143</v>
      </c>
      <c r="K315" s="73">
        <v>13.6</v>
      </c>
      <c r="L315" s="68">
        <v>247</v>
      </c>
      <c r="M315" s="73">
        <v>23.5</v>
      </c>
      <c r="N315" s="68">
        <v>47</v>
      </c>
      <c r="O315" s="73">
        <v>4.5</v>
      </c>
      <c r="P315" s="55"/>
    </row>
    <row r="316" spans="1:50" s="51" customFormat="1" ht="11.25" customHeight="1">
      <c r="A316" s="94" t="s">
        <v>827</v>
      </c>
      <c r="B316" s="39" t="s">
        <v>331</v>
      </c>
      <c r="C316" s="53" t="s">
        <v>558</v>
      </c>
      <c r="D316" s="68">
        <v>1612</v>
      </c>
      <c r="E316" s="72">
        <v>100</v>
      </c>
      <c r="F316" s="68">
        <v>969</v>
      </c>
      <c r="G316" s="73">
        <v>60.1</v>
      </c>
      <c r="H316" s="68">
        <v>44</v>
      </c>
      <c r="I316" s="73">
        <v>2.7</v>
      </c>
      <c r="J316" s="68">
        <v>185</v>
      </c>
      <c r="K316" s="73">
        <v>11.5</v>
      </c>
      <c r="L316" s="68">
        <v>342</v>
      </c>
      <c r="M316" s="73">
        <v>21.2</v>
      </c>
      <c r="N316" s="68">
        <v>74</v>
      </c>
      <c r="O316" s="73">
        <v>4.5999999999999996</v>
      </c>
      <c r="P316" s="55"/>
    </row>
    <row r="317" spans="1:50" s="51" customFormat="1" ht="11.25" customHeight="1">
      <c r="A317" s="94" t="s">
        <v>827</v>
      </c>
      <c r="B317" s="39" t="s">
        <v>331</v>
      </c>
      <c r="C317" s="53" t="s">
        <v>620</v>
      </c>
      <c r="D317" s="68">
        <v>2341</v>
      </c>
      <c r="E317" s="72">
        <v>100</v>
      </c>
      <c r="F317" s="68">
        <v>1368</v>
      </c>
      <c r="G317" s="73">
        <v>58.4</v>
      </c>
      <c r="H317" s="68">
        <v>68</v>
      </c>
      <c r="I317" s="73">
        <v>2.9</v>
      </c>
      <c r="J317" s="68">
        <v>376</v>
      </c>
      <c r="K317" s="73">
        <v>16.100000000000001</v>
      </c>
      <c r="L317" s="68">
        <v>426</v>
      </c>
      <c r="M317" s="73">
        <v>18.2</v>
      </c>
      <c r="N317" s="68">
        <v>98</v>
      </c>
      <c r="O317" s="73">
        <v>4.2</v>
      </c>
      <c r="P317" s="55"/>
    </row>
    <row r="318" spans="1:50" s="51" customFormat="1" ht="11.25" customHeight="1">
      <c r="A318" s="94" t="s">
        <v>828</v>
      </c>
      <c r="B318" s="39" t="s">
        <v>347</v>
      </c>
      <c r="C318" s="53" t="s">
        <v>558</v>
      </c>
      <c r="D318" s="68">
        <v>4462</v>
      </c>
      <c r="E318" s="72">
        <v>100</v>
      </c>
      <c r="F318" s="68">
        <v>2782</v>
      </c>
      <c r="G318" s="73">
        <v>62.3</v>
      </c>
      <c r="H318" s="68">
        <v>215</v>
      </c>
      <c r="I318" s="73">
        <v>4.8</v>
      </c>
      <c r="J318" s="68">
        <v>487</v>
      </c>
      <c r="K318" s="73">
        <v>10.9</v>
      </c>
      <c r="L318" s="68">
        <v>755</v>
      </c>
      <c r="M318" s="73">
        <v>16.899999999999999</v>
      </c>
      <c r="N318" s="68">
        <v>221</v>
      </c>
      <c r="O318" s="73">
        <v>5</v>
      </c>
      <c r="P318" s="55"/>
    </row>
    <row r="319" spans="1:50" s="51" customFormat="1" ht="11.25" customHeight="1">
      <c r="A319" s="94" t="s">
        <v>828</v>
      </c>
      <c r="B319" s="39" t="s">
        <v>347</v>
      </c>
      <c r="C319" s="53" t="s">
        <v>620</v>
      </c>
      <c r="D319" s="68">
        <v>11232</v>
      </c>
      <c r="E319" s="72">
        <v>100</v>
      </c>
      <c r="F319" s="68">
        <v>5834</v>
      </c>
      <c r="G319" s="73">
        <v>51.9</v>
      </c>
      <c r="H319" s="68">
        <v>890</v>
      </c>
      <c r="I319" s="73">
        <v>7.9</v>
      </c>
      <c r="J319" s="68">
        <v>2373</v>
      </c>
      <c r="K319" s="73">
        <v>21.1</v>
      </c>
      <c r="L319" s="68">
        <v>1855</v>
      </c>
      <c r="M319" s="73">
        <v>16.5</v>
      </c>
      <c r="N319" s="68">
        <v>282</v>
      </c>
      <c r="O319" s="73">
        <v>2.5</v>
      </c>
      <c r="P319" s="55"/>
    </row>
    <row r="320" spans="1:50" s="51" customFormat="1" ht="11.25" customHeight="1">
      <c r="A320" s="94" t="s">
        <v>829</v>
      </c>
      <c r="B320" s="39" t="s">
        <v>349</v>
      </c>
      <c r="C320" s="53" t="s">
        <v>558</v>
      </c>
      <c r="D320" s="68">
        <v>536</v>
      </c>
      <c r="E320" s="72">
        <v>100</v>
      </c>
      <c r="F320" s="68">
        <v>356</v>
      </c>
      <c r="G320" s="73">
        <v>66.400000000000006</v>
      </c>
      <c r="H320" s="68">
        <v>33</v>
      </c>
      <c r="I320" s="73">
        <v>6.2</v>
      </c>
      <c r="J320" s="68">
        <v>63</v>
      </c>
      <c r="K320" s="73">
        <v>11.8</v>
      </c>
      <c r="L320" s="68">
        <v>66</v>
      </c>
      <c r="M320" s="73">
        <v>12.3</v>
      </c>
      <c r="N320" s="68">
        <v>15</v>
      </c>
      <c r="O320" s="73">
        <v>2.8</v>
      </c>
      <c r="P320" s="55"/>
    </row>
    <row r="321" spans="1:16" s="51" customFormat="1" ht="11.25" customHeight="1">
      <c r="A321" s="94" t="s">
        <v>829</v>
      </c>
      <c r="B321" s="39" t="s">
        <v>349</v>
      </c>
      <c r="C321" s="53" t="s">
        <v>620</v>
      </c>
      <c r="D321" s="68">
        <v>912</v>
      </c>
      <c r="E321" s="72">
        <v>100</v>
      </c>
      <c r="F321" s="68">
        <v>637</v>
      </c>
      <c r="G321" s="73">
        <v>69.8</v>
      </c>
      <c r="H321" s="68">
        <v>55</v>
      </c>
      <c r="I321" s="73">
        <v>6</v>
      </c>
      <c r="J321" s="68">
        <v>101</v>
      </c>
      <c r="K321" s="73">
        <v>11.1</v>
      </c>
      <c r="L321" s="68">
        <v>105</v>
      </c>
      <c r="M321" s="73">
        <v>11.5</v>
      </c>
      <c r="N321" s="68">
        <v>15</v>
      </c>
      <c r="O321" s="73">
        <v>1.6</v>
      </c>
      <c r="P321" s="55"/>
    </row>
    <row r="322" spans="1:16" s="51" customFormat="1" ht="11.25" customHeight="1">
      <c r="A322" s="94" t="s">
        <v>830</v>
      </c>
      <c r="B322" s="39" t="s">
        <v>348</v>
      </c>
      <c r="C322" s="53" t="s">
        <v>558</v>
      </c>
      <c r="D322" s="68">
        <v>447</v>
      </c>
      <c r="E322" s="72">
        <v>100</v>
      </c>
      <c r="F322" s="68">
        <v>220</v>
      </c>
      <c r="G322" s="73">
        <v>49.2</v>
      </c>
      <c r="H322" s="68">
        <v>18</v>
      </c>
      <c r="I322" s="73">
        <v>4</v>
      </c>
      <c r="J322" s="68">
        <v>56</v>
      </c>
      <c r="K322" s="73">
        <v>12.5</v>
      </c>
      <c r="L322" s="68">
        <v>115</v>
      </c>
      <c r="M322" s="73">
        <v>25.7</v>
      </c>
      <c r="N322" s="68">
        <v>34</v>
      </c>
      <c r="O322" s="73">
        <v>7.6</v>
      </c>
      <c r="P322" s="55"/>
    </row>
    <row r="323" spans="1:16" s="51" customFormat="1" ht="11.25" customHeight="1">
      <c r="A323" s="94" t="s">
        <v>830</v>
      </c>
      <c r="B323" s="39" t="s">
        <v>348</v>
      </c>
      <c r="C323" s="53" t="s">
        <v>620</v>
      </c>
      <c r="D323" s="68">
        <v>649</v>
      </c>
      <c r="E323" s="72">
        <v>100</v>
      </c>
      <c r="F323" s="68">
        <v>327</v>
      </c>
      <c r="G323" s="73">
        <v>50.4</v>
      </c>
      <c r="H323" s="68">
        <v>24</v>
      </c>
      <c r="I323" s="73">
        <v>3.7</v>
      </c>
      <c r="J323" s="68">
        <v>97</v>
      </c>
      <c r="K323" s="73">
        <v>14.9</v>
      </c>
      <c r="L323" s="68">
        <v>168</v>
      </c>
      <c r="M323" s="73">
        <v>25.9</v>
      </c>
      <c r="N323" s="68">
        <v>39</v>
      </c>
      <c r="O323" s="73">
        <v>6</v>
      </c>
      <c r="P323" s="55"/>
    </row>
    <row r="324" spans="1:16" s="51" customFormat="1" ht="11.25" customHeight="1">
      <c r="A324" s="94" t="s">
        <v>831</v>
      </c>
      <c r="B324" s="39" t="s">
        <v>332</v>
      </c>
      <c r="C324" s="53" t="s">
        <v>558</v>
      </c>
      <c r="D324" s="68">
        <v>1357</v>
      </c>
      <c r="E324" s="72">
        <v>100</v>
      </c>
      <c r="F324" s="68">
        <v>639</v>
      </c>
      <c r="G324" s="73">
        <v>47.1</v>
      </c>
      <c r="H324" s="68">
        <v>113</v>
      </c>
      <c r="I324" s="73">
        <v>8.3000000000000007</v>
      </c>
      <c r="J324" s="68">
        <v>146</v>
      </c>
      <c r="K324" s="73">
        <v>10.8</v>
      </c>
      <c r="L324" s="68">
        <v>374</v>
      </c>
      <c r="M324" s="73">
        <v>27.6</v>
      </c>
      <c r="N324" s="68">
        <v>86</v>
      </c>
      <c r="O324" s="73">
        <v>6.3</v>
      </c>
      <c r="P324" s="55"/>
    </row>
    <row r="325" spans="1:16" s="51" customFormat="1" ht="11.25" customHeight="1">
      <c r="A325" s="94" t="s">
        <v>831</v>
      </c>
      <c r="B325" s="39" t="s">
        <v>332</v>
      </c>
      <c r="C325" s="53" t="s">
        <v>620</v>
      </c>
      <c r="D325" s="68">
        <v>2744</v>
      </c>
      <c r="E325" s="72">
        <v>100</v>
      </c>
      <c r="F325" s="68">
        <v>1189</v>
      </c>
      <c r="G325" s="73">
        <v>43.3</v>
      </c>
      <c r="H325" s="68">
        <v>576</v>
      </c>
      <c r="I325" s="73">
        <v>21</v>
      </c>
      <c r="J325" s="68">
        <v>323</v>
      </c>
      <c r="K325" s="73">
        <v>11.8</v>
      </c>
      <c r="L325" s="68">
        <v>530</v>
      </c>
      <c r="M325" s="73">
        <v>19.3</v>
      </c>
      <c r="N325" s="68">
        <v>123</v>
      </c>
      <c r="O325" s="73">
        <v>4.5</v>
      </c>
      <c r="P325" s="55"/>
    </row>
    <row r="326" spans="1:16" s="51" customFormat="1" ht="11.25" customHeight="1">
      <c r="A326" s="94" t="s">
        <v>832</v>
      </c>
      <c r="B326" s="39" t="s">
        <v>333</v>
      </c>
      <c r="C326" s="53" t="s">
        <v>558</v>
      </c>
      <c r="D326" s="68">
        <v>1081</v>
      </c>
      <c r="E326" s="72">
        <v>100</v>
      </c>
      <c r="F326" s="68">
        <v>594</v>
      </c>
      <c r="G326" s="73">
        <v>54.9</v>
      </c>
      <c r="H326" s="68">
        <v>40</v>
      </c>
      <c r="I326" s="73">
        <v>3.7</v>
      </c>
      <c r="J326" s="68">
        <v>113</v>
      </c>
      <c r="K326" s="73">
        <v>10.5</v>
      </c>
      <c r="L326" s="68">
        <v>269</v>
      </c>
      <c r="M326" s="73">
        <v>24.9</v>
      </c>
      <c r="N326" s="68">
        <v>70</v>
      </c>
      <c r="O326" s="73">
        <v>6.5</v>
      </c>
      <c r="P326" s="55"/>
    </row>
    <row r="327" spans="1:16" s="51" customFormat="1" ht="11.25" customHeight="1">
      <c r="A327" s="94" t="s">
        <v>832</v>
      </c>
      <c r="B327" s="39" t="s">
        <v>333</v>
      </c>
      <c r="C327" s="53" t="s">
        <v>620</v>
      </c>
      <c r="D327" s="68">
        <v>2039</v>
      </c>
      <c r="E327" s="72">
        <v>100</v>
      </c>
      <c r="F327" s="68">
        <v>1239</v>
      </c>
      <c r="G327" s="73">
        <v>60.8</v>
      </c>
      <c r="H327" s="68">
        <v>156</v>
      </c>
      <c r="I327" s="73">
        <v>7.7</v>
      </c>
      <c r="J327" s="68">
        <v>188</v>
      </c>
      <c r="K327" s="73">
        <v>9.1999999999999993</v>
      </c>
      <c r="L327" s="68">
        <v>382</v>
      </c>
      <c r="M327" s="73">
        <v>18.7</v>
      </c>
      <c r="N327" s="68">
        <v>77</v>
      </c>
      <c r="O327" s="73">
        <v>3.8</v>
      </c>
      <c r="P327" s="55"/>
    </row>
    <row r="328" spans="1:16" s="51" customFormat="1" ht="11.25" customHeight="1">
      <c r="A328" s="94" t="s">
        <v>833</v>
      </c>
      <c r="B328" s="39" t="s">
        <v>334</v>
      </c>
      <c r="C328" s="53" t="s">
        <v>558</v>
      </c>
      <c r="D328" s="68">
        <v>5412</v>
      </c>
      <c r="E328" s="72">
        <v>100</v>
      </c>
      <c r="F328" s="68">
        <v>3422</v>
      </c>
      <c r="G328" s="73">
        <v>63.2</v>
      </c>
      <c r="H328" s="68">
        <v>274</v>
      </c>
      <c r="I328" s="73">
        <v>5.0999999999999996</v>
      </c>
      <c r="J328" s="68">
        <v>528</v>
      </c>
      <c r="K328" s="73">
        <v>9.8000000000000007</v>
      </c>
      <c r="L328" s="68">
        <v>945</v>
      </c>
      <c r="M328" s="73">
        <v>17.5</v>
      </c>
      <c r="N328" s="68">
        <v>240</v>
      </c>
      <c r="O328" s="73">
        <v>4.4000000000000004</v>
      </c>
      <c r="P328" s="55"/>
    </row>
    <row r="329" spans="1:16" s="51" customFormat="1" ht="11.25" customHeight="1">
      <c r="A329" s="94" t="s">
        <v>833</v>
      </c>
      <c r="B329" s="39" t="s">
        <v>334</v>
      </c>
      <c r="C329" s="53" t="s">
        <v>620</v>
      </c>
      <c r="D329" s="68">
        <v>13355</v>
      </c>
      <c r="E329" s="72">
        <v>100</v>
      </c>
      <c r="F329" s="68">
        <v>7173</v>
      </c>
      <c r="G329" s="73">
        <v>53.7</v>
      </c>
      <c r="H329" s="68">
        <v>1099</v>
      </c>
      <c r="I329" s="73">
        <v>8.1999999999999993</v>
      </c>
      <c r="J329" s="68">
        <v>2023</v>
      </c>
      <c r="K329" s="73">
        <v>15.1</v>
      </c>
      <c r="L329" s="68">
        <v>2773</v>
      </c>
      <c r="M329" s="73">
        <v>20.8</v>
      </c>
      <c r="N329" s="68">
        <v>283</v>
      </c>
      <c r="O329" s="73">
        <v>2.1</v>
      </c>
      <c r="P329" s="55"/>
    </row>
    <row r="330" spans="1:16" s="51" customFormat="1" ht="11.25" customHeight="1">
      <c r="A330" s="94" t="s">
        <v>834</v>
      </c>
      <c r="B330" s="39" t="s">
        <v>335</v>
      </c>
      <c r="C330" s="53" t="s">
        <v>558</v>
      </c>
      <c r="D330" s="68">
        <v>1257</v>
      </c>
      <c r="E330" s="72">
        <v>100</v>
      </c>
      <c r="F330" s="68">
        <v>616</v>
      </c>
      <c r="G330" s="73">
        <v>49</v>
      </c>
      <c r="H330" s="68">
        <v>87</v>
      </c>
      <c r="I330" s="73">
        <v>6.9</v>
      </c>
      <c r="J330" s="68">
        <v>190</v>
      </c>
      <c r="K330" s="73">
        <v>15.1</v>
      </c>
      <c r="L330" s="68">
        <v>278</v>
      </c>
      <c r="M330" s="73">
        <v>22.1</v>
      </c>
      <c r="N330" s="68">
        <v>86</v>
      </c>
      <c r="O330" s="73">
        <v>6.8</v>
      </c>
      <c r="P330" s="55"/>
    </row>
    <row r="331" spans="1:16" s="51" customFormat="1" ht="11.25" customHeight="1">
      <c r="A331" s="94" t="s">
        <v>834</v>
      </c>
      <c r="B331" s="39" t="s">
        <v>335</v>
      </c>
      <c r="C331" s="53" t="s">
        <v>620</v>
      </c>
      <c r="D331" s="68">
        <v>2238</v>
      </c>
      <c r="E331" s="72">
        <v>100</v>
      </c>
      <c r="F331" s="68">
        <v>1091</v>
      </c>
      <c r="G331" s="73">
        <v>48.7</v>
      </c>
      <c r="H331" s="68">
        <v>262</v>
      </c>
      <c r="I331" s="73">
        <v>11.7</v>
      </c>
      <c r="J331" s="68">
        <v>260</v>
      </c>
      <c r="K331" s="73">
        <v>11.6</v>
      </c>
      <c r="L331" s="68">
        <v>534</v>
      </c>
      <c r="M331" s="73">
        <v>23.9</v>
      </c>
      <c r="N331" s="68">
        <v>90</v>
      </c>
      <c r="O331" s="73">
        <v>4</v>
      </c>
      <c r="P331" s="55"/>
    </row>
    <row r="332" spans="1:16" s="51" customFormat="1" ht="11.25" customHeight="1">
      <c r="A332" s="94" t="s">
        <v>835</v>
      </c>
      <c r="B332" s="39" t="s">
        <v>350</v>
      </c>
      <c r="C332" s="53" t="s">
        <v>558</v>
      </c>
      <c r="D332" s="68">
        <v>388</v>
      </c>
      <c r="E332" s="72">
        <v>100</v>
      </c>
      <c r="F332" s="68">
        <v>204</v>
      </c>
      <c r="G332" s="73">
        <v>52.6</v>
      </c>
      <c r="H332" s="68">
        <v>20</v>
      </c>
      <c r="I332" s="73">
        <v>5.2</v>
      </c>
      <c r="J332" s="68">
        <v>46</v>
      </c>
      <c r="K332" s="73">
        <v>11.9</v>
      </c>
      <c r="L332" s="68">
        <v>80</v>
      </c>
      <c r="M332" s="73">
        <v>20.6</v>
      </c>
      <c r="N332" s="68">
        <v>35</v>
      </c>
      <c r="O332" s="73">
        <v>9</v>
      </c>
      <c r="P332" s="55"/>
    </row>
    <row r="333" spans="1:16" s="51" customFormat="1" ht="11.25" customHeight="1">
      <c r="A333" s="94" t="s">
        <v>835</v>
      </c>
      <c r="B333" s="39" t="s">
        <v>350</v>
      </c>
      <c r="C333" s="53" t="s">
        <v>620</v>
      </c>
      <c r="D333" s="68">
        <v>599</v>
      </c>
      <c r="E333" s="72">
        <v>100</v>
      </c>
      <c r="F333" s="68">
        <v>374</v>
      </c>
      <c r="G333" s="73">
        <v>62.4</v>
      </c>
      <c r="H333" s="68">
        <v>39</v>
      </c>
      <c r="I333" s="73">
        <v>6.5</v>
      </c>
      <c r="J333" s="68">
        <v>62</v>
      </c>
      <c r="K333" s="73">
        <v>10.4</v>
      </c>
      <c r="L333" s="68">
        <v>95</v>
      </c>
      <c r="M333" s="73">
        <v>15.9</v>
      </c>
      <c r="N333" s="68">
        <v>38</v>
      </c>
      <c r="O333" s="73">
        <v>6.3</v>
      </c>
      <c r="P333" s="55"/>
    </row>
    <row r="334" spans="1:16" s="51" customFormat="1" ht="11.25" customHeight="1">
      <c r="A334" s="94" t="s">
        <v>836</v>
      </c>
      <c r="B334" s="39" t="s">
        <v>351</v>
      </c>
      <c r="C334" s="53" t="s">
        <v>558</v>
      </c>
      <c r="D334" s="68">
        <v>357</v>
      </c>
      <c r="E334" s="72">
        <v>100</v>
      </c>
      <c r="F334" s="68">
        <v>216</v>
      </c>
      <c r="G334" s="73">
        <v>60.5</v>
      </c>
      <c r="H334" s="68">
        <v>20</v>
      </c>
      <c r="I334" s="73">
        <v>5.6</v>
      </c>
      <c r="J334" s="68">
        <v>50</v>
      </c>
      <c r="K334" s="73">
        <v>14</v>
      </c>
      <c r="L334" s="68">
        <v>55</v>
      </c>
      <c r="M334" s="73">
        <v>15.4</v>
      </c>
      <c r="N334" s="68">
        <v>12</v>
      </c>
      <c r="O334" s="73">
        <v>3.4</v>
      </c>
      <c r="P334" s="55"/>
    </row>
    <row r="335" spans="1:16" s="51" customFormat="1" ht="11.25" customHeight="1">
      <c r="A335" s="94" t="s">
        <v>836</v>
      </c>
      <c r="B335" s="39" t="s">
        <v>351</v>
      </c>
      <c r="C335" s="53" t="s">
        <v>620</v>
      </c>
      <c r="D335" s="68">
        <v>492</v>
      </c>
      <c r="E335" s="72">
        <v>100</v>
      </c>
      <c r="F335" s="68">
        <v>313</v>
      </c>
      <c r="G335" s="73">
        <v>63.6</v>
      </c>
      <c r="H335" s="68">
        <v>35</v>
      </c>
      <c r="I335" s="73">
        <v>7.1</v>
      </c>
      <c r="J335" s="68">
        <v>60</v>
      </c>
      <c r="K335" s="73">
        <v>12.2</v>
      </c>
      <c r="L335" s="68">
        <v>75</v>
      </c>
      <c r="M335" s="73">
        <v>15.2</v>
      </c>
      <c r="N335" s="68">
        <v>13</v>
      </c>
      <c r="O335" s="73">
        <v>2.6</v>
      </c>
      <c r="P335" s="55"/>
    </row>
    <row r="336" spans="1:16" s="51" customFormat="1" ht="11.25" customHeight="1">
      <c r="A336" s="94" t="s">
        <v>837</v>
      </c>
      <c r="B336" s="39" t="s">
        <v>336</v>
      </c>
      <c r="C336" s="53" t="s">
        <v>558</v>
      </c>
      <c r="D336" s="68">
        <v>3088</v>
      </c>
      <c r="E336" s="72">
        <v>100</v>
      </c>
      <c r="F336" s="68">
        <v>1628</v>
      </c>
      <c r="G336" s="73">
        <v>52.7</v>
      </c>
      <c r="H336" s="68">
        <v>172</v>
      </c>
      <c r="I336" s="73">
        <v>5.6</v>
      </c>
      <c r="J336" s="68">
        <v>477</v>
      </c>
      <c r="K336" s="73">
        <v>15.4</v>
      </c>
      <c r="L336" s="68">
        <v>651</v>
      </c>
      <c r="M336" s="73">
        <v>21.1</v>
      </c>
      <c r="N336" s="68">
        <v>159</v>
      </c>
      <c r="O336" s="73">
        <v>5.0999999999999996</v>
      </c>
      <c r="P336" s="55"/>
    </row>
    <row r="337" spans="1:16" s="51" customFormat="1" ht="11.25" customHeight="1">
      <c r="A337" s="94" t="s">
        <v>837</v>
      </c>
      <c r="B337" s="39" t="s">
        <v>336</v>
      </c>
      <c r="C337" s="53" t="s">
        <v>620</v>
      </c>
      <c r="D337" s="68">
        <v>8439</v>
      </c>
      <c r="E337" s="72">
        <v>100</v>
      </c>
      <c r="F337" s="68">
        <v>3931</v>
      </c>
      <c r="G337" s="73">
        <v>46.6</v>
      </c>
      <c r="H337" s="68">
        <v>777</v>
      </c>
      <c r="I337" s="73">
        <v>9.1999999999999993</v>
      </c>
      <c r="J337" s="68">
        <v>2385</v>
      </c>
      <c r="K337" s="73">
        <v>28.3</v>
      </c>
      <c r="L337" s="68">
        <v>1149</v>
      </c>
      <c r="M337" s="73">
        <v>13.6</v>
      </c>
      <c r="N337" s="68">
        <v>198</v>
      </c>
      <c r="O337" s="73">
        <v>2.2999999999999998</v>
      </c>
      <c r="P337" s="55"/>
    </row>
    <row r="338" spans="1:16" s="51" customFormat="1" ht="11.25" customHeight="1">
      <c r="A338" s="94" t="s">
        <v>838</v>
      </c>
      <c r="B338" s="39" t="s">
        <v>352</v>
      </c>
      <c r="C338" s="53" t="s">
        <v>558</v>
      </c>
      <c r="D338" s="68">
        <v>2069</v>
      </c>
      <c r="E338" s="72">
        <v>100</v>
      </c>
      <c r="F338" s="68">
        <v>1310</v>
      </c>
      <c r="G338" s="73">
        <v>63.3</v>
      </c>
      <c r="H338" s="68">
        <v>77</v>
      </c>
      <c r="I338" s="73">
        <v>3.7</v>
      </c>
      <c r="J338" s="68">
        <v>224</v>
      </c>
      <c r="K338" s="73">
        <v>10.8</v>
      </c>
      <c r="L338" s="68">
        <v>319</v>
      </c>
      <c r="M338" s="73">
        <v>15.4</v>
      </c>
      <c r="N338" s="68">
        <v>135</v>
      </c>
      <c r="O338" s="73">
        <v>6.5</v>
      </c>
      <c r="P338" s="55"/>
    </row>
    <row r="339" spans="1:16" s="51" customFormat="1" ht="11.25" customHeight="1">
      <c r="A339" s="94" t="s">
        <v>838</v>
      </c>
      <c r="B339" s="39" t="s">
        <v>352</v>
      </c>
      <c r="C339" s="53" t="s">
        <v>620</v>
      </c>
      <c r="D339" s="68">
        <v>4324</v>
      </c>
      <c r="E339" s="72">
        <v>100</v>
      </c>
      <c r="F339" s="68">
        <v>2344</v>
      </c>
      <c r="G339" s="73">
        <v>54.2</v>
      </c>
      <c r="H339" s="68">
        <v>158</v>
      </c>
      <c r="I339" s="73">
        <v>3.7</v>
      </c>
      <c r="J339" s="68">
        <v>1102</v>
      </c>
      <c r="K339" s="73">
        <v>25.5</v>
      </c>
      <c r="L339" s="68">
        <v>531</v>
      </c>
      <c r="M339" s="73">
        <v>12.3</v>
      </c>
      <c r="N339" s="68">
        <v>186</v>
      </c>
      <c r="O339" s="73">
        <v>4.3</v>
      </c>
      <c r="P339" s="55"/>
    </row>
    <row r="340" spans="1:16" s="51" customFormat="1" ht="11.25" customHeight="1">
      <c r="A340" s="94" t="s">
        <v>839</v>
      </c>
      <c r="B340" s="39" t="s">
        <v>337</v>
      </c>
      <c r="C340" s="53" t="s">
        <v>558</v>
      </c>
      <c r="D340" s="68">
        <v>1208</v>
      </c>
      <c r="E340" s="72">
        <v>100</v>
      </c>
      <c r="F340" s="68">
        <v>557</v>
      </c>
      <c r="G340" s="73">
        <v>46.1</v>
      </c>
      <c r="H340" s="68">
        <v>106</v>
      </c>
      <c r="I340" s="73">
        <v>8.8000000000000007</v>
      </c>
      <c r="J340" s="68">
        <v>206</v>
      </c>
      <c r="K340" s="73">
        <v>17.100000000000001</v>
      </c>
      <c r="L340" s="68">
        <v>277</v>
      </c>
      <c r="M340" s="73">
        <v>22.9</v>
      </c>
      <c r="N340" s="68">
        <v>56</v>
      </c>
      <c r="O340" s="73">
        <v>4.5999999999999996</v>
      </c>
      <c r="P340" s="55"/>
    </row>
    <row r="341" spans="1:16" s="51" customFormat="1" ht="11.25" customHeight="1">
      <c r="A341" s="94" t="s">
        <v>839</v>
      </c>
      <c r="B341" s="39" t="s">
        <v>337</v>
      </c>
      <c r="C341" s="53" t="s">
        <v>620</v>
      </c>
      <c r="D341" s="68">
        <v>1586</v>
      </c>
      <c r="E341" s="72">
        <v>100</v>
      </c>
      <c r="F341" s="68">
        <v>737</v>
      </c>
      <c r="G341" s="73">
        <v>46.5</v>
      </c>
      <c r="H341" s="68">
        <v>142</v>
      </c>
      <c r="I341" s="73">
        <v>9</v>
      </c>
      <c r="J341" s="68">
        <v>277</v>
      </c>
      <c r="K341" s="73">
        <v>17.5</v>
      </c>
      <c r="L341" s="68">
        <v>372</v>
      </c>
      <c r="M341" s="73">
        <v>23.5</v>
      </c>
      <c r="N341" s="68">
        <v>60</v>
      </c>
      <c r="O341" s="73">
        <v>3.8</v>
      </c>
      <c r="P341" s="55"/>
    </row>
    <row r="342" spans="1:16" s="51" customFormat="1" ht="11.25" customHeight="1">
      <c r="A342" s="94" t="s">
        <v>840</v>
      </c>
      <c r="B342" s="39" t="s">
        <v>338</v>
      </c>
      <c r="C342" s="53" t="s">
        <v>558</v>
      </c>
      <c r="D342" s="68">
        <v>721</v>
      </c>
      <c r="E342" s="72">
        <v>100</v>
      </c>
      <c r="F342" s="68">
        <v>421</v>
      </c>
      <c r="G342" s="73">
        <v>58.4</v>
      </c>
      <c r="H342" s="68">
        <v>47</v>
      </c>
      <c r="I342" s="73">
        <v>6.5</v>
      </c>
      <c r="J342" s="68">
        <v>94</v>
      </c>
      <c r="K342" s="73">
        <v>13</v>
      </c>
      <c r="L342" s="68">
        <v>136</v>
      </c>
      <c r="M342" s="73">
        <v>18.899999999999999</v>
      </c>
      <c r="N342" s="68">
        <v>21</v>
      </c>
      <c r="O342" s="73">
        <v>2.9</v>
      </c>
      <c r="P342" s="55"/>
    </row>
    <row r="343" spans="1:16" s="51" customFormat="1" ht="11.25" customHeight="1">
      <c r="A343" s="94" t="s">
        <v>840</v>
      </c>
      <c r="B343" s="39" t="s">
        <v>338</v>
      </c>
      <c r="C343" s="53" t="s">
        <v>620</v>
      </c>
      <c r="D343" s="68">
        <v>1186</v>
      </c>
      <c r="E343" s="72">
        <v>100</v>
      </c>
      <c r="F343" s="68">
        <v>670</v>
      </c>
      <c r="G343" s="73">
        <v>56.5</v>
      </c>
      <c r="H343" s="68">
        <v>98</v>
      </c>
      <c r="I343" s="73">
        <v>8.3000000000000007</v>
      </c>
      <c r="J343" s="68">
        <v>196</v>
      </c>
      <c r="K343" s="73">
        <v>16.5</v>
      </c>
      <c r="L343" s="68">
        <v>199</v>
      </c>
      <c r="M343" s="73">
        <v>16.8</v>
      </c>
      <c r="N343" s="68">
        <v>28</v>
      </c>
      <c r="O343" s="73">
        <v>2.4</v>
      </c>
      <c r="P343" s="55"/>
    </row>
    <row r="344" spans="1:16" s="51" customFormat="1" ht="11.25" customHeight="1">
      <c r="A344" s="94" t="s">
        <v>841</v>
      </c>
      <c r="B344" s="39" t="s">
        <v>358</v>
      </c>
      <c r="C344" s="53" t="s">
        <v>558</v>
      </c>
      <c r="D344" s="68">
        <v>2540</v>
      </c>
      <c r="E344" s="72">
        <v>100</v>
      </c>
      <c r="F344" s="68">
        <v>1486</v>
      </c>
      <c r="G344" s="73">
        <v>58.5</v>
      </c>
      <c r="H344" s="68">
        <v>222</v>
      </c>
      <c r="I344" s="73">
        <v>8.6999999999999993</v>
      </c>
      <c r="J344" s="68">
        <v>276</v>
      </c>
      <c r="K344" s="73">
        <v>10.9</v>
      </c>
      <c r="L344" s="68">
        <v>444</v>
      </c>
      <c r="M344" s="73">
        <v>17.5</v>
      </c>
      <c r="N344" s="68">
        <v>108</v>
      </c>
      <c r="O344" s="73">
        <v>4.3</v>
      </c>
      <c r="P344" s="55"/>
    </row>
    <row r="345" spans="1:16" s="51" customFormat="1" ht="11.25" customHeight="1">
      <c r="A345" s="94" t="s">
        <v>841</v>
      </c>
      <c r="B345" s="39" t="s">
        <v>358</v>
      </c>
      <c r="C345" s="53" t="s">
        <v>620</v>
      </c>
      <c r="D345" s="68">
        <v>6358</v>
      </c>
      <c r="E345" s="72">
        <v>100</v>
      </c>
      <c r="F345" s="68">
        <v>3086</v>
      </c>
      <c r="G345" s="73">
        <v>48.5</v>
      </c>
      <c r="H345" s="68">
        <v>1348</v>
      </c>
      <c r="I345" s="73">
        <v>21.2</v>
      </c>
      <c r="J345" s="68">
        <v>944</v>
      </c>
      <c r="K345" s="73">
        <v>14.8</v>
      </c>
      <c r="L345" s="68">
        <v>859</v>
      </c>
      <c r="M345" s="73">
        <v>13.5</v>
      </c>
      <c r="N345" s="68">
        <v>121</v>
      </c>
      <c r="O345" s="73">
        <v>1.9</v>
      </c>
      <c r="P345" s="55"/>
    </row>
    <row r="346" spans="1:16" s="51" customFormat="1" ht="11.25" customHeight="1">
      <c r="A346" s="94" t="s">
        <v>842</v>
      </c>
      <c r="B346" s="39" t="s">
        <v>339</v>
      </c>
      <c r="C346" s="53" t="s">
        <v>558</v>
      </c>
      <c r="D346" s="68">
        <v>1792</v>
      </c>
      <c r="E346" s="72">
        <v>100</v>
      </c>
      <c r="F346" s="68">
        <v>975</v>
      </c>
      <c r="G346" s="73">
        <v>54.4</v>
      </c>
      <c r="H346" s="68">
        <v>89</v>
      </c>
      <c r="I346" s="73">
        <v>5</v>
      </c>
      <c r="J346" s="68">
        <v>218</v>
      </c>
      <c r="K346" s="73">
        <v>12.2</v>
      </c>
      <c r="L346" s="68">
        <v>422</v>
      </c>
      <c r="M346" s="73">
        <v>23.5</v>
      </c>
      <c r="N346" s="68">
        <v>89</v>
      </c>
      <c r="O346" s="73">
        <v>5</v>
      </c>
      <c r="P346" s="55"/>
    </row>
    <row r="347" spans="1:16" s="51" customFormat="1" ht="11.25" customHeight="1">
      <c r="A347" s="94" t="s">
        <v>842</v>
      </c>
      <c r="B347" s="39" t="s">
        <v>339</v>
      </c>
      <c r="C347" s="53" t="s">
        <v>620</v>
      </c>
      <c r="D347" s="68">
        <v>3248</v>
      </c>
      <c r="E347" s="72">
        <v>100</v>
      </c>
      <c r="F347" s="68">
        <v>1818</v>
      </c>
      <c r="G347" s="73">
        <v>56</v>
      </c>
      <c r="H347" s="68">
        <v>204</v>
      </c>
      <c r="I347" s="73">
        <v>6.3</v>
      </c>
      <c r="J347" s="68">
        <v>461</v>
      </c>
      <c r="K347" s="73">
        <v>14.2</v>
      </c>
      <c r="L347" s="68">
        <v>673</v>
      </c>
      <c r="M347" s="73">
        <v>20.7</v>
      </c>
      <c r="N347" s="68">
        <v>94</v>
      </c>
      <c r="O347" s="73">
        <v>2.9</v>
      </c>
      <c r="P347" s="55"/>
    </row>
    <row r="348" spans="1:16" s="51" customFormat="1" ht="11.25" customHeight="1">
      <c r="A348" s="94" t="s">
        <v>843</v>
      </c>
      <c r="B348" s="39" t="s">
        <v>353</v>
      </c>
      <c r="C348" s="53" t="s">
        <v>558</v>
      </c>
      <c r="D348" s="68">
        <v>5258</v>
      </c>
      <c r="E348" s="72">
        <v>100</v>
      </c>
      <c r="F348" s="68">
        <v>2957</v>
      </c>
      <c r="G348" s="73">
        <v>56.2</v>
      </c>
      <c r="H348" s="68">
        <v>169</v>
      </c>
      <c r="I348" s="73">
        <v>3.2</v>
      </c>
      <c r="J348" s="68">
        <v>547</v>
      </c>
      <c r="K348" s="73">
        <v>10.4</v>
      </c>
      <c r="L348" s="68">
        <v>1221</v>
      </c>
      <c r="M348" s="73">
        <v>23.2</v>
      </c>
      <c r="N348" s="68">
        <v>364</v>
      </c>
      <c r="O348" s="73">
        <v>6.9</v>
      </c>
      <c r="P348" s="55"/>
    </row>
    <row r="349" spans="1:16" s="51" customFormat="1" ht="11.25" customHeight="1">
      <c r="A349" s="94" t="s">
        <v>843</v>
      </c>
      <c r="B349" s="39" t="s">
        <v>353</v>
      </c>
      <c r="C349" s="53" t="s">
        <v>620</v>
      </c>
      <c r="D349" s="68">
        <v>13421</v>
      </c>
      <c r="E349" s="72">
        <v>100</v>
      </c>
      <c r="F349" s="68">
        <v>7757</v>
      </c>
      <c r="G349" s="73">
        <v>57.8</v>
      </c>
      <c r="H349" s="68">
        <v>453</v>
      </c>
      <c r="I349" s="73">
        <v>3.4</v>
      </c>
      <c r="J349" s="68">
        <v>2127</v>
      </c>
      <c r="K349" s="73">
        <v>15.8</v>
      </c>
      <c r="L349" s="68">
        <v>2574</v>
      </c>
      <c r="M349" s="73">
        <v>19.2</v>
      </c>
      <c r="N349" s="68">
        <v>508</v>
      </c>
      <c r="O349" s="73">
        <v>3.8</v>
      </c>
      <c r="P349" s="55"/>
    </row>
    <row r="350" spans="1:16" s="51" customFormat="1" ht="11.25" customHeight="1">
      <c r="A350" s="94" t="s">
        <v>844</v>
      </c>
      <c r="B350" s="39" t="s">
        <v>355</v>
      </c>
      <c r="C350" s="53" t="s">
        <v>558</v>
      </c>
      <c r="D350" s="68">
        <v>3508</v>
      </c>
      <c r="E350" s="72">
        <v>100</v>
      </c>
      <c r="F350" s="68">
        <v>2437</v>
      </c>
      <c r="G350" s="73">
        <v>69.5</v>
      </c>
      <c r="H350" s="68">
        <v>126</v>
      </c>
      <c r="I350" s="73">
        <v>3.6</v>
      </c>
      <c r="J350" s="68">
        <v>357</v>
      </c>
      <c r="K350" s="73">
        <v>10.199999999999999</v>
      </c>
      <c r="L350" s="68">
        <v>467</v>
      </c>
      <c r="M350" s="73">
        <v>13.3</v>
      </c>
      <c r="N350" s="68">
        <v>121</v>
      </c>
      <c r="O350" s="73">
        <v>3.4</v>
      </c>
      <c r="P350" s="55"/>
    </row>
    <row r="351" spans="1:16" s="51" customFormat="1" ht="11.25" customHeight="1">
      <c r="A351" s="94" t="s">
        <v>844</v>
      </c>
      <c r="B351" s="39" t="s">
        <v>355</v>
      </c>
      <c r="C351" s="53" t="s">
        <v>620</v>
      </c>
      <c r="D351" s="68">
        <v>9022</v>
      </c>
      <c r="E351" s="72">
        <v>100</v>
      </c>
      <c r="F351" s="68">
        <v>5016</v>
      </c>
      <c r="G351" s="73">
        <v>55.6</v>
      </c>
      <c r="H351" s="68">
        <v>611</v>
      </c>
      <c r="I351" s="73">
        <v>6.8</v>
      </c>
      <c r="J351" s="68">
        <v>1929</v>
      </c>
      <c r="K351" s="73">
        <v>21.4</v>
      </c>
      <c r="L351" s="68">
        <v>1307</v>
      </c>
      <c r="M351" s="73">
        <v>14.5</v>
      </c>
      <c r="N351" s="68">
        <v>160</v>
      </c>
      <c r="O351" s="73">
        <v>1.8</v>
      </c>
      <c r="P351" s="55"/>
    </row>
    <row r="352" spans="1:16" s="51" customFormat="1" ht="11.25" customHeight="1">
      <c r="A352" s="94" t="s">
        <v>845</v>
      </c>
      <c r="B352" s="39" t="s">
        <v>340</v>
      </c>
      <c r="C352" s="53" t="s">
        <v>558</v>
      </c>
      <c r="D352" s="68">
        <v>3066</v>
      </c>
      <c r="E352" s="72">
        <v>100</v>
      </c>
      <c r="F352" s="68">
        <v>1653</v>
      </c>
      <c r="G352" s="73">
        <v>53.9</v>
      </c>
      <c r="H352" s="68">
        <v>208</v>
      </c>
      <c r="I352" s="73">
        <v>6.8</v>
      </c>
      <c r="J352" s="68">
        <v>408</v>
      </c>
      <c r="K352" s="73">
        <v>13.3</v>
      </c>
      <c r="L352" s="68">
        <v>678</v>
      </c>
      <c r="M352" s="73">
        <v>22.1</v>
      </c>
      <c r="N352" s="68">
        <v>121</v>
      </c>
      <c r="O352" s="73">
        <v>3.9</v>
      </c>
      <c r="P352" s="55"/>
    </row>
    <row r="353" spans="1:16" s="51" customFormat="1" ht="11.25" customHeight="1">
      <c r="A353" s="94" t="s">
        <v>845</v>
      </c>
      <c r="B353" s="39" t="s">
        <v>340</v>
      </c>
      <c r="C353" s="53" t="s">
        <v>620</v>
      </c>
      <c r="D353" s="68">
        <v>5656</v>
      </c>
      <c r="E353" s="72">
        <v>100</v>
      </c>
      <c r="F353" s="68">
        <v>2707</v>
      </c>
      <c r="G353" s="73">
        <v>47.9</v>
      </c>
      <c r="H353" s="68">
        <v>438</v>
      </c>
      <c r="I353" s="73">
        <v>7.7</v>
      </c>
      <c r="J353" s="68">
        <v>1412</v>
      </c>
      <c r="K353" s="73">
        <v>25</v>
      </c>
      <c r="L353" s="68">
        <v>952</v>
      </c>
      <c r="M353" s="73">
        <v>16.8</v>
      </c>
      <c r="N353" s="68">
        <v>145</v>
      </c>
      <c r="O353" s="73">
        <v>2.6</v>
      </c>
      <c r="P353" s="55"/>
    </row>
    <row r="354" spans="1:16" s="51" customFormat="1" ht="11.25" customHeight="1">
      <c r="A354" s="94" t="s">
        <v>846</v>
      </c>
      <c r="B354" s="39" t="s">
        <v>341</v>
      </c>
      <c r="C354" s="53" t="s">
        <v>558</v>
      </c>
      <c r="D354" s="68">
        <v>1069</v>
      </c>
      <c r="E354" s="72">
        <v>100</v>
      </c>
      <c r="F354" s="68">
        <v>593</v>
      </c>
      <c r="G354" s="73">
        <v>55.5</v>
      </c>
      <c r="H354" s="68">
        <v>60</v>
      </c>
      <c r="I354" s="73">
        <v>5.6</v>
      </c>
      <c r="J354" s="68">
        <v>102</v>
      </c>
      <c r="K354" s="73">
        <v>9.5</v>
      </c>
      <c r="L354" s="68">
        <v>258</v>
      </c>
      <c r="M354" s="73">
        <v>24.1</v>
      </c>
      <c r="N354" s="68">
        <v>56</v>
      </c>
      <c r="O354" s="73">
        <v>5.2</v>
      </c>
      <c r="P354" s="55"/>
    </row>
    <row r="355" spans="1:16" s="51" customFormat="1" ht="11.25" customHeight="1">
      <c r="A355" s="94" t="s">
        <v>846</v>
      </c>
      <c r="B355" s="39" t="s">
        <v>341</v>
      </c>
      <c r="C355" s="53" t="s">
        <v>620</v>
      </c>
      <c r="D355" s="68">
        <v>2121</v>
      </c>
      <c r="E355" s="72">
        <v>100</v>
      </c>
      <c r="F355" s="68">
        <v>1176</v>
      </c>
      <c r="G355" s="73">
        <v>55.4</v>
      </c>
      <c r="H355" s="68">
        <v>153</v>
      </c>
      <c r="I355" s="73">
        <v>7.2</v>
      </c>
      <c r="J355" s="68">
        <v>220</v>
      </c>
      <c r="K355" s="73">
        <v>10.4</v>
      </c>
      <c r="L355" s="68">
        <v>461</v>
      </c>
      <c r="M355" s="73">
        <v>21.7</v>
      </c>
      <c r="N355" s="68">
        <v>106</v>
      </c>
      <c r="O355" s="73">
        <v>5</v>
      </c>
      <c r="P355" s="55"/>
    </row>
    <row r="356" spans="1:16" s="51" customFormat="1" ht="11.25" customHeight="1">
      <c r="A356" s="94" t="s">
        <v>847</v>
      </c>
      <c r="B356" s="39" t="s">
        <v>354</v>
      </c>
      <c r="C356" s="53" t="s">
        <v>558</v>
      </c>
      <c r="D356" s="68">
        <v>737</v>
      </c>
      <c r="E356" s="72">
        <v>100</v>
      </c>
      <c r="F356" s="68">
        <v>414</v>
      </c>
      <c r="G356" s="73">
        <v>56.2</v>
      </c>
      <c r="H356" s="68">
        <v>12</v>
      </c>
      <c r="I356" s="73">
        <v>1.6</v>
      </c>
      <c r="J356" s="68">
        <v>47</v>
      </c>
      <c r="K356" s="73">
        <v>6.4</v>
      </c>
      <c r="L356" s="68">
        <v>223</v>
      </c>
      <c r="M356" s="73">
        <v>30.3</v>
      </c>
      <c r="N356" s="68">
        <v>37</v>
      </c>
      <c r="O356" s="73">
        <v>5</v>
      </c>
      <c r="P356" s="55"/>
    </row>
    <row r="357" spans="1:16" s="51" customFormat="1" ht="11.25" customHeight="1">
      <c r="A357" s="94" t="s">
        <v>847</v>
      </c>
      <c r="B357" s="39" t="s">
        <v>354</v>
      </c>
      <c r="C357" s="53" t="s">
        <v>620</v>
      </c>
      <c r="D357" s="68">
        <v>1072</v>
      </c>
      <c r="E357" s="72">
        <v>100</v>
      </c>
      <c r="F357" s="68">
        <v>659</v>
      </c>
      <c r="G357" s="73">
        <v>61.5</v>
      </c>
      <c r="H357" s="68">
        <v>21</v>
      </c>
      <c r="I357" s="73">
        <v>2</v>
      </c>
      <c r="J357" s="68">
        <v>53</v>
      </c>
      <c r="K357" s="73">
        <v>4.9000000000000004</v>
      </c>
      <c r="L357" s="68">
        <v>296</v>
      </c>
      <c r="M357" s="73">
        <v>27.6</v>
      </c>
      <c r="N357" s="68">
        <v>39</v>
      </c>
      <c r="O357" s="73">
        <v>3.6</v>
      </c>
      <c r="P357" s="55"/>
    </row>
    <row r="358" spans="1:16" s="51" customFormat="1" ht="11.25" customHeight="1">
      <c r="A358" s="94" t="s">
        <v>848</v>
      </c>
      <c r="B358" s="39" t="s">
        <v>342</v>
      </c>
      <c r="C358" s="53" t="s">
        <v>558</v>
      </c>
      <c r="D358" s="68">
        <v>1464</v>
      </c>
      <c r="E358" s="72">
        <v>100</v>
      </c>
      <c r="F358" s="68">
        <v>803</v>
      </c>
      <c r="G358" s="73">
        <v>54.8</v>
      </c>
      <c r="H358" s="68">
        <v>53</v>
      </c>
      <c r="I358" s="73">
        <v>3.6</v>
      </c>
      <c r="J358" s="68">
        <v>195</v>
      </c>
      <c r="K358" s="73">
        <v>13.3</v>
      </c>
      <c r="L358" s="68">
        <v>325</v>
      </c>
      <c r="M358" s="73">
        <v>22.2</v>
      </c>
      <c r="N358" s="68">
        <v>79</v>
      </c>
      <c r="O358" s="73">
        <v>5.4</v>
      </c>
      <c r="P358" s="55"/>
    </row>
    <row r="359" spans="1:16" s="51" customFormat="1" ht="11.25" customHeight="1">
      <c r="A359" s="94" t="s">
        <v>848</v>
      </c>
      <c r="B359" s="39" t="s">
        <v>342</v>
      </c>
      <c r="C359" s="53" t="s">
        <v>620</v>
      </c>
      <c r="D359" s="68">
        <v>2972</v>
      </c>
      <c r="E359" s="72">
        <v>100</v>
      </c>
      <c r="F359" s="68">
        <v>1557</v>
      </c>
      <c r="G359" s="73">
        <v>52.4</v>
      </c>
      <c r="H359" s="68">
        <v>182</v>
      </c>
      <c r="I359" s="73">
        <v>6.1</v>
      </c>
      <c r="J359" s="68">
        <v>711</v>
      </c>
      <c r="K359" s="73">
        <v>23.9</v>
      </c>
      <c r="L359" s="68">
        <v>428</v>
      </c>
      <c r="M359" s="73">
        <v>14.4</v>
      </c>
      <c r="N359" s="68">
        <v>88</v>
      </c>
      <c r="O359" s="73">
        <v>3</v>
      </c>
      <c r="P359" s="55"/>
    </row>
    <row r="360" spans="1:16" s="51" customFormat="1" ht="11.25" customHeight="1">
      <c r="A360" s="94" t="s">
        <v>849</v>
      </c>
      <c r="B360" s="39" t="s">
        <v>360</v>
      </c>
      <c r="C360" s="53" t="s">
        <v>558</v>
      </c>
      <c r="D360" s="68">
        <v>357</v>
      </c>
      <c r="E360" s="72">
        <v>100</v>
      </c>
      <c r="F360" s="68">
        <v>170</v>
      </c>
      <c r="G360" s="73">
        <v>47.6</v>
      </c>
      <c r="H360" s="68">
        <v>28</v>
      </c>
      <c r="I360" s="73">
        <v>7.8</v>
      </c>
      <c r="J360" s="68">
        <v>66</v>
      </c>
      <c r="K360" s="73">
        <v>18.5</v>
      </c>
      <c r="L360" s="68">
        <v>66</v>
      </c>
      <c r="M360" s="73">
        <v>18.5</v>
      </c>
      <c r="N360" s="68">
        <v>23</v>
      </c>
      <c r="O360" s="73">
        <v>6.4</v>
      </c>
      <c r="P360" s="55"/>
    </row>
    <row r="361" spans="1:16" s="51" customFormat="1" ht="11.25" customHeight="1">
      <c r="A361" s="94" t="s">
        <v>849</v>
      </c>
      <c r="B361" s="39" t="s">
        <v>360</v>
      </c>
      <c r="C361" s="53" t="s">
        <v>620</v>
      </c>
      <c r="D361" s="68">
        <v>473</v>
      </c>
      <c r="E361" s="72">
        <v>100</v>
      </c>
      <c r="F361" s="68">
        <v>233</v>
      </c>
      <c r="G361" s="73">
        <v>49.3</v>
      </c>
      <c r="H361" s="68">
        <v>49</v>
      </c>
      <c r="I361" s="73">
        <v>10.4</v>
      </c>
      <c r="J361" s="68">
        <v>85</v>
      </c>
      <c r="K361" s="73">
        <v>18</v>
      </c>
      <c r="L361" s="68">
        <v>77</v>
      </c>
      <c r="M361" s="73">
        <v>16.3</v>
      </c>
      <c r="N361" s="68">
        <v>23</v>
      </c>
      <c r="O361" s="73">
        <v>4.9000000000000004</v>
      </c>
      <c r="P361" s="55"/>
    </row>
    <row r="362" spans="1:16" s="51" customFormat="1" ht="11.25" customHeight="1">
      <c r="A362" s="94" t="s">
        <v>850</v>
      </c>
      <c r="B362" s="39" t="s">
        <v>343</v>
      </c>
      <c r="C362" s="53" t="s">
        <v>558</v>
      </c>
      <c r="D362" s="68">
        <v>1949</v>
      </c>
      <c r="E362" s="72">
        <v>100</v>
      </c>
      <c r="F362" s="68">
        <v>1012</v>
      </c>
      <c r="G362" s="73">
        <v>51.9</v>
      </c>
      <c r="H362" s="68">
        <v>99</v>
      </c>
      <c r="I362" s="73">
        <v>5.0999999999999996</v>
      </c>
      <c r="J362" s="68">
        <v>203</v>
      </c>
      <c r="K362" s="73">
        <v>10.4</v>
      </c>
      <c r="L362" s="68">
        <v>551</v>
      </c>
      <c r="M362" s="73">
        <v>28.3</v>
      </c>
      <c r="N362" s="68">
        <v>89</v>
      </c>
      <c r="O362" s="73">
        <v>4.5999999999999996</v>
      </c>
      <c r="P362" s="55"/>
    </row>
    <row r="363" spans="1:16" s="51" customFormat="1" ht="11.25" customHeight="1">
      <c r="A363" s="94" t="s">
        <v>850</v>
      </c>
      <c r="B363" s="39" t="s">
        <v>343</v>
      </c>
      <c r="C363" s="53" t="s">
        <v>620</v>
      </c>
      <c r="D363" s="68">
        <v>4018</v>
      </c>
      <c r="E363" s="72">
        <v>100</v>
      </c>
      <c r="F363" s="68">
        <v>2259</v>
      </c>
      <c r="G363" s="73">
        <v>56.2</v>
      </c>
      <c r="H363" s="68">
        <v>190</v>
      </c>
      <c r="I363" s="73">
        <v>4.7</v>
      </c>
      <c r="J363" s="68">
        <v>516</v>
      </c>
      <c r="K363" s="73">
        <v>12.8</v>
      </c>
      <c r="L363" s="68">
        <v>940</v>
      </c>
      <c r="M363" s="73">
        <v>23.4</v>
      </c>
      <c r="N363" s="68">
        <v>116</v>
      </c>
      <c r="O363" s="73">
        <v>2.9</v>
      </c>
      <c r="P363" s="55"/>
    </row>
    <row r="364" spans="1:16" s="51" customFormat="1" ht="11.25" customHeight="1">
      <c r="A364" s="94" t="s">
        <v>851</v>
      </c>
      <c r="B364" s="39" t="s">
        <v>361</v>
      </c>
      <c r="C364" s="53" t="s">
        <v>558</v>
      </c>
      <c r="D364" s="68">
        <v>534</v>
      </c>
      <c r="E364" s="72">
        <v>100</v>
      </c>
      <c r="F364" s="68">
        <v>304</v>
      </c>
      <c r="G364" s="73">
        <v>56.9</v>
      </c>
      <c r="H364" s="68">
        <v>18</v>
      </c>
      <c r="I364" s="73">
        <v>3.4</v>
      </c>
      <c r="J364" s="68">
        <v>77</v>
      </c>
      <c r="K364" s="73">
        <v>14.4</v>
      </c>
      <c r="L364" s="68">
        <v>120</v>
      </c>
      <c r="M364" s="73">
        <v>22.5</v>
      </c>
      <c r="N364" s="68">
        <v>13</v>
      </c>
      <c r="O364" s="73">
        <v>2.4</v>
      </c>
      <c r="P364" s="55"/>
    </row>
    <row r="365" spans="1:16" s="51" customFormat="1" ht="11.25" customHeight="1">
      <c r="A365" s="94" t="s">
        <v>851</v>
      </c>
      <c r="B365" s="39" t="s">
        <v>361</v>
      </c>
      <c r="C365" s="53" t="s">
        <v>620</v>
      </c>
      <c r="D365" s="68">
        <v>895</v>
      </c>
      <c r="E365" s="72">
        <v>100</v>
      </c>
      <c r="F365" s="68">
        <v>457</v>
      </c>
      <c r="G365" s="73">
        <v>51.1</v>
      </c>
      <c r="H365" s="68">
        <v>24</v>
      </c>
      <c r="I365" s="73">
        <v>2.7</v>
      </c>
      <c r="J365" s="68">
        <v>146</v>
      </c>
      <c r="K365" s="73">
        <v>16.3</v>
      </c>
      <c r="L365" s="68">
        <v>250</v>
      </c>
      <c r="M365" s="73">
        <v>27.9</v>
      </c>
      <c r="N365" s="68">
        <v>13</v>
      </c>
      <c r="O365" s="73">
        <v>1.5</v>
      </c>
      <c r="P365" s="55"/>
    </row>
    <row r="366" spans="1:16" s="51" customFormat="1" ht="11.25" customHeight="1">
      <c r="A366" s="94" t="s">
        <v>852</v>
      </c>
      <c r="B366" s="39" t="s">
        <v>356</v>
      </c>
      <c r="C366" s="53" t="s">
        <v>558</v>
      </c>
      <c r="D366" s="68">
        <v>288</v>
      </c>
      <c r="E366" s="72">
        <v>100</v>
      </c>
      <c r="F366" s="68">
        <v>155</v>
      </c>
      <c r="G366" s="73">
        <v>53.8</v>
      </c>
      <c r="H366" s="68">
        <v>15</v>
      </c>
      <c r="I366" s="73">
        <v>5.2</v>
      </c>
      <c r="J366" s="68">
        <v>50</v>
      </c>
      <c r="K366" s="73">
        <v>17.399999999999999</v>
      </c>
      <c r="L366" s="68">
        <v>61</v>
      </c>
      <c r="M366" s="73">
        <v>21.2</v>
      </c>
      <c r="N366" s="68">
        <v>13</v>
      </c>
      <c r="O366" s="73">
        <v>4.5</v>
      </c>
      <c r="P366" s="55"/>
    </row>
    <row r="367" spans="1:16" s="51" customFormat="1" ht="11.25" customHeight="1">
      <c r="A367" s="94" t="s">
        <v>852</v>
      </c>
      <c r="B367" s="39" t="s">
        <v>356</v>
      </c>
      <c r="C367" s="53" t="s">
        <v>620</v>
      </c>
      <c r="D367" s="68">
        <v>389</v>
      </c>
      <c r="E367" s="72">
        <v>100</v>
      </c>
      <c r="F367" s="68">
        <v>235</v>
      </c>
      <c r="G367" s="73">
        <v>60.4</v>
      </c>
      <c r="H367" s="68">
        <v>27</v>
      </c>
      <c r="I367" s="73">
        <v>6.9</v>
      </c>
      <c r="J367" s="68">
        <v>52</v>
      </c>
      <c r="K367" s="73">
        <v>13.4</v>
      </c>
      <c r="L367" s="68">
        <v>67</v>
      </c>
      <c r="M367" s="73">
        <v>17.2</v>
      </c>
      <c r="N367" s="68">
        <v>13</v>
      </c>
      <c r="O367" s="73">
        <v>3.3</v>
      </c>
      <c r="P367" s="55"/>
    </row>
    <row r="368" spans="1:16" s="51" customFormat="1" ht="11.25" customHeight="1">
      <c r="A368" s="94" t="s">
        <v>853</v>
      </c>
      <c r="B368" s="39" t="s">
        <v>359</v>
      </c>
      <c r="C368" s="53" t="s">
        <v>558</v>
      </c>
      <c r="D368" s="68">
        <v>858</v>
      </c>
      <c r="E368" s="72">
        <v>100</v>
      </c>
      <c r="F368" s="68">
        <v>447</v>
      </c>
      <c r="G368" s="73">
        <v>52.1</v>
      </c>
      <c r="H368" s="68">
        <v>99</v>
      </c>
      <c r="I368" s="73">
        <v>11.5</v>
      </c>
      <c r="J368" s="68">
        <v>104</v>
      </c>
      <c r="K368" s="73">
        <v>12.1</v>
      </c>
      <c r="L368" s="68">
        <v>182</v>
      </c>
      <c r="M368" s="73">
        <v>21.2</v>
      </c>
      <c r="N368" s="68">
        <v>33</v>
      </c>
      <c r="O368" s="73">
        <v>3.8</v>
      </c>
      <c r="P368" s="55"/>
    </row>
    <row r="369" spans="1:50" s="51" customFormat="1" ht="11.25" customHeight="1">
      <c r="A369" s="94" t="s">
        <v>853</v>
      </c>
      <c r="B369" s="39" t="s">
        <v>359</v>
      </c>
      <c r="C369" s="53" t="s">
        <v>620</v>
      </c>
      <c r="D369" s="68">
        <v>1711</v>
      </c>
      <c r="E369" s="72">
        <v>100</v>
      </c>
      <c r="F369" s="68">
        <v>706</v>
      </c>
      <c r="G369" s="73">
        <v>41.3</v>
      </c>
      <c r="H369" s="68">
        <v>454</v>
      </c>
      <c r="I369" s="73">
        <v>26.5</v>
      </c>
      <c r="J369" s="68">
        <v>124</v>
      </c>
      <c r="K369" s="73">
        <v>7.2</v>
      </c>
      <c r="L369" s="68">
        <v>395</v>
      </c>
      <c r="M369" s="73">
        <v>23.1</v>
      </c>
      <c r="N369" s="68">
        <v>35</v>
      </c>
      <c r="O369" s="73">
        <v>2</v>
      </c>
      <c r="P369" s="55"/>
    </row>
    <row r="370" spans="1:50" s="51" customFormat="1" ht="11.25" customHeight="1">
      <c r="A370" s="94" t="s">
        <v>854</v>
      </c>
      <c r="B370" s="39" t="s">
        <v>362</v>
      </c>
      <c r="C370" s="53" t="s">
        <v>558</v>
      </c>
      <c r="D370" s="68">
        <v>1261</v>
      </c>
      <c r="E370" s="72">
        <v>100</v>
      </c>
      <c r="F370" s="68">
        <v>735</v>
      </c>
      <c r="G370" s="73">
        <v>58.3</v>
      </c>
      <c r="H370" s="68">
        <v>71</v>
      </c>
      <c r="I370" s="73">
        <v>5.6</v>
      </c>
      <c r="J370" s="68">
        <v>174</v>
      </c>
      <c r="K370" s="73">
        <v>13.8</v>
      </c>
      <c r="L370" s="68">
        <v>222</v>
      </c>
      <c r="M370" s="73">
        <v>17.600000000000001</v>
      </c>
      <c r="N370" s="68">
        <v>61</v>
      </c>
      <c r="O370" s="73">
        <v>4.8</v>
      </c>
      <c r="P370" s="55"/>
    </row>
    <row r="371" spans="1:50" s="51" customFormat="1" ht="11.25" customHeight="1">
      <c r="A371" s="94" t="s">
        <v>854</v>
      </c>
      <c r="B371" s="39" t="s">
        <v>362</v>
      </c>
      <c r="C371" s="53" t="s">
        <v>620</v>
      </c>
      <c r="D371" s="68">
        <v>2138</v>
      </c>
      <c r="E371" s="72">
        <v>100</v>
      </c>
      <c r="F371" s="68">
        <v>1216</v>
      </c>
      <c r="G371" s="73">
        <v>56.9</v>
      </c>
      <c r="H371" s="68">
        <v>170</v>
      </c>
      <c r="I371" s="73">
        <v>8</v>
      </c>
      <c r="J371" s="68">
        <v>237</v>
      </c>
      <c r="K371" s="73">
        <v>11.1</v>
      </c>
      <c r="L371" s="68">
        <v>447</v>
      </c>
      <c r="M371" s="73">
        <v>20.9</v>
      </c>
      <c r="N371" s="68">
        <v>70</v>
      </c>
      <c r="O371" s="73">
        <v>3.3</v>
      </c>
      <c r="P371" s="55"/>
    </row>
    <row r="372" spans="1:50" s="51" customFormat="1" ht="11.25" customHeight="1">
      <c r="A372" s="94" t="s">
        <v>855</v>
      </c>
      <c r="B372" s="39" t="s">
        <v>344</v>
      </c>
      <c r="C372" s="53" t="s">
        <v>558</v>
      </c>
      <c r="D372" s="68">
        <v>5107</v>
      </c>
      <c r="E372" s="72">
        <v>100</v>
      </c>
      <c r="F372" s="68">
        <v>2688</v>
      </c>
      <c r="G372" s="73">
        <v>52.6</v>
      </c>
      <c r="H372" s="68">
        <v>327</v>
      </c>
      <c r="I372" s="73">
        <v>6.4</v>
      </c>
      <c r="J372" s="68">
        <v>525</v>
      </c>
      <c r="K372" s="73">
        <v>10.3</v>
      </c>
      <c r="L372" s="68">
        <v>1238</v>
      </c>
      <c r="M372" s="73">
        <v>24.2</v>
      </c>
      <c r="N372" s="68">
        <v>328</v>
      </c>
      <c r="O372" s="73">
        <v>6.4</v>
      </c>
      <c r="P372" s="55"/>
    </row>
    <row r="373" spans="1:50" s="51" customFormat="1" ht="11.25" customHeight="1">
      <c r="A373" s="94" t="s">
        <v>855</v>
      </c>
      <c r="B373" s="39" t="s">
        <v>344</v>
      </c>
      <c r="C373" s="53" t="s">
        <v>620</v>
      </c>
      <c r="D373" s="68">
        <v>12564</v>
      </c>
      <c r="E373" s="72">
        <v>100</v>
      </c>
      <c r="F373" s="68">
        <v>6525</v>
      </c>
      <c r="G373" s="73">
        <v>51.9</v>
      </c>
      <c r="H373" s="68">
        <v>1259</v>
      </c>
      <c r="I373" s="73">
        <v>10</v>
      </c>
      <c r="J373" s="68">
        <v>1895</v>
      </c>
      <c r="K373" s="73">
        <v>15.1</v>
      </c>
      <c r="L373" s="68">
        <v>2457</v>
      </c>
      <c r="M373" s="73">
        <v>19.600000000000001</v>
      </c>
      <c r="N373" s="68">
        <v>427</v>
      </c>
      <c r="O373" s="73">
        <v>3.4</v>
      </c>
      <c r="P373" s="55"/>
    </row>
    <row r="374" spans="1:50" s="51" customFormat="1" ht="11.25" customHeight="1">
      <c r="A374" s="94" t="s">
        <v>856</v>
      </c>
      <c r="B374" s="39" t="s">
        <v>345</v>
      </c>
      <c r="C374" s="53" t="s">
        <v>558</v>
      </c>
      <c r="D374" s="68">
        <v>1082</v>
      </c>
      <c r="E374" s="72">
        <v>100</v>
      </c>
      <c r="F374" s="68">
        <v>614</v>
      </c>
      <c r="G374" s="73">
        <v>56.7</v>
      </c>
      <c r="H374" s="68">
        <v>97</v>
      </c>
      <c r="I374" s="73">
        <v>9</v>
      </c>
      <c r="J374" s="68">
        <v>147</v>
      </c>
      <c r="K374" s="73">
        <v>13.6</v>
      </c>
      <c r="L374" s="68">
        <v>192</v>
      </c>
      <c r="M374" s="73">
        <v>17.7</v>
      </c>
      <c r="N374" s="68">
        <v>32</v>
      </c>
      <c r="O374" s="73">
        <v>3</v>
      </c>
      <c r="P374" s="55"/>
    </row>
    <row r="375" spans="1:50" s="51" customFormat="1" ht="11.25" customHeight="1">
      <c r="A375" s="94" t="s">
        <v>856</v>
      </c>
      <c r="B375" s="39" t="s">
        <v>345</v>
      </c>
      <c r="C375" s="53" t="s">
        <v>620</v>
      </c>
      <c r="D375" s="68">
        <v>1781</v>
      </c>
      <c r="E375" s="72">
        <v>100</v>
      </c>
      <c r="F375" s="68">
        <v>1011</v>
      </c>
      <c r="G375" s="73">
        <v>56.8</v>
      </c>
      <c r="H375" s="68">
        <v>163</v>
      </c>
      <c r="I375" s="73">
        <v>9.1999999999999993</v>
      </c>
      <c r="J375" s="68">
        <v>262</v>
      </c>
      <c r="K375" s="73">
        <v>14.7</v>
      </c>
      <c r="L375" s="68">
        <v>313</v>
      </c>
      <c r="M375" s="73">
        <v>17.600000000000001</v>
      </c>
      <c r="N375" s="68">
        <v>35</v>
      </c>
      <c r="O375" s="73">
        <v>2</v>
      </c>
      <c r="P375" s="55"/>
    </row>
    <row r="376" spans="1:50" s="51" customFormat="1" ht="11.25" customHeight="1">
      <c r="A376" s="94" t="s">
        <v>857</v>
      </c>
      <c r="B376" s="39" t="s">
        <v>346</v>
      </c>
      <c r="C376" s="53" t="s">
        <v>558</v>
      </c>
      <c r="D376" s="68">
        <v>2042</v>
      </c>
      <c r="E376" s="72">
        <v>100</v>
      </c>
      <c r="F376" s="68">
        <v>1093</v>
      </c>
      <c r="G376" s="73">
        <v>53.5</v>
      </c>
      <c r="H376" s="68">
        <v>201</v>
      </c>
      <c r="I376" s="73">
        <v>9.8000000000000007</v>
      </c>
      <c r="J376" s="68">
        <v>203</v>
      </c>
      <c r="K376" s="73">
        <v>9.9</v>
      </c>
      <c r="L376" s="68">
        <v>463</v>
      </c>
      <c r="M376" s="73">
        <v>22.7</v>
      </c>
      <c r="N376" s="68">
        <v>81</v>
      </c>
      <c r="O376" s="73">
        <v>4</v>
      </c>
      <c r="P376" s="55"/>
    </row>
    <row r="377" spans="1:50" s="51" customFormat="1" ht="11.25" customHeight="1">
      <c r="A377" s="94" t="s">
        <v>857</v>
      </c>
      <c r="B377" s="39" t="s">
        <v>346</v>
      </c>
      <c r="C377" s="53" t="s">
        <v>620</v>
      </c>
      <c r="D377" s="68">
        <v>6045</v>
      </c>
      <c r="E377" s="72">
        <v>100</v>
      </c>
      <c r="F377" s="68">
        <v>2785</v>
      </c>
      <c r="G377" s="73">
        <v>46.1</v>
      </c>
      <c r="H377" s="68">
        <v>955</v>
      </c>
      <c r="I377" s="73">
        <v>15.8</v>
      </c>
      <c r="J377" s="68">
        <v>631</v>
      </c>
      <c r="K377" s="73">
        <v>10.4</v>
      </c>
      <c r="L377" s="68">
        <v>1530</v>
      </c>
      <c r="M377" s="73">
        <v>25.3</v>
      </c>
      <c r="N377" s="68">
        <v>142</v>
      </c>
      <c r="O377" s="73">
        <v>2.2999999999999998</v>
      </c>
      <c r="P377" s="55"/>
    </row>
    <row r="378" spans="1:50" s="51" customFormat="1" ht="11.25" customHeight="1">
      <c r="A378" s="94" t="s">
        <v>858</v>
      </c>
      <c r="B378" s="39" t="s">
        <v>1131</v>
      </c>
      <c r="C378" s="53" t="s">
        <v>558</v>
      </c>
      <c r="D378" s="68">
        <v>14624</v>
      </c>
      <c r="E378" s="72">
        <v>100</v>
      </c>
      <c r="F378" s="68">
        <v>7733</v>
      </c>
      <c r="G378" s="73">
        <v>52.9</v>
      </c>
      <c r="H378" s="68">
        <v>1659</v>
      </c>
      <c r="I378" s="73">
        <v>11.3</v>
      </c>
      <c r="J378" s="68">
        <v>1812</v>
      </c>
      <c r="K378" s="73">
        <v>12.4</v>
      </c>
      <c r="L378" s="68">
        <v>2668</v>
      </c>
      <c r="M378" s="73">
        <v>18.2</v>
      </c>
      <c r="N378" s="68">
        <v>751</v>
      </c>
      <c r="O378" s="73">
        <v>5.0999999999999996</v>
      </c>
      <c r="P378" s="55"/>
    </row>
    <row r="379" spans="1:50" s="51" customFormat="1" ht="11.25" customHeight="1">
      <c r="A379" s="94" t="s">
        <v>858</v>
      </c>
      <c r="B379" s="39" t="s">
        <v>1131</v>
      </c>
      <c r="C379" s="53" t="s">
        <v>620</v>
      </c>
      <c r="D379" s="68">
        <v>54301</v>
      </c>
      <c r="E379" s="72">
        <v>100</v>
      </c>
      <c r="F379" s="68">
        <v>23590</v>
      </c>
      <c r="G379" s="73">
        <v>43.4</v>
      </c>
      <c r="H379" s="68">
        <v>10828</v>
      </c>
      <c r="I379" s="73">
        <v>19.899999999999999</v>
      </c>
      <c r="J379" s="68">
        <v>11452</v>
      </c>
      <c r="K379" s="73">
        <v>21.1</v>
      </c>
      <c r="L379" s="68">
        <v>7059</v>
      </c>
      <c r="M379" s="73">
        <v>13</v>
      </c>
      <c r="N379" s="68">
        <v>1375</v>
      </c>
      <c r="O379" s="73">
        <v>2.5</v>
      </c>
      <c r="P379" s="55"/>
    </row>
    <row r="380" spans="1:50" s="51" customFormat="1" ht="19.899999999999999" customHeight="1">
      <c r="A380" s="95" t="s">
        <v>859</v>
      </c>
      <c r="B380" s="84" t="s">
        <v>625</v>
      </c>
      <c r="C380" s="99" t="s">
        <v>558</v>
      </c>
      <c r="D380" s="86">
        <v>79329</v>
      </c>
      <c r="E380" s="87">
        <v>100</v>
      </c>
      <c r="F380" s="86">
        <v>37727</v>
      </c>
      <c r="G380" s="88">
        <v>47.6</v>
      </c>
      <c r="H380" s="86">
        <v>8346</v>
      </c>
      <c r="I380" s="88">
        <v>10.5</v>
      </c>
      <c r="J380" s="86">
        <v>10963</v>
      </c>
      <c r="K380" s="88">
        <v>13.8</v>
      </c>
      <c r="L380" s="86">
        <v>16623</v>
      </c>
      <c r="M380" s="88">
        <v>21</v>
      </c>
      <c r="N380" s="86">
        <v>5670</v>
      </c>
      <c r="O380" s="88">
        <v>7.1</v>
      </c>
      <c r="P380" s="96"/>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row>
    <row r="381" spans="1:50" s="51" customFormat="1" ht="11.25" customHeight="1">
      <c r="A381" s="95" t="s">
        <v>859</v>
      </c>
      <c r="B381" s="84" t="s">
        <v>625</v>
      </c>
      <c r="C381" s="99" t="s">
        <v>620</v>
      </c>
      <c r="D381" s="86">
        <v>156544</v>
      </c>
      <c r="E381" s="87">
        <v>100</v>
      </c>
      <c r="F381" s="86">
        <v>63461</v>
      </c>
      <c r="G381" s="88">
        <v>40.5</v>
      </c>
      <c r="H381" s="86">
        <v>29083</v>
      </c>
      <c r="I381" s="88">
        <v>18.600000000000001</v>
      </c>
      <c r="J381" s="86">
        <v>30954</v>
      </c>
      <c r="K381" s="88">
        <v>19.8</v>
      </c>
      <c r="L381" s="86">
        <v>25656</v>
      </c>
      <c r="M381" s="88">
        <v>16.399999999999999</v>
      </c>
      <c r="N381" s="86">
        <v>7389</v>
      </c>
      <c r="O381" s="88">
        <v>4.7</v>
      </c>
      <c r="P381" s="96"/>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row>
    <row r="382" spans="1:50" s="51" customFormat="1" ht="19.899999999999999" customHeight="1">
      <c r="A382" s="94" t="s">
        <v>860</v>
      </c>
      <c r="B382" s="39" t="s">
        <v>363</v>
      </c>
      <c r="C382" s="53" t="s">
        <v>558</v>
      </c>
      <c r="D382" s="68">
        <v>1318</v>
      </c>
      <c r="E382" s="72">
        <v>100</v>
      </c>
      <c r="F382" s="68">
        <v>681</v>
      </c>
      <c r="G382" s="73">
        <v>51.7</v>
      </c>
      <c r="H382" s="68">
        <v>67</v>
      </c>
      <c r="I382" s="73">
        <v>5.0999999999999996</v>
      </c>
      <c r="J382" s="68">
        <v>88</v>
      </c>
      <c r="K382" s="73">
        <v>6.7</v>
      </c>
      <c r="L382" s="68">
        <v>342</v>
      </c>
      <c r="M382" s="73">
        <v>25.9</v>
      </c>
      <c r="N382" s="68">
        <v>143</v>
      </c>
      <c r="O382" s="73">
        <v>10.8</v>
      </c>
      <c r="P382" s="55"/>
    </row>
    <row r="383" spans="1:50" s="51" customFormat="1" ht="11.25" customHeight="1">
      <c r="A383" s="94" t="s">
        <v>860</v>
      </c>
      <c r="B383" s="39" t="s">
        <v>363</v>
      </c>
      <c r="C383" s="53" t="s">
        <v>620</v>
      </c>
      <c r="D383" s="68">
        <v>2246</v>
      </c>
      <c r="E383" s="72">
        <v>100</v>
      </c>
      <c r="F383" s="68">
        <v>1187</v>
      </c>
      <c r="G383" s="73">
        <v>52.8</v>
      </c>
      <c r="H383" s="68">
        <v>138</v>
      </c>
      <c r="I383" s="73">
        <v>6.1</v>
      </c>
      <c r="J383" s="68">
        <v>253</v>
      </c>
      <c r="K383" s="73">
        <v>11.3</v>
      </c>
      <c r="L383" s="68">
        <v>498</v>
      </c>
      <c r="M383" s="73">
        <v>22.2</v>
      </c>
      <c r="N383" s="68">
        <v>173</v>
      </c>
      <c r="O383" s="73">
        <v>7.7</v>
      </c>
      <c r="P383" s="55"/>
    </row>
    <row r="384" spans="1:50" s="51" customFormat="1" ht="11.25" customHeight="1">
      <c r="A384" s="94" t="s">
        <v>861</v>
      </c>
      <c r="B384" s="39" t="s">
        <v>626</v>
      </c>
      <c r="C384" s="53" t="s">
        <v>558</v>
      </c>
      <c r="D384" s="68">
        <v>6279</v>
      </c>
      <c r="E384" s="72">
        <v>100</v>
      </c>
      <c r="F384" s="68">
        <v>3114</v>
      </c>
      <c r="G384" s="73">
        <v>49.6</v>
      </c>
      <c r="H384" s="68">
        <v>504</v>
      </c>
      <c r="I384" s="73">
        <v>8</v>
      </c>
      <c r="J384" s="68">
        <v>1097</v>
      </c>
      <c r="K384" s="73">
        <v>17.5</v>
      </c>
      <c r="L384" s="68">
        <v>1167</v>
      </c>
      <c r="M384" s="73">
        <v>18.600000000000001</v>
      </c>
      <c r="N384" s="68">
        <v>393</v>
      </c>
      <c r="O384" s="73">
        <v>6.3</v>
      </c>
      <c r="P384" s="55"/>
    </row>
    <row r="385" spans="1:16" s="51" customFormat="1" ht="11.25" customHeight="1">
      <c r="A385" s="94" t="s">
        <v>861</v>
      </c>
      <c r="B385" s="39" t="s">
        <v>626</v>
      </c>
      <c r="C385" s="53" t="s">
        <v>620</v>
      </c>
      <c r="D385" s="68">
        <v>22787</v>
      </c>
      <c r="E385" s="72">
        <v>100</v>
      </c>
      <c r="F385" s="68">
        <v>9107</v>
      </c>
      <c r="G385" s="73">
        <v>40</v>
      </c>
      <c r="H385" s="68">
        <v>2409</v>
      </c>
      <c r="I385" s="73">
        <v>10.6</v>
      </c>
      <c r="J385" s="68">
        <v>8050</v>
      </c>
      <c r="K385" s="73">
        <v>35.299999999999997</v>
      </c>
      <c r="L385" s="68">
        <v>2411</v>
      </c>
      <c r="M385" s="73">
        <v>10.6</v>
      </c>
      <c r="N385" s="68">
        <v>810</v>
      </c>
      <c r="O385" s="73">
        <v>3.6</v>
      </c>
      <c r="P385" s="55"/>
    </row>
    <row r="386" spans="1:16" s="51" customFormat="1" ht="11.25" customHeight="1">
      <c r="A386" s="94" t="s">
        <v>862</v>
      </c>
      <c r="B386" s="39" t="s">
        <v>364</v>
      </c>
      <c r="C386" s="53" t="s">
        <v>558</v>
      </c>
      <c r="D386" s="68">
        <v>1991</v>
      </c>
      <c r="E386" s="72">
        <v>100</v>
      </c>
      <c r="F386" s="68">
        <v>913</v>
      </c>
      <c r="G386" s="73">
        <v>45.9</v>
      </c>
      <c r="H386" s="68">
        <v>269</v>
      </c>
      <c r="I386" s="73">
        <v>13.5</v>
      </c>
      <c r="J386" s="68">
        <v>320</v>
      </c>
      <c r="K386" s="73">
        <v>16.100000000000001</v>
      </c>
      <c r="L386" s="68">
        <v>382</v>
      </c>
      <c r="M386" s="73">
        <v>19.2</v>
      </c>
      <c r="N386" s="68">
        <v>106</v>
      </c>
      <c r="O386" s="73">
        <v>5.3</v>
      </c>
      <c r="P386" s="55"/>
    </row>
    <row r="387" spans="1:16" s="51" customFormat="1" ht="11.25" customHeight="1">
      <c r="A387" s="94" t="s">
        <v>862</v>
      </c>
      <c r="B387" s="39" t="s">
        <v>364</v>
      </c>
      <c r="C387" s="53" t="s">
        <v>620</v>
      </c>
      <c r="D387" s="68">
        <v>3646</v>
      </c>
      <c r="E387" s="72">
        <v>100</v>
      </c>
      <c r="F387" s="68">
        <v>1504</v>
      </c>
      <c r="G387" s="73">
        <v>41.3</v>
      </c>
      <c r="H387" s="68">
        <v>609</v>
      </c>
      <c r="I387" s="73">
        <v>16.7</v>
      </c>
      <c r="J387" s="68">
        <v>893</v>
      </c>
      <c r="K387" s="73">
        <v>24.5</v>
      </c>
      <c r="L387" s="68">
        <v>519</v>
      </c>
      <c r="M387" s="73">
        <v>14.2</v>
      </c>
      <c r="N387" s="68">
        <v>118</v>
      </c>
      <c r="O387" s="73">
        <v>3.2</v>
      </c>
      <c r="P387" s="55"/>
    </row>
    <row r="388" spans="1:16" s="51" customFormat="1" ht="11.25" customHeight="1">
      <c r="A388" s="94" t="s">
        <v>863</v>
      </c>
      <c r="B388" s="39" t="s">
        <v>380</v>
      </c>
      <c r="C388" s="53" t="s">
        <v>558</v>
      </c>
      <c r="D388" s="68">
        <v>2408</v>
      </c>
      <c r="E388" s="72">
        <v>100</v>
      </c>
      <c r="F388" s="68">
        <v>1261</v>
      </c>
      <c r="G388" s="73">
        <v>52.4</v>
      </c>
      <c r="H388" s="68">
        <v>182</v>
      </c>
      <c r="I388" s="73">
        <v>7.6</v>
      </c>
      <c r="J388" s="68">
        <v>328</v>
      </c>
      <c r="K388" s="73">
        <v>13.6</v>
      </c>
      <c r="L388" s="68">
        <v>482</v>
      </c>
      <c r="M388" s="73">
        <v>20</v>
      </c>
      <c r="N388" s="68">
        <v>159</v>
      </c>
      <c r="O388" s="73">
        <v>6.6</v>
      </c>
      <c r="P388" s="55"/>
    </row>
    <row r="389" spans="1:16" s="51" customFormat="1" ht="11.25" customHeight="1">
      <c r="A389" s="94" t="s">
        <v>863</v>
      </c>
      <c r="B389" s="39" t="s">
        <v>380</v>
      </c>
      <c r="C389" s="53" t="s">
        <v>620</v>
      </c>
      <c r="D389" s="68">
        <v>6156</v>
      </c>
      <c r="E389" s="72">
        <v>100</v>
      </c>
      <c r="F389" s="68">
        <v>2772</v>
      </c>
      <c r="G389" s="73">
        <v>45</v>
      </c>
      <c r="H389" s="68">
        <v>670</v>
      </c>
      <c r="I389" s="73">
        <v>10.9</v>
      </c>
      <c r="J389" s="68">
        <v>1530</v>
      </c>
      <c r="K389" s="73">
        <v>24.9</v>
      </c>
      <c r="L389" s="68">
        <v>957</v>
      </c>
      <c r="M389" s="73">
        <v>15.5</v>
      </c>
      <c r="N389" s="68">
        <v>221</v>
      </c>
      <c r="O389" s="73">
        <v>3.6</v>
      </c>
      <c r="P389" s="55"/>
    </row>
    <row r="390" spans="1:16" s="51" customFormat="1" ht="11.25" customHeight="1">
      <c r="A390" s="94" t="s">
        <v>864</v>
      </c>
      <c r="B390" s="39" t="s">
        <v>627</v>
      </c>
      <c r="C390" s="53" t="s">
        <v>558</v>
      </c>
      <c r="D390" s="68">
        <v>922</v>
      </c>
      <c r="E390" s="72">
        <v>100</v>
      </c>
      <c r="F390" s="68">
        <v>436</v>
      </c>
      <c r="G390" s="73">
        <v>47.3</v>
      </c>
      <c r="H390" s="68">
        <v>69</v>
      </c>
      <c r="I390" s="73">
        <v>7.5</v>
      </c>
      <c r="J390" s="68">
        <v>142</v>
      </c>
      <c r="K390" s="73">
        <v>15.4</v>
      </c>
      <c r="L390" s="68">
        <v>187</v>
      </c>
      <c r="M390" s="73">
        <v>20.3</v>
      </c>
      <c r="N390" s="68">
        <v>89</v>
      </c>
      <c r="O390" s="73">
        <v>9.6999999999999993</v>
      </c>
      <c r="P390" s="55"/>
    </row>
    <row r="391" spans="1:16" s="51" customFormat="1" ht="11.25" customHeight="1">
      <c r="A391" s="94" t="s">
        <v>864</v>
      </c>
      <c r="B391" s="39" t="s">
        <v>627</v>
      </c>
      <c r="C391" s="53" t="s">
        <v>620</v>
      </c>
      <c r="D391" s="68">
        <v>1193</v>
      </c>
      <c r="E391" s="72">
        <v>100</v>
      </c>
      <c r="F391" s="68">
        <v>606</v>
      </c>
      <c r="G391" s="73">
        <v>50.8</v>
      </c>
      <c r="H391" s="68">
        <v>112</v>
      </c>
      <c r="I391" s="73">
        <v>9.4</v>
      </c>
      <c r="J391" s="68">
        <v>169</v>
      </c>
      <c r="K391" s="73">
        <v>14.2</v>
      </c>
      <c r="L391" s="68">
        <v>219</v>
      </c>
      <c r="M391" s="73">
        <v>18.399999999999999</v>
      </c>
      <c r="N391" s="68">
        <v>95</v>
      </c>
      <c r="O391" s="73">
        <v>8</v>
      </c>
      <c r="P391" s="55"/>
    </row>
    <row r="392" spans="1:16" s="51" customFormat="1" ht="11.25" customHeight="1">
      <c r="A392" s="94" t="s">
        <v>865</v>
      </c>
      <c r="B392" s="39" t="s">
        <v>628</v>
      </c>
      <c r="C392" s="53" t="s">
        <v>558</v>
      </c>
      <c r="D392" s="68">
        <v>319</v>
      </c>
      <c r="E392" s="72">
        <v>100</v>
      </c>
      <c r="F392" s="68">
        <v>93</v>
      </c>
      <c r="G392" s="73">
        <v>29.2</v>
      </c>
      <c r="H392" s="68">
        <v>55</v>
      </c>
      <c r="I392" s="73">
        <v>17.2</v>
      </c>
      <c r="J392" s="68">
        <v>84</v>
      </c>
      <c r="K392" s="73">
        <v>26.3</v>
      </c>
      <c r="L392" s="68">
        <v>52</v>
      </c>
      <c r="M392" s="73">
        <v>16.3</v>
      </c>
      <c r="N392" s="68">
        <v>31</v>
      </c>
      <c r="O392" s="73">
        <v>9.6999999999999993</v>
      </c>
      <c r="P392" s="55"/>
    </row>
    <row r="393" spans="1:16" s="51" customFormat="1" ht="11.25" customHeight="1">
      <c r="A393" s="94" t="s">
        <v>865</v>
      </c>
      <c r="B393" s="39" t="s">
        <v>628</v>
      </c>
      <c r="C393" s="53" t="s">
        <v>620</v>
      </c>
      <c r="D393" s="68">
        <v>379</v>
      </c>
      <c r="E393" s="72">
        <v>100</v>
      </c>
      <c r="F393" s="68">
        <v>120</v>
      </c>
      <c r="G393" s="73">
        <v>31.7</v>
      </c>
      <c r="H393" s="68">
        <v>65</v>
      </c>
      <c r="I393" s="73">
        <v>17.2</v>
      </c>
      <c r="J393" s="68">
        <v>100</v>
      </c>
      <c r="K393" s="73">
        <v>26.4</v>
      </c>
      <c r="L393" s="68">
        <v>59</v>
      </c>
      <c r="M393" s="73">
        <v>15.6</v>
      </c>
      <c r="N393" s="68">
        <v>33</v>
      </c>
      <c r="O393" s="73">
        <v>8.6999999999999993</v>
      </c>
      <c r="P393" s="55"/>
    </row>
    <row r="394" spans="1:16" s="51" customFormat="1" ht="11.25" customHeight="1">
      <c r="A394" s="94" t="s">
        <v>866</v>
      </c>
      <c r="B394" s="39" t="s">
        <v>365</v>
      </c>
      <c r="C394" s="53" t="s">
        <v>558</v>
      </c>
      <c r="D394" s="68">
        <v>1439</v>
      </c>
      <c r="E394" s="72">
        <v>100</v>
      </c>
      <c r="F394" s="68">
        <v>818</v>
      </c>
      <c r="G394" s="73">
        <v>56.8</v>
      </c>
      <c r="H394" s="68">
        <v>166</v>
      </c>
      <c r="I394" s="73">
        <v>11.5</v>
      </c>
      <c r="J394" s="68">
        <v>176</v>
      </c>
      <c r="K394" s="73">
        <v>12.2</v>
      </c>
      <c r="L394" s="68">
        <v>211</v>
      </c>
      <c r="M394" s="73">
        <v>14.7</v>
      </c>
      <c r="N394" s="68">
        <v>67</v>
      </c>
      <c r="O394" s="73">
        <v>4.7</v>
      </c>
      <c r="P394" s="55"/>
    </row>
    <row r="395" spans="1:16" s="51" customFormat="1" ht="11.25" customHeight="1">
      <c r="A395" s="94" t="s">
        <v>866</v>
      </c>
      <c r="B395" s="39" t="s">
        <v>365</v>
      </c>
      <c r="C395" s="53" t="s">
        <v>620</v>
      </c>
      <c r="D395" s="68">
        <v>2454</v>
      </c>
      <c r="E395" s="72">
        <v>100</v>
      </c>
      <c r="F395" s="68">
        <v>1085</v>
      </c>
      <c r="G395" s="73">
        <v>44.2</v>
      </c>
      <c r="H395" s="68">
        <v>552</v>
      </c>
      <c r="I395" s="73">
        <v>22.5</v>
      </c>
      <c r="J395" s="68">
        <v>462</v>
      </c>
      <c r="K395" s="73">
        <v>18.8</v>
      </c>
      <c r="L395" s="68">
        <v>280</v>
      </c>
      <c r="M395" s="73">
        <v>11.4</v>
      </c>
      <c r="N395" s="68">
        <v>71</v>
      </c>
      <c r="O395" s="73">
        <v>2.9</v>
      </c>
      <c r="P395" s="55"/>
    </row>
    <row r="396" spans="1:16" s="51" customFormat="1" ht="11.25" customHeight="1">
      <c r="A396" s="94" t="s">
        <v>867</v>
      </c>
      <c r="B396" s="39" t="s">
        <v>366</v>
      </c>
      <c r="C396" s="53" t="s">
        <v>558</v>
      </c>
      <c r="D396" s="68">
        <v>838</v>
      </c>
      <c r="E396" s="72">
        <v>100</v>
      </c>
      <c r="F396" s="68">
        <v>417</v>
      </c>
      <c r="G396" s="73">
        <v>49.8</v>
      </c>
      <c r="H396" s="68">
        <v>90</v>
      </c>
      <c r="I396" s="73">
        <v>10.7</v>
      </c>
      <c r="J396" s="68">
        <v>143</v>
      </c>
      <c r="K396" s="73">
        <v>17.100000000000001</v>
      </c>
      <c r="L396" s="68">
        <v>128</v>
      </c>
      <c r="M396" s="73">
        <v>15.3</v>
      </c>
      <c r="N396" s="68">
        <v>60</v>
      </c>
      <c r="O396" s="73">
        <v>7.2</v>
      </c>
      <c r="P396" s="55"/>
    </row>
    <row r="397" spans="1:16" s="51" customFormat="1" ht="11.25" customHeight="1">
      <c r="A397" s="94" t="s">
        <v>867</v>
      </c>
      <c r="B397" s="39" t="s">
        <v>366</v>
      </c>
      <c r="C397" s="53" t="s">
        <v>620</v>
      </c>
      <c r="D397" s="68">
        <v>1410</v>
      </c>
      <c r="E397" s="72">
        <v>100</v>
      </c>
      <c r="F397" s="68">
        <v>744</v>
      </c>
      <c r="G397" s="73">
        <v>52.8</v>
      </c>
      <c r="H397" s="68">
        <v>229</v>
      </c>
      <c r="I397" s="73">
        <v>16.2</v>
      </c>
      <c r="J397" s="68">
        <v>180</v>
      </c>
      <c r="K397" s="73">
        <v>12.8</v>
      </c>
      <c r="L397" s="68">
        <v>194</v>
      </c>
      <c r="M397" s="73">
        <v>13.8</v>
      </c>
      <c r="N397" s="68">
        <v>62</v>
      </c>
      <c r="O397" s="73">
        <v>4.4000000000000004</v>
      </c>
      <c r="P397" s="55"/>
    </row>
    <row r="398" spans="1:16" s="51" customFormat="1" ht="11.25" customHeight="1">
      <c r="A398" s="94" t="s">
        <v>868</v>
      </c>
      <c r="B398" s="39" t="s">
        <v>629</v>
      </c>
      <c r="C398" s="53" t="s">
        <v>558</v>
      </c>
      <c r="D398" s="68">
        <v>1306</v>
      </c>
      <c r="E398" s="72">
        <v>100</v>
      </c>
      <c r="F398" s="68">
        <v>638</v>
      </c>
      <c r="G398" s="73">
        <v>48.9</v>
      </c>
      <c r="H398" s="68">
        <v>96</v>
      </c>
      <c r="I398" s="73">
        <v>7.4</v>
      </c>
      <c r="J398" s="68">
        <v>181</v>
      </c>
      <c r="K398" s="73">
        <v>13.9</v>
      </c>
      <c r="L398" s="68">
        <v>284</v>
      </c>
      <c r="M398" s="73">
        <v>21.7</v>
      </c>
      <c r="N398" s="68">
        <v>105</v>
      </c>
      <c r="O398" s="73">
        <v>8</v>
      </c>
      <c r="P398" s="55"/>
    </row>
    <row r="399" spans="1:16" s="51" customFormat="1" ht="11.25" customHeight="1">
      <c r="A399" s="94" t="s">
        <v>868</v>
      </c>
      <c r="B399" s="39" t="s">
        <v>629</v>
      </c>
      <c r="C399" s="53" t="s">
        <v>620</v>
      </c>
      <c r="D399" s="68">
        <v>1945</v>
      </c>
      <c r="E399" s="72">
        <v>100</v>
      </c>
      <c r="F399" s="68">
        <v>910</v>
      </c>
      <c r="G399" s="73">
        <v>46.8</v>
      </c>
      <c r="H399" s="68">
        <v>163</v>
      </c>
      <c r="I399" s="73">
        <v>8.4</v>
      </c>
      <c r="J399" s="68">
        <v>274</v>
      </c>
      <c r="K399" s="73">
        <v>14.1</v>
      </c>
      <c r="L399" s="68">
        <v>451</v>
      </c>
      <c r="M399" s="73">
        <v>23.2</v>
      </c>
      <c r="N399" s="68">
        <v>146</v>
      </c>
      <c r="O399" s="73">
        <v>7.5</v>
      </c>
      <c r="P399" s="55"/>
    </row>
    <row r="400" spans="1:16" s="51" customFormat="1" ht="11.25" customHeight="1">
      <c r="A400" s="94" t="s">
        <v>869</v>
      </c>
      <c r="B400" s="39" t="s">
        <v>630</v>
      </c>
      <c r="C400" s="53" t="s">
        <v>558</v>
      </c>
      <c r="D400" s="68">
        <v>1148</v>
      </c>
      <c r="E400" s="72">
        <v>100</v>
      </c>
      <c r="F400" s="68">
        <v>349</v>
      </c>
      <c r="G400" s="73">
        <v>30.4</v>
      </c>
      <c r="H400" s="68">
        <v>131</v>
      </c>
      <c r="I400" s="73">
        <v>11.4</v>
      </c>
      <c r="J400" s="68">
        <v>144</v>
      </c>
      <c r="K400" s="73">
        <v>12.5</v>
      </c>
      <c r="L400" s="68">
        <v>419</v>
      </c>
      <c r="M400" s="73">
        <v>36.5</v>
      </c>
      <c r="N400" s="68">
        <v>107</v>
      </c>
      <c r="O400" s="73">
        <v>9.3000000000000007</v>
      </c>
      <c r="P400" s="55"/>
    </row>
    <row r="401" spans="1:16" s="51" customFormat="1" ht="11.25" customHeight="1">
      <c r="A401" s="94" t="s">
        <v>869</v>
      </c>
      <c r="B401" s="39" t="s">
        <v>630</v>
      </c>
      <c r="C401" s="53" t="s">
        <v>620</v>
      </c>
      <c r="D401" s="68">
        <v>1526</v>
      </c>
      <c r="E401" s="72">
        <v>100</v>
      </c>
      <c r="F401" s="68">
        <v>500</v>
      </c>
      <c r="G401" s="73">
        <v>32.799999999999997</v>
      </c>
      <c r="H401" s="68">
        <v>214</v>
      </c>
      <c r="I401" s="73">
        <v>14</v>
      </c>
      <c r="J401" s="68">
        <v>178</v>
      </c>
      <c r="K401" s="73">
        <v>11.7</v>
      </c>
      <c r="L401" s="68">
        <v>501</v>
      </c>
      <c r="M401" s="73">
        <v>32.799999999999997</v>
      </c>
      <c r="N401" s="68">
        <v>127</v>
      </c>
      <c r="O401" s="73">
        <v>8.3000000000000007</v>
      </c>
      <c r="P401" s="55"/>
    </row>
    <row r="402" spans="1:16" s="51" customFormat="1" ht="11.25" customHeight="1">
      <c r="A402" s="94" t="s">
        <v>870</v>
      </c>
      <c r="B402" s="39" t="s">
        <v>631</v>
      </c>
      <c r="C402" s="53" t="s">
        <v>558</v>
      </c>
      <c r="D402" s="68">
        <v>883</v>
      </c>
      <c r="E402" s="72">
        <v>100</v>
      </c>
      <c r="F402" s="68">
        <v>448</v>
      </c>
      <c r="G402" s="73">
        <v>50.7</v>
      </c>
      <c r="H402" s="68">
        <v>81</v>
      </c>
      <c r="I402" s="73">
        <v>9.1999999999999993</v>
      </c>
      <c r="J402" s="68">
        <v>128</v>
      </c>
      <c r="K402" s="73">
        <v>14.5</v>
      </c>
      <c r="L402" s="68">
        <v>159</v>
      </c>
      <c r="M402" s="73">
        <v>18</v>
      </c>
      <c r="N402" s="68">
        <v>71</v>
      </c>
      <c r="O402" s="73">
        <v>8</v>
      </c>
      <c r="P402" s="55"/>
    </row>
    <row r="403" spans="1:16" s="51" customFormat="1" ht="11.25" customHeight="1">
      <c r="A403" s="94" t="s">
        <v>870</v>
      </c>
      <c r="B403" s="39" t="s">
        <v>631</v>
      </c>
      <c r="C403" s="53" t="s">
        <v>620</v>
      </c>
      <c r="D403" s="68">
        <v>1266</v>
      </c>
      <c r="E403" s="72">
        <v>100</v>
      </c>
      <c r="F403" s="68">
        <v>626</v>
      </c>
      <c r="G403" s="73">
        <v>49.4</v>
      </c>
      <c r="H403" s="68">
        <v>188</v>
      </c>
      <c r="I403" s="73">
        <v>14.8</v>
      </c>
      <c r="J403" s="68">
        <v>188</v>
      </c>
      <c r="K403" s="73">
        <v>14.8</v>
      </c>
      <c r="L403" s="68">
        <v>192</v>
      </c>
      <c r="M403" s="73">
        <v>15.2</v>
      </c>
      <c r="N403" s="68">
        <v>74</v>
      </c>
      <c r="O403" s="73">
        <v>5.8</v>
      </c>
      <c r="P403" s="55"/>
    </row>
    <row r="404" spans="1:16" s="51" customFormat="1" ht="11.25" customHeight="1">
      <c r="A404" s="94" t="s">
        <v>871</v>
      </c>
      <c r="B404" s="39" t="s">
        <v>382</v>
      </c>
      <c r="C404" s="53" t="s">
        <v>558</v>
      </c>
      <c r="D404" s="68">
        <v>303</v>
      </c>
      <c r="E404" s="72">
        <v>100</v>
      </c>
      <c r="F404" s="68">
        <v>189</v>
      </c>
      <c r="G404" s="73">
        <v>62.4</v>
      </c>
      <c r="H404" s="68">
        <v>27</v>
      </c>
      <c r="I404" s="73">
        <v>8.9</v>
      </c>
      <c r="J404" s="68">
        <v>40</v>
      </c>
      <c r="K404" s="73">
        <v>13.2</v>
      </c>
      <c r="L404" s="68">
        <v>42</v>
      </c>
      <c r="M404" s="73">
        <v>13.9</v>
      </c>
      <c r="N404" s="68">
        <v>7</v>
      </c>
      <c r="O404" s="97">
        <v>2.2999999999999998</v>
      </c>
      <c r="P404" s="55"/>
    </row>
    <row r="405" spans="1:16" s="51" customFormat="1" ht="11.25" customHeight="1">
      <c r="A405" s="94" t="s">
        <v>871</v>
      </c>
      <c r="B405" s="39" t="s">
        <v>382</v>
      </c>
      <c r="C405" s="53" t="s">
        <v>620</v>
      </c>
      <c r="D405" s="68">
        <v>404</v>
      </c>
      <c r="E405" s="72">
        <v>100</v>
      </c>
      <c r="F405" s="68">
        <v>266</v>
      </c>
      <c r="G405" s="73">
        <v>65.8</v>
      </c>
      <c r="H405" s="68">
        <v>30</v>
      </c>
      <c r="I405" s="73">
        <v>7.4</v>
      </c>
      <c r="J405" s="68">
        <v>52</v>
      </c>
      <c r="K405" s="73">
        <v>12.9</v>
      </c>
      <c r="L405" s="68">
        <v>51</v>
      </c>
      <c r="M405" s="73">
        <v>12.6</v>
      </c>
      <c r="N405" s="68">
        <v>7</v>
      </c>
      <c r="O405" s="97">
        <v>1.7</v>
      </c>
      <c r="P405" s="55"/>
    </row>
    <row r="406" spans="1:16" s="51" customFormat="1" ht="11.25" customHeight="1">
      <c r="A406" s="94" t="s">
        <v>872</v>
      </c>
      <c r="B406" s="39" t="s">
        <v>632</v>
      </c>
      <c r="C406" s="53" t="s">
        <v>558</v>
      </c>
      <c r="D406" s="68">
        <v>1018</v>
      </c>
      <c r="E406" s="72">
        <v>100</v>
      </c>
      <c r="F406" s="68">
        <v>473</v>
      </c>
      <c r="G406" s="73">
        <v>46.5</v>
      </c>
      <c r="H406" s="68">
        <v>125</v>
      </c>
      <c r="I406" s="73">
        <v>12.3</v>
      </c>
      <c r="J406" s="68">
        <v>136</v>
      </c>
      <c r="K406" s="73">
        <v>13.4</v>
      </c>
      <c r="L406" s="68">
        <v>226</v>
      </c>
      <c r="M406" s="73">
        <v>22.2</v>
      </c>
      <c r="N406" s="68">
        <v>62</v>
      </c>
      <c r="O406" s="73">
        <v>6.1</v>
      </c>
      <c r="P406" s="55"/>
    </row>
    <row r="407" spans="1:16" s="51" customFormat="1" ht="11.25" customHeight="1">
      <c r="A407" s="94" t="s">
        <v>872</v>
      </c>
      <c r="B407" s="39" t="s">
        <v>632</v>
      </c>
      <c r="C407" s="53" t="s">
        <v>620</v>
      </c>
      <c r="D407" s="68">
        <v>1405</v>
      </c>
      <c r="E407" s="72">
        <v>100</v>
      </c>
      <c r="F407" s="68">
        <v>615</v>
      </c>
      <c r="G407" s="73">
        <v>43.8</v>
      </c>
      <c r="H407" s="68">
        <v>186</v>
      </c>
      <c r="I407" s="73">
        <v>13.2</v>
      </c>
      <c r="J407" s="68">
        <v>215</v>
      </c>
      <c r="K407" s="73">
        <v>15.3</v>
      </c>
      <c r="L407" s="68">
        <v>323</v>
      </c>
      <c r="M407" s="73">
        <v>23</v>
      </c>
      <c r="N407" s="68">
        <v>67</v>
      </c>
      <c r="O407" s="73">
        <v>4.8</v>
      </c>
      <c r="P407" s="55"/>
    </row>
    <row r="408" spans="1:16" s="51" customFormat="1" ht="11.25" customHeight="1">
      <c r="A408" s="94" t="s">
        <v>873</v>
      </c>
      <c r="B408" s="39" t="s">
        <v>633</v>
      </c>
      <c r="C408" s="53" t="s">
        <v>558</v>
      </c>
      <c r="D408" s="68">
        <v>1369</v>
      </c>
      <c r="E408" s="72">
        <v>100</v>
      </c>
      <c r="F408" s="68">
        <v>649</v>
      </c>
      <c r="G408" s="73">
        <v>47.4</v>
      </c>
      <c r="H408" s="68">
        <v>163</v>
      </c>
      <c r="I408" s="73">
        <v>11.9</v>
      </c>
      <c r="J408" s="68">
        <v>221</v>
      </c>
      <c r="K408" s="73">
        <v>16.100000000000001</v>
      </c>
      <c r="L408" s="68">
        <v>237</v>
      </c>
      <c r="M408" s="73">
        <v>17.3</v>
      </c>
      <c r="N408" s="68">
        <v>94</v>
      </c>
      <c r="O408" s="73">
        <v>6.9</v>
      </c>
      <c r="P408" s="55"/>
    </row>
    <row r="409" spans="1:16" s="51" customFormat="1" ht="11.25" customHeight="1">
      <c r="A409" s="94" t="s">
        <v>873</v>
      </c>
      <c r="B409" s="39" t="s">
        <v>633</v>
      </c>
      <c r="C409" s="53" t="s">
        <v>620</v>
      </c>
      <c r="D409" s="68">
        <v>2020</v>
      </c>
      <c r="E409" s="72">
        <v>100</v>
      </c>
      <c r="F409" s="68">
        <v>869</v>
      </c>
      <c r="G409" s="73">
        <v>43</v>
      </c>
      <c r="H409" s="68">
        <v>439</v>
      </c>
      <c r="I409" s="73">
        <v>21.7</v>
      </c>
      <c r="J409" s="68">
        <v>334</v>
      </c>
      <c r="K409" s="73">
        <v>16.5</v>
      </c>
      <c r="L409" s="68">
        <v>279</v>
      </c>
      <c r="M409" s="73">
        <v>13.8</v>
      </c>
      <c r="N409" s="68">
        <v>103</v>
      </c>
      <c r="O409" s="73">
        <v>5.0999999999999996</v>
      </c>
      <c r="P409" s="55"/>
    </row>
    <row r="410" spans="1:16" s="51" customFormat="1" ht="11.25" customHeight="1">
      <c r="A410" s="94" t="s">
        <v>874</v>
      </c>
      <c r="B410" s="39" t="s">
        <v>383</v>
      </c>
      <c r="C410" s="53" t="s">
        <v>558</v>
      </c>
      <c r="D410" s="68">
        <v>962</v>
      </c>
      <c r="E410" s="72">
        <v>100</v>
      </c>
      <c r="F410" s="68">
        <v>524</v>
      </c>
      <c r="G410" s="73">
        <v>54.5</v>
      </c>
      <c r="H410" s="68">
        <v>38</v>
      </c>
      <c r="I410" s="73">
        <v>4</v>
      </c>
      <c r="J410" s="68">
        <v>120</v>
      </c>
      <c r="K410" s="73">
        <v>12.5</v>
      </c>
      <c r="L410" s="68">
        <v>183</v>
      </c>
      <c r="M410" s="73">
        <v>19</v>
      </c>
      <c r="N410" s="68">
        <v>97</v>
      </c>
      <c r="O410" s="73">
        <v>10.1</v>
      </c>
      <c r="P410" s="55"/>
    </row>
    <row r="411" spans="1:16" s="51" customFormat="1" ht="11.25" customHeight="1">
      <c r="A411" s="94" t="s">
        <v>874</v>
      </c>
      <c r="B411" s="39" t="s">
        <v>383</v>
      </c>
      <c r="C411" s="53" t="s">
        <v>620</v>
      </c>
      <c r="D411" s="68">
        <v>1348</v>
      </c>
      <c r="E411" s="72">
        <v>100</v>
      </c>
      <c r="F411" s="68">
        <v>804</v>
      </c>
      <c r="G411" s="73">
        <v>59.6</v>
      </c>
      <c r="H411" s="68">
        <v>68</v>
      </c>
      <c r="I411" s="73">
        <v>5</v>
      </c>
      <c r="J411" s="68">
        <v>142</v>
      </c>
      <c r="K411" s="73">
        <v>10.5</v>
      </c>
      <c r="L411" s="68">
        <v>223</v>
      </c>
      <c r="M411" s="73">
        <v>16.5</v>
      </c>
      <c r="N411" s="68">
        <v>108</v>
      </c>
      <c r="O411" s="73">
        <v>8</v>
      </c>
      <c r="P411" s="55"/>
    </row>
    <row r="412" spans="1:16" s="51" customFormat="1" ht="11.25" customHeight="1">
      <c r="A412" s="94" t="s">
        <v>875</v>
      </c>
      <c r="B412" s="39" t="s">
        <v>387</v>
      </c>
      <c r="C412" s="53" t="s">
        <v>558</v>
      </c>
      <c r="D412" s="68">
        <v>319</v>
      </c>
      <c r="E412" s="72">
        <v>100</v>
      </c>
      <c r="F412" s="68">
        <v>178</v>
      </c>
      <c r="G412" s="73">
        <v>55.8</v>
      </c>
      <c r="H412" s="68">
        <v>20</v>
      </c>
      <c r="I412" s="73">
        <v>6.3</v>
      </c>
      <c r="J412" s="68">
        <v>48</v>
      </c>
      <c r="K412" s="73">
        <v>15</v>
      </c>
      <c r="L412" s="68">
        <v>55</v>
      </c>
      <c r="M412" s="73">
        <v>17.2</v>
      </c>
      <c r="N412" s="68">
        <v>14</v>
      </c>
      <c r="O412" s="73">
        <v>4.4000000000000004</v>
      </c>
      <c r="P412" s="55"/>
    </row>
    <row r="413" spans="1:16" s="51" customFormat="1" ht="11.25" customHeight="1">
      <c r="A413" s="94" t="s">
        <v>875</v>
      </c>
      <c r="B413" s="39" t="s">
        <v>387</v>
      </c>
      <c r="C413" s="53" t="s">
        <v>620</v>
      </c>
      <c r="D413" s="68">
        <v>421</v>
      </c>
      <c r="E413" s="72">
        <v>100</v>
      </c>
      <c r="F413" s="68">
        <v>266</v>
      </c>
      <c r="G413" s="73">
        <v>63.2</v>
      </c>
      <c r="H413" s="68">
        <v>21</v>
      </c>
      <c r="I413" s="73">
        <v>5</v>
      </c>
      <c r="J413" s="68">
        <v>56</v>
      </c>
      <c r="K413" s="73">
        <v>13.3</v>
      </c>
      <c r="L413" s="68">
        <v>62</v>
      </c>
      <c r="M413" s="73">
        <v>14.7</v>
      </c>
      <c r="N413" s="68">
        <v>15</v>
      </c>
      <c r="O413" s="73">
        <v>3.6</v>
      </c>
      <c r="P413" s="55"/>
    </row>
    <row r="414" spans="1:16" s="51" customFormat="1" ht="11.25" customHeight="1">
      <c r="A414" s="94" t="s">
        <v>876</v>
      </c>
      <c r="B414" s="39" t="s">
        <v>634</v>
      </c>
      <c r="C414" s="53" t="s">
        <v>558</v>
      </c>
      <c r="D414" s="68">
        <v>857</v>
      </c>
      <c r="E414" s="72">
        <v>100</v>
      </c>
      <c r="F414" s="68">
        <v>463</v>
      </c>
      <c r="G414" s="73">
        <v>54</v>
      </c>
      <c r="H414" s="68">
        <v>89</v>
      </c>
      <c r="I414" s="73">
        <v>10.4</v>
      </c>
      <c r="J414" s="68">
        <v>88</v>
      </c>
      <c r="K414" s="73">
        <v>10.3</v>
      </c>
      <c r="L414" s="68">
        <v>151</v>
      </c>
      <c r="M414" s="73">
        <v>17.600000000000001</v>
      </c>
      <c r="N414" s="68">
        <v>68</v>
      </c>
      <c r="O414" s="73">
        <v>7.9</v>
      </c>
      <c r="P414" s="55"/>
    </row>
    <row r="415" spans="1:16" s="51" customFormat="1" ht="11.25" customHeight="1">
      <c r="A415" s="94" t="s">
        <v>876</v>
      </c>
      <c r="B415" s="39" t="s">
        <v>634</v>
      </c>
      <c r="C415" s="53" t="s">
        <v>620</v>
      </c>
      <c r="D415" s="68">
        <v>1395</v>
      </c>
      <c r="E415" s="72">
        <v>100</v>
      </c>
      <c r="F415" s="68">
        <v>802</v>
      </c>
      <c r="G415" s="73">
        <v>57.5</v>
      </c>
      <c r="H415" s="68">
        <v>137</v>
      </c>
      <c r="I415" s="73">
        <v>9.8000000000000007</v>
      </c>
      <c r="J415" s="68">
        <v>153</v>
      </c>
      <c r="K415" s="73">
        <v>11</v>
      </c>
      <c r="L415" s="68">
        <v>228</v>
      </c>
      <c r="M415" s="73">
        <v>16.3</v>
      </c>
      <c r="N415" s="68">
        <v>71</v>
      </c>
      <c r="O415" s="73">
        <v>5.0999999999999996</v>
      </c>
      <c r="P415" s="55"/>
    </row>
    <row r="416" spans="1:16" s="51" customFormat="1" ht="11.25" customHeight="1">
      <c r="A416" s="94" t="s">
        <v>877</v>
      </c>
      <c r="B416" s="39" t="s">
        <v>367</v>
      </c>
      <c r="C416" s="53" t="s">
        <v>558</v>
      </c>
      <c r="D416" s="68">
        <v>2627</v>
      </c>
      <c r="E416" s="72">
        <v>100</v>
      </c>
      <c r="F416" s="68">
        <v>1606</v>
      </c>
      <c r="G416" s="73">
        <v>61.1</v>
      </c>
      <c r="H416" s="68">
        <v>148</v>
      </c>
      <c r="I416" s="73">
        <v>5.6</v>
      </c>
      <c r="J416" s="68">
        <v>225</v>
      </c>
      <c r="K416" s="73">
        <v>8.6</v>
      </c>
      <c r="L416" s="68">
        <v>471</v>
      </c>
      <c r="M416" s="73">
        <v>17.899999999999999</v>
      </c>
      <c r="N416" s="68">
        <v>175</v>
      </c>
      <c r="O416" s="73">
        <v>6.7</v>
      </c>
      <c r="P416" s="55"/>
    </row>
    <row r="417" spans="1:16" s="51" customFormat="1" ht="11.25" customHeight="1">
      <c r="A417" s="94" t="s">
        <v>877</v>
      </c>
      <c r="B417" s="39" t="s">
        <v>367</v>
      </c>
      <c r="C417" s="53" t="s">
        <v>620</v>
      </c>
      <c r="D417" s="68">
        <v>4758</v>
      </c>
      <c r="E417" s="72">
        <v>100</v>
      </c>
      <c r="F417" s="68">
        <v>2828</v>
      </c>
      <c r="G417" s="73">
        <v>59.4</v>
      </c>
      <c r="H417" s="68">
        <v>336</v>
      </c>
      <c r="I417" s="73">
        <v>7.1</v>
      </c>
      <c r="J417" s="68">
        <v>502</v>
      </c>
      <c r="K417" s="73">
        <v>10.6</v>
      </c>
      <c r="L417" s="68">
        <v>854</v>
      </c>
      <c r="M417" s="73">
        <v>17.899999999999999</v>
      </c>
      <c r="N417" s="68">
        <v>235</v>
      </c>
      <c r="O417" s="73">
        <v>4.9000000000000004</v>
      </c>
      <c r="P417" s="55"/>
    </row>
    <row r="418" spans="1:16" s="51" customFormat="1" ht="11.25" customHeight="1">
      <c r="A418" s="94" t="s">
        <v>878</v>
      </c>
      <c r="B418" s="39" t="s">
        <v>368</v>
      </c>
      <c r="C418" s="53" t="s">
        <v>558</v>
      </c>
      <c r="D418" s="68">
        <v>1319</v>
      </c>
      <c r="E418" s="72">
        <v>100</v>
      </c>
      <c r="F418" s="68">
        <v>685</v>
      </c>
      <c r="G418" s="73">
        <v>51.9</v>
      </c>
      <c r="H418" s="68">
        <v>129</v>
      </c>
      <c r="I418" s="73">
        <v>9.8000000000000007</v>
      </c>
      <c r="J418" s="68">
        <v>176</v>
      </c>
      <c r="K418" s="73">
        <v>13.3</v>
      </c>
      <c r="L418" s="68">
        <v>244</v>
      </c>
      <c r="M418" s="73">
        <v>18.5</v>
      </c>
      <c r="N418" s="68">
        <v>90</v>
      </c>
      <c r="O418" s="73">
        <v>6.8</v>
      </c>
      <c r="P418" s="55"/>
    </row>
    <row r="419" spans="1:16" s="51" customFormat="1" ht="11.25" customHeight="1">
      <c r="A419" s="94" t="s">
        <v>878</v>
      </c>
      <c r="B419" s="39" t="s">
        <v>368</v>
      </c>
      <c r="C419" s="53" t="s">
        <v>620</v>
      </c>
      <c r="D419" s="68">
        <v>1856</v>
      </c>
      <c r="E419" s="72">
        <v>100</v>
      </c>
      <c r="F419" s="68">
        <v>931</v>
      </c>
      <c r="G419" s="73">
        <v>50.2</v>
      </c>
      <c r="H419" s="68">
        <v>222</v>
      </c>
      <c r="I419" s="73">
        <v>12</v>
      </c>
      <c r="J419" s="68">
        <v>297</v>
      </c>
      <c r="K419" s="73">
        <v>16</v>
      </c>
      <c r="L419" s="68">
        <v>307</v>
      </c>
      <c r="M419" s="73">
        <v>16.5</v>
      </c>
      <c r="N419" s="68">
        <v>96</v>
      </c>
      <c r="O419" s="73">
        <v>5.2</v>
      </c>
      <c r="P419" s="55"/>
    </row>
    <row r="420" spans="1:16" s="51" customFormat="1" ht="11.25" customHeight="1">
      <c r="A420" s="94" t="s">
        <v>879</v>
      </c>
      <c r="B420" s="39" t="s">
        <v>635</v>
      </c>
      <c r="C420" s="53" t="s">
        <v>558</v>
      </c>
      <c r="D420" s="68">
        <v>803</v>
      </c>
      <c r="E420" s="72">
        <v>100</v>
      </c>
      <c r="F420" s="68">
        <v>395</v>
      </c>
      <c r="G420" s="73">
        <v>49.2</v>
      </c>
      <c r="H420" s="68">
        <v>63</v>
      </c>
      <c r="I420" s="73">
        <v>7.8</v>
      </c>
      <c r="J420" s="68">
        <v>131</v>
      </c>
      <c r="K420" s="73">
        <v>16.3</v>
      </c>
      <c r="L420" s="68">
        <v>147</v>
      </c>
      <c r="M420" s="73">
        <v>18.3</v>
      </c>
      <c r="N420" s="68">
        <v>67</v>
      </c>
      <c r="O420" s="73">
        <v>8.3000000000000007</v>
      </c>
      <c r="P420" s="55"/>
    </row>
    <row r="421" spans="1:16" s="51" customFormat="1" ht="11.25" customHeight="1">
      <c r="A421" s="94" t="s">
        <v>879</v>
      </c>
      <c r="B421" s="39" t="s">
        <v>635</v>
      </c>
      <c r="C421" s="53" t="s">
        <v>620</v>
      </c>
      <c r="D421" s="68">
        <v>999</v>
      </c>
      <c r="E421" s="72">
        <v>100</v>
      </c>
      <c r="F421" s="68">
        <v>502</v>
      </c>
      <c r="G421" s="73">
        <v>50.3</v>
      </c>
      <c r="H421" s="68">
        <v>93</v>
      </c>
      <c r="I421" s="73">
        <v>9.3000000000000007</v>
      </c>
      <c r="J421" s="68">
        <v>154</v>
      </c>
      <c r="K421" s="73">
        <v>15.4</v>
      </c>
      <c r="L421" s="68">
        <v>179</v>
      </c>
      <c r="M421" s="73">
        <v>17.899999999999999</v>
      </c>
      <c r="N421" s="68">
        <v>71</v>
      </c>
      <c r="O421" s="73">
        <v>7.1</v>
      </c>
      <c r="P421" s="55"/>
    </row>
    <row r="422" spans="1:16" s="51" customFormat="1" ht="11.25" customHeight="1">
      <c r="A422" s="94" t="s">
        <v>880</v>
      </c>
      <c r="B422" s="39" t="s">
        <v>636</v>
      </c>
      <c r="C422" s="53" t="s">
        <v>558</v>
      </c>
      <c r="D422" s="68">
        <v>5021</v>
      </c>
      <c r="E422" s="72">
        <v>100</v>
      </c>
      <c r="F422" s="68">
        <v>1136</v>
      </c>
      <c r="G422" s="73">
        <v>22.6</v>
      </c>
      <c r="H422" s="68">
        <v>1603</v>
      </c>
      <c r="I422" s="73">
        <v>31.9</v>
      </c>
      <c r="J422" s="68">
        <v>638</v>
      </c>
      <c r="K422" s="73">
        <v>12.7</v>
      </c>
      <c r="L422" s="68">
        <v>1254</v>
      </c>
      <c r="M422" s="73">
        <v>25</v>
      </c>
      <c r="N422" s="68">
        <v>388</v>
      </c>
      <c r="O422" s="73">
        <v>7.7</v>
      </c>
      <c r="P422" s="55"/>
    </row>
    <row r="423" spans="1:16" s="51" customFormat="1" ht="11.25" customHeight="1">
      <c r="A423" s="94" t="s">
        <v>880</v>
      </c>
      <c r="B423" s="39" t="s">
        <v>636</v>
      </c>
      <c r="C423" s="53" t="s">
        <v>620</v>
      </c>
      <c r="D423" s="68">
        <v>19392</v>
      </c>
      <c r="E423" s="72">
        <v>100</v>
      </c>
      <c r="F423" s="68">
        <v>2223</v>
      </c>
      <c r="G423" s="73">
        <v>11.5</v>
      </c>
      <c r="H423" s="68">
        <v>11435</v>
      </c>
      <c r="I423" s="73">
        <v>59</v>
      </c>
      <c r="J423" s="68">
        <v>3274</v>
      </c>
      <c r="K423" s="73">
        <v>16.899999999999999</v>
      </c>
      <c r="L423" s="68">
        <v>1824</v>
      </c>
      <c r="M423" s="73">
        <v>9.4</v>
      </c>
      <c r="N423" s="68">
        <v>635</v>
      </c>
      <c r="O423" s="73">
        <v>3.3</v>
      </c>
      <c r="P423" s="55"/>
    </row>
    <row r="424" spans="1:16" s="51" customFormat="1" ht="11.25" customHeight="1">
      <c r="A424" s="94" t="s">
        <v>881</v>
      </c>
      <c r="B424" s="39" t="s">
        <v>637</v>
      </c>
      <c r="C424" s="53" t="s">
        <v>558</v>
      </c>
      <c r="D424" s="68">
        <v>3796</v>
      </c>
      <c r="E424" s="72">
        <v>100</v>
      </c>
      <c r="F424" s="68">
        <v>1758</v>
      </c>
      <c r="G424" s="73">
        <v>46.3</v>
      </c>
      <c r="H424" s="68">
        <v>398</v>
      </c>
      <c r="I424" s="73">
        <v>10.5</v>
      </c>
      <c r="J424" s="68">
        <v>642</v>
      </c>
      <c r="K424" s="73">
        <v>16.899999999999999</v>
      </c>
      <c r="L424" s="68">
        <v>757</v>
      </c>
      <c r="M424" s="73">
        <v>19.899999999999999</v>
      </c>
      <c r="N424" s="68">
        <v>242</v>
      </c>
      <c r="O424" s="73">
        <v>6.4</v>
      </c>
      <c r="P424" s="55"/>
    </row>
    <row r="425" spans="1:16" s="51" customFormat="1" ht="11.25" customHeight="1">
      <c r="A425" s="94" t="s">
        <v>881</v>
      </c>
      <c r="B425" s="39" t="s">
        <v>637</v>
      </c>
      <c r="C425" s="53" t="s">
        <v>620</v>
      </c>
      <c r="D425" s="68">
        <v>9359</v>
      </c>
      <c r="E425" s="72">
        <v>100</v>
      </c>
      <c r="F425" s="68">
        <v>3592</v>
      </c>
      <c r="G425" s="73">
        <v>38.4</v>
      </c>
      <c r="H425" s="68">
        <v>1644</v>
      </c>
      <c r="I425" s="73">
        <v>17.600000000000001</v>
      </c>
      <c r="J425" s="68">
        <v>2298</v>
      </c>
      <c r="K425" s="73">
        <v>24.6</v>
      </c>
      <c r="L425" s="68">
        <v>1504</v>
      </c>
      <c r="M425" s="73">
        <v>16.100000000000001</v>
      </c>
      <c r="N425" s="68">
        <v>326</v>
      </c>
      <c r="O425" s="73">
        <v>3.5</v>
      </c>
      <c r="P425" s="55"/>
    </row>
    <row r="426" spans="1:16" s="51" customFormat="1" ht="11.25" customHeight="1">
      <c r="A426" s="94" t="s">
        <v>882</v>
      </c>
      <c r="B426" s="39" t="s">
        <v>384</v>
      </c>
      <c r="C426" s="53" t="s">
        <v>558</v>
      </c>
      <c r="D426" s="68">
        <v>1269</v>
      </c>
      <c r="E426" s="72">
        <v>100</v>
      </c>
      <c r="F426" s="68">
        <v>675</v>
      </c>
      <c r="G426" s="73">
        <v>53.2</v>
      </c>
      <c r="H426" s="68">
        <v>74</v>
      </c>
      <c r="I426" s="73">
        <v>5.8</v>
      </c>
      <c r="J426" s="68">
        <v>168</v>
      </c>
      <c r="K426" s="73">
        <v>13.2</v>
      </c>
      <c r="L426" s="68">
        <v>213</v>
      </c>
      <c r="M426" s="73">
        <v>16.8</v>
      </c>
      <c r="N426" s="68">
        <v>143</v>
      </c>
      <c r="O426" s="73">
        <v>11.3</v>
      </c>
      <c r="P426" s="55"/>
    </row>
    <row r="427" spans="1:16" s="51" customFormat="1" ht="11.25" customHeight="1">
      <c r="A427" s="94" t="s">
        <v>882</v>
      </c>
      <c r="B427" s="39" t="s">
        <v>384</v>
      </c>
      <c r="C427" s="53" t="s">
        <v>620</v>
      </c>
      <c r="D427" s="68">
        <v>2402</v>
      </c>
      <c r="E427" s="72">
        <v>100</v>
      </c>
      <c r="F427" s="68">
        <v>1164</v>
      </c>
      <c r="G427" s="73">
        <v>48.5</v>
      </c>
      <c r="H427" s="68">
        <v>212</v>
      </c>
      <c r="I427" s="73">
        <v>8.8000000000000007</v>
      </c>
      <c r="J427" s="68">
        <v>379</v>
      </c>
      <c r="K427" s="73">
        <v>15.8</v>
      </c>
      <c r="L427" s="68">
        <v>449</v>
      </c>
      <c r="M427" s="73">
        <v>18.7</v>
      </c>
      <c r="N427" s="68">
        <v>201</v>
      </c>
      <c r="O427" s="73">
        <v>8.4</v>
      </c>
      <c r="P427" s="55"/>
    </row>
    <row r="428" spans="1:16" s="51" customFormat="1" ht="11.25" customHeight="1">
      <c r="A428" s="94" t="s">
        <v>883</v>
      </c>
      <c r="B428" s="39" t="s">
        <v>638</v>
      </c>
      <c r="C428" s="53" t="s">
        <v>558</v>
      </c>
      <c r="D428" s="68">
        <v>979</v>
      </c>
      <c r="E428" s="72">
        <v>100</v>
      </c>
      <c r="F428" s="68">
        <v>393</v>
      </c>
      <c r="G428" s="73">
        <v>40.1</v>
      </c>
      <c r="H428" s="68">
        <v>125</v>
      </c>
      <c r="I428" s="73">
        <v>12.8</v>
      </c>
      <c r="J428" s="68">
        <v>240</v>
      </c>
      <c r="K428" s="73">
        <v>24.5</v>
      </c>
      <c r="L428" s="68">
        <v>163</v>
      </c>
      <c r="M428" s="73">
        <v>16.600000000000001</v>
      </c>
      <c r="N428" s="68">
        <v>67</v>
      </c>
      <c r="O428" s="73">
        <v>6.8</v>
      </c>
      <c r="P428" s="55"/>
    </row>
    <row r="429" spans="1:16" s="51" customFormat="1" ht="11.25" customHeight="1">
      <c r="A429" s="94" t="s">
        <v>883</v>
      </c>
      <c r="B429" s="39" t="s">
        <v>638</v>
      </c>
      <c r="C429" s="53" t="s">
        <v>620</v>
      </c>
      <c r="D429" s="68">
        <v>1818</v>
      </c>
      <c r="E429" s="72">
        <v>100</v>
      </c>
      <c r="F429" s="68">
        <v>499</v>
      </c>
      <c r="G429" s="73">
        <v>27.4</v>
      </c>
      <c r="H429" s="68">
        <v>174</v>
      </c>
      <c r="I429" s="73">
        <v>9.6</v>
      </c>
      <c r="J429" s="68">
        <v>892</v>
      </c>
      <c r="K429" s="73">
        <v>49.1</v>
      </c>
      <c r="L429" s="68">
        <v>190</v>
      </c>
      <c r="M429" s="73">
        <v>10.5</v>
      </c>
      <c r="N429" s="68">
        <v>67</v>
      </c>
      <c r="O429" s="73">
        <v>3.7</v>
      </c>
      <c r="P429" s="55"/>
    </row>
    <row r="430" spans="1:16" s="51" customFormat="1" ht="11.25" customHeight="1">
      <c r="A430" s="94" t="s">
        <v>884</v>
      </c>
      <c r="B430" s="39" t="s">
        <v>639</v>
      </c>
      <c r="C430" s="53" t="s">
        <v>558</v>
      </c>
      <c r="D430" s="68">
        <v>887</v>
      </c>
      <c r="E430" s="72">
        <v>100</v>
      </c>
      <c r="F430" s="68">
        <v>415</v>
      </c>
      <c r="G430" s="73">
        <v>46.8</v>
      </c>
      <c r="H430" s="68">
        <v>75</v>
      </c>
      <c r="I430" s="73">
        <v>8.5</v>
      </c>
      <c r="J430" s="68">
        <v>155</v>
      </c>
      <c r="K430" s="73">
        <v>17.5</v>
      </c>
      <c r="L430" s="68">
        <v>173</v>
      </c>
      <c r="M430" s="73">
        <v>19.5</v>
      </c>
      <c r="N430" s="68">
        <v>70</v>
      </c>
      <c r="O430" s="73">
        <v>7.9</v>
      </c>
      <c r="P430" s="55"/>
    </row>
    <row r="431" spans="1:16" s="51" customFormat="1" ht="11.25" customHeight="1">
      <c r="A431" s="94" t="s">
        <v>884</v>
      </c>
      <c r="B431" s="39" t="s">
        <v>639</v>
      </c>
      <c r="C431" s="53" t="s">
        <v>620</v>
      </c>
      <c r="D431" s="68">
        <v>1140</v>
      </c>
      <c r="E431" s="72">
        <v>100</v>
      </c>
      <c r="F431" s="68">
        <v>554</v>
      </c>
      <c r="G431" s="73">
        <v>48.6</v>
      </c>
      <c r="H431" s="68">
        <v>113</v>
      </c>
      <c r="I431" s="73">
        <v>9.9</v>
      </c>
      <c r="J431" s="68">
        <v>206</v>
      </c>
      <c r="K431" s="73">
        <v>18.100000000000001</v>
      </c>
      <c r="L431" s="68">
        <v>197</v>
      </c>
      <c r="M431" s="73">
        <v>17.3</v>
      </c>
      <c r="N431" s="68">
        <v>75</v>
      </c>
      <c r="O431" s="73">
        <v>6.6</v>
      </c>
      <c r="P431" s="55"/>
    </row>
    <row r="432" spans="1:16" s="51" customFormat="1" ht="11.25" customHeight="1">
      <c r="A432" s="94" t="s">
        <v>885</v>
      </c>
      <c r="B432" s="39" t="s">
        <v>385</v>
      </c>
      <c r="C432" s="53" t="s">
        <v>558</v>
      </c>
      <c r="D432" s="68">
        <v>632</v>
      </c>
      <c r="E432" s="72">
        <v>100</v>
      </c>
      <c r="F432" s="68">
        <v>304</v>
      </c>
      <c r="G432" s="73">
        <v>48.1</v>
      </c>
      <c r="H432" s="68">
        <v>45</v>
      </c>
      <c r="I432" s="73">
        <v>7.1</v>
      </c>
      <c r="J432" s="68">
        <v>67</v>
      </c>
      <c r="K432" s="73">
        <v>10.6</v>
      </c>
      <c r="L432" s="68">
        <v>182</v>
      </c>
      <c r="M432" s="73">
        <v>28.8</v>
      </c>
      <c r="N432" s="68">
        <v>40</v>
      </c>
      <c r="O432" s="73">
        <v>6.3</v>
      </c>
      <c r="P432" s="55"/>
    </row>
    <row r="433" spans="1:16" s="51" customFormat="1" ht="11.25" customHeight="1">
      <c r="A433" s="94" t="s">
        <v>885</v>
      </c>
      <c r="B433" s="39" t="s">
        <v>385</v>
      </c>
      <c r="C433" s="53" t="s">
        <v>620</v>
      </c>
      <c r="D433" s="68">
        <v>845</v>
      </c>
      <c r="E433" s="72">
        <v>100</v>
      </c>
      <c r="F433" s="68">
        <v>427</v>
      </c>
      <c r="G433" s="73">
        <v>50.5</v>
      </c>
      <c r="H433" s="68">
        <v>61</v>
      </c>
      <c r="I433" s="73">
        <v>7.2</v>
      </c>
      <c r="J433" s="68">
        <v>88</v>
      </c>
      <c r="K433" s="73">
        <v>10.4</v>
      </c>
      <c r="L433" s="68">
        <v>226</v>
      </c>
      <c r="M433" s="73">
        <v>26.7</v>
      </c>
      <c r="N433" s="68">
        <v>41</v>
      </c>
      <c r="O433" s="73">
        <v>4.9000000000000004</v>
      </c>
      <c r="P433" s="55"/>
    </row>
    <row r="434" spans="1:16" s="51" customFormat="1" ht="11.25" customHeight="1">
      <c r="A434" s="94" t="s">
        <v>886</v>
      </c>
      <c r="B434" s="39" t="s">
        <v>369</v>
      </c>
      <c r="C434" s="53" t="s">
        <v>558</v>
      </c>
      <c r="D434" s="68">
        <v>2669</v>
      </c>
      <c r="E434" s="72">
        <v>100</v>
      </c>
      <c r="F434" s="68">
        <v>1804</v>
      </c>
      <c r="G434" s="73">
        <v>67.599999999999994</v>
      </c>
      <c r="H434" s="68">
        <v>267</v>
      </c>
      <c r="I434" s="73">
        <v>10</v>
      </c>
      <c r="J434" s="68">
        <v>251</v>
      </c>
      <c r="K434" s="73">
        <v>9.4</v>
      </c>
      <c r="L434" s="68">
        <v>287</v>
      </c>
      <c r="M434" s="73">
        <v>10.8</v>
      </c>
      <c r="N434" s="68">
        <v>65</v>
      </c>
      <c r="O434" s="73">
        <v>2.4</v>
      </c>
      <c r="P434" s="55"/>
    </row>
    <row r="435" spans="1:16" s="51" customFormat="1" ht="11.25" customHeight="1">
      <c r="A435" s="94" t="s">
        <v>886</v>
      </c>
      <c r="B435" s="39" t="s">
        <v>369</v>
      </c>
      <c r="C435" s="53" t="s">
        <v>620</v>
      </c>
      <c r="D435" s="68">
        <v>4678</v>
      </c>
      <c r="E435" s="72">
        <v>100</v>
      </c>
      <c r="F435" s="68">
        <v>2400</v>
      </c>
      <c r="G435" s="73">
        <v>51.3</v>
      </c>
      <c r="H435" s="68">
        <v>911</v>
      </c>
      <c r="I435" s="73">
        <v>19.5</v>
      </c>
      <c r="J435" s="68">
        <v>888</v>
      </c>
      <c r="K435" s="73">
        <v>19</v>
      </c>
      <c r="L435" s="68">
        <v>374</v>
      </c>
      <c r="M435" s="73">
        <v>8</v>
      </c>
      <c r="N435" s="68">
        <v>107</v>
      </c>
      <c r="O435" s="73">
        <v>2.2999999999999998</v>
      </c>
      <c r="P435" s="55"/>
    </row>
    <row r="436" spans="1:16" s="51" customFormat="1" ht="11.25" customHeight="1">
      <c r="A436" s="94" t="s">
        <v>887</v>
      </c>
      <c r="B436" s="39" t="s">
        <v>388</v>
      </c>
      <c r="C436" s="53" t="s">
        <v>558</v>
      </c>
      <c r="D436" s="68">
        <v>498</v>
      </c>
      <c r="E436" s="72">
        <v>100</v>
      </c>
      <c r="F436" s="68">
        <v>270</v>
      </c>
      <c r="G436" s="73">
        <v>54.2</v>
      </c>
      <c r="H436" s="68">
        <v>19</v>
      </c>
      <c r="I436" s="73">
        <v>3.8</v>
      </c>
      <c r="J436" s="68">
        <v>54</v>
      </c>
      <c r="K436" s="73">
        <v>10.8</v>
      </c>
      <c r="L436" s="68">
        <v>114</v>
      </c>
      <c r="M436" s="73">
        <v>22.9</v>
      </c>
      <c r="N436" s="68">
        <v>41</v>
      </c>
      <c r="O436" s="73">
        <v>8.1999999999999993</v>
      </c>
      <c r="P436" s="55"/>
    </row>
    <row r="437" spans="1:16" s="51" customFormat="1" ht="11.25" customHeight="1">
      <c r="A437" s="94" t="s">
        <v>887</v>
      </c>
      <c r="B437" s="39" t="s">
        <v>388</v>
      </c>
      <c r="C437" s="53" t="s">
        <v>620</v>
      </c>
      <c r="D437" s="68">
        <v>755</v>
      </c>
      <c r="E437" s="72">
        <v>100</v>
      </c>
      <c r="F437" s="68">
        <v>413</v>
      </c>
      <c r="G437" s="73">
        <v>54.7</v>
      </c>
      <c r="H437" s="68">
        <v>57</v>
      </c>
      <c r="I437" s="73">
        <v>7.5</v>
      </c>
      <c r="J437" s="68">
        <v>111</v>
      </c>
      <c r="K437" s="73">
        <v>14.7</v>
      </c>
      <c r="L437" s="68">
        <v>134</v>
      </c>
      <c r="M437" s="73">
        <v>17.7</v>
      </c>
      <c r="N437" s="68">
        <v>43</v>
      </c>
      <c r="O437" s="73">
        <v>5.7</v>
      </c>
      <c r="P437" s="55"/>
    </row>
    <row r="438" spans="1:16" s="51" customFormat="1" ht="11.25" customHeight="1">
      <c r="A438" s="94" t="s">
        <v>888</v>
      </c>
      <c r="B438" s="39" t="s">
        <v>640</v>
      </c>
      <c r="C438" s="53" t="s">
        <v>558</v>
      </c>
      <c r="D438" s="68">
        <v>1774</v>
      </c>
      <c r="E438" s="72">
        <v>100</v>
      </c>
      <c r="F438" s="68">
        <v>547</v>
      </c>
      <c r="G438" s="73">
        <v>30.8</v>
      </c>
      <c r="H438" s="68">
        <v>404</v>
      </c>
      <c r="I438" s="73">
        <v>22.8</v>
      </c>
      <c r="J438" s="68">
        <v>277</v>
      </c>
      <c r="K438" s="73">
        <v>15.6</v>
      </c>
      <c r="L438" s="68">
        <v>450</v>
      </c>
      <c r="M438" s="73">
        <v>25.4</v>
      </c>
      <c r="N438" s="68">
        <v>90</v>
      </c>
      <c r="O438" s="73">
        <v>5.0999999999999996</v>
      </c>
      <c r="P438" s="55"/>
    </row>
    <row r="439" spans="1:16" s="51" customFormat="1" ht="11.25" customHeight="1">
      <c r="A439" s="94" t="s">
        <v>888</v>
      </c>
      <c r="B439" s="39" t="s">
        <v>640</v>
      </c>
      <c r="C439" s="53" t="s">
        <v>620</v>
      </c>
      <c r="D439" s="68">
        <v>2591</v>
      </c>
      <c r="E439" s="72">
        <v>100</v>
      </c>
      <c r="F439" s="68">
        <v>727</v>
      </c>
      <c r="G439" s="73">
        <v>28.1</v>
      </c>
      <c r="H439" s="68">
        <v>883</v>
      </c>
      <c r="I439" s="73">
        <v>34.1</v>
      </c>
      <c r="J439" s="68">
        <v>359</v>
      </c>
      <c r="K439" s="73">
        <v>13.9</v>
      </c>
      <c r="L439" s="68">
        <v>518</v>
      </c>
      <c r="M439" s="73">
        <v>20</v>
      </c>
      <c r="N439" s="68">
        <v>100</v>
      </c>
      <c r="O439" s="73">
        <v>3.9</v>
      </c>
      <c r="P439" s="55"/>
    </row>
    <row r="440" spans="1:16" s="51" customFormat="1" ht="11.25" customHeight="1">
      <c r="A440" s="94" t="s">
        <v>889</v>
      </c>
      <c r="B440" s="39" t="s">
        <v>641</v>
      </c>
      <c r="C440" s="53" t="s">
        <v>558</v>
      </c>
      <c r="D440" s="68">
        <v>1674</v>
      </c>
      <c r="E440" s="72">
        <v>100</v>
      </c>
      <c r="F440" s="68">
        <v>829</v>
      </c>
      <c r="G440" s="73">
        <v>49.5</v>
      </c>
      <c r="H440" s="68">
        <v>178</v>
      </c>
      <c r="I440" s="73">
        <v>10.6</v>
      </c>
      <c r="J440" s="68">
        <v>293</v>
      </c>
      <c r="K440" s="73">
        <v>17.5</v>
      </c>
      <c r="L440" s="68">
        <v>280</v>
      </c>
      <c r="M440" s="73">
        <v>16.7</v>
      </c>
      <c r="N440" s="68">
        <v>96</v>
      </c>
      <c r="O440" s="73">
        <v>5.7</v>
      </c>
      <c r="P440" s="55"/>
    </row>
    <row r="441" spans="1:16" s="51" customFormat="1" ht="11.25" customHeight="1">
      <c r="A441" s="94" t="s">
        <v>889</v>
      </c>
      <c r="B441" s="39" t="s">
        <v>641</v>
      </c>
      <c r="C441" s="53" t="s">
        <v>620</v>
      </c>
      <c r="D441" s="68">
        <v>2202</v>
      </c>
      <c r="E441" s="72">
        <v>100</v>
      </c>
      <c r="F441" s="68">
        <v>1065</v>
      </c>
      <c r="G441" s="73">
        <v>48.4</v>
      </c>
      <c r="H441" s="68">
        <v>235</v>
      </c>
      <c r="I441" s="73">
        <v>10.7</v>
      </c>
      <c r="J441" s="68">
        <v>450</v>
      </c>
      <c r="K441" s="73">
        <v>20.399999999999999</v>
      </c>
      <c r="L441" s="68">
        <v>349</v>
      </c>
      <c r="M441" s="73">
        <v>15.8</v>
      </c>
      <c r="N441" s="68">
        <v>100</v>
      </c>
      <c r="O441" s="73">
        <v>4.5</v>
      </c>
      <c r="P441" s="55"/>
    </row>
    <row r="442" spans="1:16" s="51" customFormat="1" ht="11.25" customHeight="1">
      <c r="A442" s="94" t="s">
        <v>890</v>
      </c>
      <c r="B442" s="39" t="s">
        <v>642</v>
      </c>
      <c r="C442" s="53" t="s">
        <v>558</v>
      </c>
      <c r="D442" s="68">
        <v>356</v>
      </c>
      <c r="E442" s="72">
        <v>100</v>
      </c>
      <c r="F442" s="68">
        <v>115</v>
      </c>
      <c r="G442" s="73">
        <v>32.299999999999997</v>
      </c>
      <c r="H442" s="68">
        <v>45</v>
      </c>
      <c r="I442" s="73">
        <v>12.6</v>
      </c>
      <c r="J442" s="68">
        <v>87</v>
      </c>
      <c r="K442" s="73">
        <v>24.4</v>
      </c>
      <c r="L442" s="68">
        <v>73</v>
      </c>
      <c r="M442" s="73">
        <v>20.5</v>
      </c>
      <c r="N442" s="68">
        <v>40</v>
      </c>
      <c r="O442" s="73">
        <v>11.2</v>
      </c>
      <c r="P442" s="55"/>
    </row>
    <row r="443" spans="1:16" s="51" customFormat="1" ht="11.25" customHeight="1">
      <c r="A443" s="94" t="s">
        <v>890</v>
      </c>
      <c r="B443" s="39" t="s">
        <v>642</v>
      </c>
      <c r="C443" s="53" t="s">
        <v>620</v>
      </c>
      <c r="D443" s="68">
        <v>464</v>
      </c>
      <c r="E443" s="72">
        <v>100</v>
      </c>
      <c r="F443" s="68">
        <v>169</v>
      </c>
      <c r="G443" s="73">
        <v>36.4</v>
      </c>
      <c r="H443" s="68">
        <v>61</v>
      </c>
      <c r="I443" s="73">
        <v>13.1</v>
      </c>
      <c r="J443" s="68">
        <v>99</v>
      </c>
      <c r="K443" s="73">
        <v>21.3</v>
      </c>
      <c r="L443" s="68">
        <v>94</v>
      </c>
      <c r="M443" s="73">
        <v>20.3</v>
      </c>
      <c r="N443" s="68">
        <v>42</v>
      </c>
      <c r="O443" s="73">
        <v>9.1</v>
      </c>
      <c r="P443" s="55"/>
    </row>
    <row r="444" spans="1:16" s="51" customFormat="1" ht="11.25" customHeight="1">
      <c r="A444" s="94" t="s">
        <v>891</v>
      </c>
      <c r="B444" s="39" t="s">
        <v>643</v>
      </c>
      <c r="C444" s="53" t="s">
        <v>558</v>
      </c>
      <c r="D444" s="68">
        <v>872</v>
      </c>
      <c r="E444" s="72">
        <v>100</v>
      </c>
      <c r="F444" s="68">
        <v>359</v>
      </c>
      <c r="G444" s="73">
        <v>41.2</v>
      </c>
      <c r="H444" s="68">
        <v>102</v>
      </c>
      <c r="I444" s="73">
        <v>11.7</v>
      </c>
      <c r="J444" s="68">
        <v>173</v>
      </c>
      <c r="K444" s="73">
        <v>19.8</v>
      </c>
      <c r="L444" s="68">
        <v>177</v>
      </c>
      <c r="M444" s="73">
        <v>20.3</v>
      </c>
      <c r="N444" s="68">
        <v>60</v>
      </c>
      <c r="O444" s="73">
        <v>6.9</v>
      </c>
      <c r="P444" s="55"/>
    </row>
    <row r="445" spans="1:16" s="51" customFormat="1" ht="11.25" customHeight="1">
      <c r="A445" s="94" t="s">
        <v>891</v>
      </c>
      <c r="B445" s="39" t="s">
        <v>643</v>
      </c>
      <c r="C445" s="53" t="s">
        <v>620</v>
      </c>
      <c r="D445" s="68">
        <v>1156</v>
      </c>
      <c r="E445" s="72">
        <v>100</v>
      </c>
      <c r="F445" s="68">
        <v>467</v>
      </c>
      <c r="G445" s="73">
        <v>40.4</v>
      </c>
      <c r="H445" s="68">
        <v>133</v>
      </c>
      <c r="I445" s="73">
        <v>11.5</v>
      </c>
      <c r="J445" s="68">
        <v>271</v>
      </c>
      <c r="K445" s="73">
        <v>23.4</v>
      </c>
      <c r="L445" s="68">
        <v>214</v>
      </c>
      <c r="M445" s="73">
        <v>18.5</v>
      </c>
      <c r="N445" s="68">
        <v>69</v>
      </c>
      <c r="O445" s="73">
        <v>6</v>
      </c>
      <c r="P445" s="55"/>
    </row>
    <row r="446" spans="1:16" s="51" customFormat="1" ht="11.25" customHeight="1">
      <c r="A446" s="94" t="s">
        <v>892</v>
      </c>
      <c r="B446" s="39" t="s">
        <v>386</v>
      </c>
      <c r="C446" s="53" t="s">
        <v>558</v>
      </c>
      <c r="D446" s="68">
        <v>564</v>
      </c>
      <c r="E446" s="72">
        <v>100</v>
      </c>
      <c r="F446" s="68">
        <v>293</v>
      </c>
      <c r="G446" s="73">
        <v>52</v>
      </c>
      <c r="H446" s="68">
        <v>55</v>
      </c>
      <c r="I446" s="73">
        <v>9.8000000000000007</v>
      </c>
      <c r="J446" s="68">
        <v>99</v>
      </c>
      <c r="K446" s="73">
        <v>17.600000000000001</v>
      </c>
      <c r="L446" s="68">
        <v>77</v>
      </c>
      <c r="M446" s="73">
        <v>13.7</v>
      </c>
      <c r="N446" s="68">
        <v>41</v>
      </c>
      <c r="O446" s="73">
        <v>7.3</v>
      </c>
      <c r="P446" s="55"/>
    </row>
    <row r="447" spans="1:16" s="51" customFormat="1" ht="11.25" customHeight="1">
      <c r="A447" s="94" t="s">
        <v>892</v>
      </c>
      <c r="B447" s="39" t="s">
        <v>386</v>
      </c>
      <c r="C447" s="53" t="s">
        <v>620</v>
      </c>
      <c r="D447" s="68">
        <v>797</v>
      </c>
      <c r="E447" s="72">
        <v>100</v>
      </c>
      <c r="F447" s="68">
        <v>398</v>
      </c>
      <c r="G447" s="73">
        <v>49.9</v>
      </c>
      <c r="H447" s="68">
        <v>120</v>
      </c>
      <c r="I447" s="73">
        <v>15.1</v>
      </c>
      <c r="J447" s="68">
        <v>132</v>
      </c>
      <c r="K447" s="73">
        <v>16.600000000000001</v>
      </c>
      <c r="L447" s="68">
        <v>104</v>
      </c>
      <c r="M447" s="73">
        <v>13</v>
      </c>
      <c r="N447" s="68">
        <v>44</v>
      </c>
      <c r="O447" s="73">
        <v>5.5</v>
      </c>
      <c r="P447" s="55"/>
    </row>
    <row r="448" spans="1:16" s="51" customFormat="1" ht="11.25" customHeight="1">
      <c r="A448" s="94" t="s">
        <v>893</v>
      </c>
      <c r="B448" s="39" t="s">
        <v>370</v>
      </c>
      <c r="C448" s="53" t="s">
        <v>558</v>
      </c>
      <c r="D448" s="68">
        <v>1513</v>
      </c>
      <c r="E448" s="72">
        <v>100</v>
      </c>
      <c r="F448" s="68">
        <v>867</v>
      </c>
      <c r="G448" s="73">
        <v>57.3</v>
      </c>
      <c r="H448" s="68">
        <v>95</v>
      </c>
      <c r="I448" s="73">
        <v>6.3</v>
      </c>
      <c r="J448" s="68">
        <v>233</v>
      </c>
      <c r="K448" s="73">
        <v>15.4</v>
      </c>
      <c r="L448" s="68">
        <v>237</v>
      </c>
      <c r="M448" s="73">
        <v>15.7</v>
      </c>
      <c r="N448" s="68">
        <v>78</v>
      </c>
      <c r="O448" s="73">
        <v>5.2</v>
      </c>
      <c r="P448" s="55"/>
    </row>
    <row r="449" spans="1:16" s="51" customFormat="1" ht="11.25" customHeight="1">
      <c r="A449" s="94" t="s">
        <v>893</v>
      </c>
      <c r="B449" s="39" t="s">
        <v>370</v>
      </c>
      <c r="C449" s="53" t="s">
        <v>620</v>
      </c>
      <c r="D449" s="68">
        <v>2442</v>
      </c>
      <c r="E449" s="72">
        <v>100</v>
      </c>
      <c r="F449" s="68">
        <v>1209</v>
      </c>
      <c r="G449" s="73">
        <v>49.5</v>
      </c>
      <c r="H449" s="68">
        <v>199</v>
      </c>
      <c r="I449" s="73">
        <v>8.1</v>
      </c>
      <c r="J449" s="68">
        <v>570</v>
      </c>
      <c r="K449" s="73">
        <v>23.3</v>
      </c>
      <c r="L449" s="68">
        <v>380</v>
      </c>
      <c r="M449" s="73">
        <v>15.6</v>
      </c>
      <c r="N449" s="68">
        <v>85</v>
      </c>
      <c r="O449" s="73">
        <v>3.5</v>
      </c>
      <c r="P449" s="55"/>
    </row>
    <row r="450" spans="1:16" s="51" customFormat="1" ht="11.25" customHeight="1">
      <c r="A450" s="94" t="s">
        <v>894</v>
      </c>
      <c r="B450" s="39" t="s">
        <v>644</v>
      </c>
      <c r="C450" s="53" t="s">
        <v>558</v>
      </c>
      <c r="D450" s="68">
        <v>732</v>
      </c>
      <c r="E450" s="72">
        <v>100</v>
      </c>
      <c r="F450" s="68">
        <v>357</v>
      </c>
      <c r="G450" s="73">
        <v>48.8</v>
      </c>
      <c r="H450" s="68">
        <v>51</v>
      </c>
      <c r="I450" s="73">
        <v>7</v>
      </c>
      <c r="J450" s="68">
        <v>81</v>
      </c>
      <c r="K450" s="73">
        <v>11.1</v>
      </c>
      <c r="L450" s="68">
        <v>170</v>
      </c>
      <c r="M450" s="73">
        <v>23.2</v>
      </c>
      <c r="N450" s="68">
        <v>74</v>
      </c>
      <c r="O450" s="73">
        <v>10.1</v>
      </c>
      <c r="P450" s="55"/>
    </row>
    <row r="451" spans="1:16" s="51" customFormat="1" ht="11.25" customHeight="1">
      <c r="A451" s="94" t="s">
        <v>894</v>
      </c>
      <c r="B451" s="39" t="s">
        <v>644</v>
      </c>
      <c r="C451" s="53" t="s">
        <v>620</v>
      </c>
      <c r="D451" s="68">
        <v>1048</v>
      </c>
      <c r="E451" s="72">
        <v>100</v>
      </c>
      <c r="F451" s="68">
        <v>525</v>
      </c>
      <c r="G451" s="73">
        <v>50.1</v>
      </c>
      <c r="H451" s="68">
        <v>109</v>
      </c>
      <c r="I451" s="73">
        <v>10.4</v>
      </c>
      <c r="J451" s="68">
        <v>104</v>
      </c>
      <c r="K451" s="73">
        <v>9.9</v>
      </c>
      <c r="L451" s="68">
        <v>204</v>
      </c>
      <c r="M451" s="73">
        <v>19.5</v>
      </c>
      <c r="N451" s="68">
        <v>102</v>
      </c>
      <c r="O451" s="73">
        <v>9.6999999999999993</v>
      </c>
      <c r="P451" s="55"/>
    </row>
    <row r="452" spans="1:16" s="51" customFormat="1" ht="11.25" customHeight="1">
      <c r="A452" s="94" t="s">
        <v>895</v>
      </c>
      <c r="B452" s="39" t="s">
        <v>389</v>
      </c>
      <c r="C452" s="53" t="s">
        <v>558</v>
      </c>
      <c r="D452" s="68">
        <v>775</v>
      </c>
      <c r="E452" s="72">
        <v>100</v>
      </c>
      <c r="F452" s="68">
        <v>420</v>
      </c>
      <c r="G452" s="73">
        <v>54.2</v>
      </c>
      <c r="H452" s="68">
        <v>37</v>
      </c>
      <c r="I452" s="73">
        <v>4.8</v>
      </c>
      <c r="J452" s="68">
        <v>60</v>
      </c>
      <c r="K452" s="73">
        <v>7.7</v>
      </c>
      <c r="L452" s="68">
        <v>152</v>
      </c>
      <c r="M452" s="73">
        <v>19.600000000000001</v>
      </c>
      <c r="N452" s="68">
        <v>106</v>
      </c>
      <c r="O452" s="73">
        <v>13.7</v>
      </c>
      <c r="P452" s="55"/>
    </row>
    <row r="453" spans="1:16" s="51" customFormat="1" ht="11.25" customHeight="1">
      <c r="A453" s="94" t="s">
        <v>895</v>
      </c>
      <c r="B453" s="39" t="s">
        <v>389</v>
      </c>
      <c r="C453" s="53" t="s">
        <v>620</v>
      </c>
      <c r="D453" s="68">
        <v>1107</v>
      </c>
      <c r="E453" s="72">
        <v>100</v>
      </c>
      <c r="F453" s="68">
        <v>611</v>
      </c>
      <c r="G453" s="73">
        <v>55.2</v>
      </c>
      <c r="H453" s="68">
        <v>56</v>
      </c>
      <c r="I453" s="73">
        <v>5.0999999999999996</v>
      </c>
      <c r="J453" s="68">
        <v>104</v>
      </c>
      <c r="K453" s="73">
        <v>9.4</v>
      </c>
      <c r="L453" s="68">
        <v>226</v>
      </c>
      <c r="M453" s="73">
        <v>20.399999999999999</v>
      </c>
      <c r="N453" s="68">
        <v>111</v>
      </c>
      <c r="O453" s="73">
        <v>10</v>
      </c>
      <c r="P453" s="55"/>
    </row>
    <row r="454" spans="1:16" s="51" customFormat="1" ht="11.25" customHeight="1">
      <c r="A454" s="94" t="s">
        <v>896</v>
      </c>
      <c r="B454" s="39" t="s">
        <v>645</v>
      </c>
      <c r="C454" s="53" t="s">
        <v>558</v>
      </c>
      <c r="D454" s="68">
        <v>727</v>
      </c>
      <c r="E454" s="72">
        <v>100</v>
      </c>
      <c r="F454" s="68">
        <v>329</v>
      </c>
      <c r="G454" s="73">
        <v>45.3</v>
      </c>
      <c r="H454" s="68">
        <v>86</v>
      </c>
      <c r="I454" s="73">
        <v>11.8</v>
      </c>
      <c r="J454" s="68">
        <v>91</v>
      </c>
      <c r="K454" s="73">
        <v>12.5</v>
      </c>
      <c r="L454" s="68">
        <v>179</v>
      </c>
      <c r="M454" s="73">
        <v>24.6</v>
      </c>
      <c r="N454" s="68">
        <v>47</v>
      </c>
      <c r="O454" s="73">
        <v>6.5</v>
      </c>
      <c r="P454" s="55"/>
    </row>
    <row r="455" spans="1:16" s="51" customFormat="1" ht="11.25" customHeight="1">
      <c r="A455" s="94" t="s">
        <v>896</v>
      </c>
      <c r="B455" s="39" t="s">
        <v>645</v>
      </c>
      <c r="C455" s="53" t="s">
        <v>620</v>
      </c>
      <c r="D455" s="68">
        <v>954</v>
      </c>
      <c r="E455" s="72">
        <v>100</v>
      </c>
      <c r="F455" s="68">
        <v>454</v>
      </c>
      <c r="G455" s="73">
        <v>47.6</v>
      </c>
      <c r="H455" s="68">
        <v>108</v>
      </c>
      <c r="I455" s="73">
        <v>11.3</v>
      </c>
      <c r="J455" s="68">
        <v>115</v>
      </c>
      <c r="K455" s="73">
        <v>12.1</v>
      </c>
      <c r="L455" s="68">
        <v>235</v>
      </c>
      <c r="M455" s="73">
        <v>24.6</v>
      </c>
      <c r="N455" s="68">
        <v>49</v>
      </c>
      <c r="O455" s="73">
        <v>5.0999999999999996</v>
      </c>
      <c r="P455" s="55"/>
    </row>
    <row r="456" spans="1:16" s="51" customFormat="1" ht="11.25" customHeight="1">
      <c r="A456" s="94" t="s">
        <v>897</v>
      </c>
      <c r="B456" s="39" t="s">
        <v>371</v>
      </c>
      <c r="C456" s="53" t="s">
        <v>558</v>
      </c>
      <c r="D456" s="68">
        <v>3108</v>
      </c>
      <c r="E456" s="72">
        <v>100</v>
      </c>
      <c r="F456" s="68">
        <v>1173</v>
      </c>
      <c r="G456" s="73">
        <v>37.700000000000003</v>
      </c>
      <c r="H456" s="68">
        <v>192</v>
      </c>
      <c r="I456" s="73">
        <v>6.2</v>
      </c>
      <c r="J456" s="68">
        <v>276</v>
      </c>
      <c r="K456" s="73">
        <v>8.9</v>
      </c>
      <c r="L456" s="68">
        <v>1066</v>
      </c>
      <c r="M456" s="73">
        <v>34.299999999999997</v>
      </c>
      <c r="N456" s="68">
        <v>402</v>
      </c>
      <c r="O456" s="73">
        <v>12.9</v>
      </c>
      <c r="P456" s="55"/>
    </row>
    <row r="457" spans="1:16" s="51" customFormat="1" ht="11.25" customHeight="1">
      <c r="A457" s="94" t="s">
        <v>897</v>
      </c>
      <c r="B457" s="39" t="s">
        <v>371</v>
      </c>
      <c r="C457" s="53" t="s">
        <v>620</v>
      </c>
      <c r="D457" s="68">
        <v>4746</v>
      </c>
      <c r="E457" s="72">
        <v>100</v>
      </c>
      <c r="F457" s="68">
        <v>1689</v>
      </c>
      <c r="G457" s="73">
        <v>35.6</v>
      </c>
      <c r="H457" s="68">
        <v>528</v>
      </c>
      <c r="I457" s="73">
        <v>11.1</v>
      </c>
      <c r="J457" s="68">
        <v>558</v>
      </c>
      <c r="K457" s="73">
        <v>11.8</v>
      </c>
      <c r="L457" s="68">
        <v>1509</v>
      </c>
      <c r="M457" s="73">
        <v>31.8</v>
      </c>
      <c r="N457" s="68">
        <v>458</v>
      </c>
      <c r="O457" s="73">
        <v>9.6999999999999993</v>
      </c>
      <c r="P457" s="55"/>
    </row>
    <row r="458" spans="1:16" s="51" customFormat="1" ht="11.25" customHeight="1">
      <c r="A458" s="94" t="s">
        <v>898</v>
      </c>
      <c r="B458" s="39" t="s">
        <v>646</v>
      </c>
      <c r="C458" s="53" t="s">
        <v>558</v>
      </c>
      <c r="D458" s="68">
        <v>583</v>
      </c>
      <c r="E458" s="72">
        <v>100</v>
      </c>
      <c r="F458" s="68">
        <v>236</v>
      </c>
      <c r="G458" s="73">
        <v>40.5</v>
      </c>
      <c r="H458" s="68">
        <v>62</v>
      </c>
      <c r="I458" s="73">
        <v>10.6</v>
      </c>
      <c r="J458" s="68">
        <v>135</v>
      </c>
      <c r="K458" s="73">
        <v>23.2</v>
      </c>
      <c r="L458" s="68">
        <v>111</v>
      </c>
      <c r="M458" s="73">
        <v>19</v>
      </c>
      <c r="N458" s="68">
        <v>41</v>
      </c>
      <c r="O458" s="73">
        <v>7</v>
      </c>
      <c r="P458" s="55"/>
    </row>
    <row r="459" spans="1:16" s="51" customFormat="1" ht="11.25" customHeight="1">
      <c r="A459" s="94" t="s">
        <v>898</v>
      </c>
      <c r="B459" s="39" t="s">
        <v>646</v>
      </c>
      <c r="C459" s="53" t="s">
        <v>620</v>
      </c>
      <c r="D459" s="68">
        <v>827</v>
      </c>
      <c r="E459" s="72">
        <v>100</v>
      </c>
      <c r="F459" s="68">
        <v>321</v>
      </c>
      <c r="G459" s="73">
        <v>38.799999999999997</v>
      </c>
      <c r="H459" s="68">
        <v>87</v>
      </c>
      <c r="I459" s="73">
        <v>10.5</v>
      </c>
      <c r="J459" s="68">
        <v>246</v>
      </c>
      <c r="K459" s="73">
        <v>29.7</v>
      </c>
      <c r="L459" s="68">
        <v>131</v>
      </c>
      <c r="M459" s="73">
        <v>15.8</v>
      </c>
      <c r="N459" s="68">
        <v>46</v>
      </c>
      <c r="O459" s="73">
        <v>5.6</v>
      </c>
      <c r="P459" s="55"/>
    </row>
    <row r="460" spans="1:16" s="51" customFormat="1" ht="11.25" customHeight="1">
      <c r="A460" s="94" t="s">
        <v>899</v>
      </c>
      <c r="B460" s="39" t="s">
        <v>390</v>
      </c>
      <c r="C460" s="53" t="s">
        <v>558</v>
      </c>
      <c r="D460" s="68">
        <v>1928</v>
      </c>
      <c r="E460" s="72">
        <v>100</v>
      </c>
      <c r="F460" s="68">
        <v>1147</v>
      </c>
      <c r="G460" s="73">
        <v>59.5</v>
      </c>
      <c r="H460" s="68">
        <v>129</v>
      </c>
      <c r="I460" s="73">
        <v>6.7</v>
      </c>
      <c r="J460" s="68">
        <v>200</v>
      </c>
      <c r="K460" s="73">
        <v>10.4</v>
      </c>
      <c r="L460" s="68">
        <v>368</v>
      </c>
      <c r="M460" s="73">
        <v>19.100000000000001</v>
      </c>
      <c r="N460" s="68">
        <v>78</v>
      </c>
      <c r="O460" s="73">
        <v>4</v>
      </c>
      <c r="P460" s="55"/>
    </row>
    <row r="461" spans="1:16" s="51" customFormat="1" ht="11.25" customHeight="1">
      <c r="A461" s="94" t="s">
        <v>899</v>
      </c>
      <c r="B461" s="39" t="s">
        <v>390</v>
      </c>
      <c r="C461" s="53" t="s">
        <v>620</v>
      </c>
      <c r="D461" s="68">
        <v>3829</v>
      </c>
      <c r="E461" s="72">
        <v>100</v>
      </c>
      <c r="F461" s="68">
        <v>2077</v>
      </c>
      <c r="G461" s="73">
        <v>54.2</v>
      </c>
      <c r="H461" s="68">
        <v>303</v>
      </c>
      <c r="I461" s="73">
        <v>7.9</v>
      </c>
      <c r="J461" s="68">
        <v>520</v>
      </c>
      <c r="K461" s="73">
        <v>13.6</v>
      </c>
      <c r="L461" s="68">
        <v>829</v>
      </c>
      <c r="M461" s="73">
        <v>21.7</v>
      </c>
      <c r="N461" s="68">
        <v>98</v>
      </c>
      <c r="O461" s="73">
        <v>2.6</v>
      </c>
      <c r="P461" s="55"/>
    </row>
    <row r="462" spans="1:16" s="51" customFormat="1" ht="11.25" customHeight="1">
      <c r="A462" s="94" t="s">
        <v>900</v>
      </c>
      <c r="B462" s="39" t="s">
        <v>647</v>
      </c>
      <c r="C462" s="53" t="s">
        <v>558</v>
      </c>
      <c r="D462" s="68">
        <v>249</v>
      </c>
      <c r="E462" s="72">
        <v>100</v>
      </c>
      <c r="F462" s="68">
        <v>88</v>
      </c>
      <c r="G462" s="73">
        <v>35.299999999999997</v>
      </c>
      <c r="H462" s="68">
        <v>49</v>
      </c>
      <c r="I462" s="73">
        <v>19.7</v>
      </c>
      <c r="J462" s="68">
        <v>47</v>
      </c>
      <c r="K462" s="73">
        <v>18.899999999999999</v>
      </c>
      <c r="L462" s="68">
        <v>50</v>
      </c>
      <c r="M462" s="73">
        <v>20.100000000000001</v>
      </c>
      <c r="N462" s="68">
        <v>12</v>
      </c>
      <c r="O462" s="73">
        <v>4.8</v>
      </c>
      <c r="P462" s="55"/>
    </row>
    <row r="463" spans="1:16" s="51" customFormat="1" ht="11.25" customHeight="1">
      <c r="A463" s="94" t="s">
        <v>900</v>
      </c>
      <c r="B463" s="39" t="s">
        <v>647</v>
      </c>
      <c r="C463" s="53" t="s">
        <v>620</v>
      </c>
      <c r="D463" s="68">
        <v>418</v>
      </c>
      <c r="E463" s="72">
        <v>100</v>
      </c>
      <c r="F463" s="68">
        <v>97</v>
      </c>
      <c r="G463" s="73">
        <v>23.2</v>
      </c>
      <c r="H463" s="68">
        <v>135</v>
      </c>
      <c r="I463" s="73">
        <v>32.299999999999997</v>
      </c>
      <c r="J463" s="68">
        <v>116</v>
      </c>
      <c r="K463" s="73">
        <v>27.8</v>
      </c>
      <c r="L463" s="68">
        <v>53</v>
      </c>
      <c r="M463" s="73">
        <v>12.7</v>
      </c>
      <c r="N463" s="68">
        <v>13</v>
      </c>
      <c r="O463" s="73">
        <v>3.1</v>
      </c>
      <c r="P463" s="55"/>
    </row>
    <row r="464" spans="1:16" s="51" customFormat="1" ht="11.25" customHeight="1">
      <c r="A464" s="94" t="s">
        <v>901</v>
      </c>
      <c r="B464" s="39" t="s">
        <v>648</v>
      </c>
      <c r="C464" s="53" t="s">
        <v>558</v>
      </c>
      <c r="D464" s="68">
        <v>335</v>
      </c>
      <c r="E464" s="72">
        <v>100</v>
      </c>
      <c r="F464" s="68">
        <v>87</v>
      </c>
      <c r="G464" s="73">
        <v>26</v>
      </c>
      <c r="H464" s="68">
        <v>55</v>
      </c>
      <c r="I464" s="73">
        <v>16.399999999999999</v>
      </c>
      <c r="J464" s="68">
        <v>100</v>
      </c>
      <c r="K464" s="73">
        <v>29.9</v>
      </c>
      <c r="L464" s="68">
        <v>48</v>
      </c>
      <c r="M464" s="73">
        <v>14.3</v>
      </c>
      <c r="N464" s="68">
        <v>45</v>
      </c>
      <c r="O464" s="73">
        <v>13.4</v>
      </c>
      <c r="P464" s="55"/>
    </row>
    <row r="465" spans="1:16" s="51" customFormat="1" ht="11.25" customHeight="1">
      <c r="A465" s="94" t="s">
        <v>901</v>
      </c>
      <c r="B465" s="39" t="s">
        <v>648</v>
      </c>
      <c r="C465" s="53" t="s">
        <v>620</v>
      </c>
      <c r="D465" s="68">
        <v>411</v>
      </c>
      <c r="E465" s="72">
        <v>100</v>
      </c>
      <c r="F465" s="68">
        <v>123</v>
      </c>
      <c r="G465" s="73">
        <v>29.9</v>
      </c>
      <c r="H465" s="68">
        <v>70</v>
      </c>
      <c r="I465" s="73">
        <v>17</v>
      </c>
      <c r="J465" s="68">
        <v>115</v>
      </c>
      <c r="K465" s="73">
        <v>28</v>
      </c>
      <c r="L465" s="68">
        <v>59</v>
      </c>
      <c r="M465" s="73">
        <v>14.4</v>
      </c>
      <c r="N465" s="68">
        <v>48</v>
      </c>
      <c r="O465" s="73">
        <v>11.7</v>
      </c>
      <c r="P465" s="55"/>
    </row>
    <row r="466" spans="1:16" s="51" customFormat="1" ht="11.25" customHeight="1">
      <c r="A466" s="94" t="s">
        <v>902</v>
      </c>
      <c r="B466" s="39" t="s">
        <v>372</v>
      </c>
      <c r="C466" s="53" t="s">
        <v>558</v>
      </c>
      <c r="D466" s="68">
        <v>4008</v>
      </c>
      <c r="E466" s="72">
        <v>100</v>
      </c>
      <c r="F466" s="68">
        <v>1584</v>
      </c>
      <c r="G466" s="73">
        <v>39.5</v>
      </c>
      <c r="H466" s="68">
        <v>338</v>
      </c>
      <c r="I466" s="73">
        <v>8.4</v>
      </c>
      <c r="J466" s="68">
        <v>270</v>
      </c>
      <c r="K466" s="73">
        <v>6.7</v>
      </c>
      <c r="L466" s="68">
        <v>1349</v>
      </c>
      <c r="M466" s="73">
        <v>33.700000000000003</v>
      </c>
      <c r="N466" s="68">
        <v>465</v>
      </c>
      <c r="O466" s="73">
        <v>11.6</v>
      </c>
      <c r="P466" s="55"/>
    </row>
    <row r="467" spans="1:16" s="51" customFormat="1" ht="11.25" customHeight="1">
      <c r="A467" s="94" t="s">
        <v>902</v>
      </c>
      <c r="B467" s="39" t="s">
        <v>372</v>
      </c>
      <c r="C467" s="53" t="s">
        <v>620</v>
      </c>
      <c r="D467" s="68">
        <v>10078</v>
      </c>
      <c r="E467" s="72">
        <v>100</v>
      </c>
      <c r="F467" s="68">
        <v>3720</v>
      </c>
      <c r="G467" s="73">
        <v>36.9</v>
      </c>
      <c r="H467" s="68">
        <v>2055</v>
      </c>
      <c r="I467" s="73">
        <v>20.399999999999999</v>
      </c>
      <c r="J467" s="68">
        <v>949</v>
      </c>
      <c r="K467" s="73">
        <v>9.4</v>
      </c>
      <c r="L467" s="68">
        <v>2637</v>
      </c>
      <c r="M467" s="73">
        <v>26.2</v>
      </c>
      <c r="N467" s="68">
        <v>719</v>
      </c>
      <c r="O467" s="73">
        <v>7.1</v>
      </c>
      <c r="P467" s="55"/>
    </row>
    <row r="468" spans="1:16" s="51" customFormat="1" ht="11.25" customHeight="1">
      <c r="A468" s="94" t="s">
        <v>903</v>
      </c>
      <c r="B468" s="39" t="s">
        <v>649</v>
      </c>
      <c r="C468" s="53" t="s">
        <v>558</v>
      </c>
      <c r="D468" s="68">
        <v>1082</v>
      </c>
      <c r="E468" s="72">
        <v>100</v>
      </c>
      <c r="F468" s="68">
        <v>481</v>
      </c>
      <c r="G468" s="73">
        <v>44.5</v>
      </c>
      <c r="H468" s="68">
        <v>184</v>
      </c>
      <c r="I468" s="73">
        <v>17</v>
      </c>
      <c r="J468" s="68">
        <v>169</v>
      </c>
      <c r="K468" s="73">
        <v>15.6</v>
      </c>
      <c r="L468" s="68">
        <v>189</v>
      </c>
      <c r="M468" s="73">
        <v>17.5</v>
      </c>
      <c r="N468" s="68">
        <v>65</v>
      </c>
      <c r="O468" s="73">
        <v>6</v>
      </c>
      <c r="P468" s="55"/>
    </row>
    <row r="469" spans="1:16" s="51" customFormat="1" ht="11.25" customHeight="1">
      <c r="A469" s="94" t="s">
        <v>903</v>
      </c>
      <c r="B469" s="39" t="s">
        <v>649</v>
      </c>
      <c r="C469" s="53" t="s">
        <v>620</v>
      </c>
      <c r="D469" s="68">
        <v>1342</v>
      </c>
      <c r="E469" s="72">
        <v>100</v>
      </c>
      <c r="F469" s="68">
        <v>595</v>
      </c>
      <c r="G469" s="73">
        <v>44.3</v>
      </c>
      <c r="H469" s="68">
        <v>232</v>
      </c>
      <c r="I469" s="73">
        <v>17.3</v>
      </c>
      <c r="J469" s="68">
        <v>243</v>
      </c>
      <c r="K469" s="73">
        <v>18.100000000000001</v>
      </c>
      <c r="L469" s="68">
        <v>200</v>
      </c>
      <c r="M469" s="73">
        <v>14.9</v>
      </c>
      <c r="N469" s="68">
        <v>73</v>
      </c>
      <c r="O469" s="73">
        <v>5.4</v>
      </c>
      <c r="P469" s="55"/>
    </row>
    <row r="470" spans="1:16" s="51" customFormat="1" ht="11.25" customHeight="1">
      <c r="A470" s="94" t="s">
        <v>904</v>
      </c>
      <c r="B470" s="39" t="s">
        <v>650</v>
      </c>
      <c r="C470" s="53" t="s">
        <v>558</v>
      </c>
      <c r="D470" s="68">
        <v>521</v>
      </c>
      <c r="E470" s="72">
        <v>100</v>
      </c>
      <c r="F470" s="68">
        <v>145</v>
      </c>
      <c r="G470" s="73">
        <v>27.8</v>
      </c>
      <c r="H470" s="68">
        <v>70</v>
      </c>
      <c r="I470" s="73">
        <v>13.4</v>
      </c>
      <c r="J470" s="68">
        <v>131</v>
      </c>
      <c r="K470" s="73">
        <v>25.1</v>
      </c>
      <c r="L470" s="68">
        <v>100</v>
      </c>
      <c r="M470" s="73">
        <v>19.2</v>
      </c>
      <c r="N470" s="68">
        <v>76</v>
      </c>
      <c r="O470" s="73">
        <v>14.6</v>
      </c>
      <c r="P470" s="55"/>
    </row>
    <row r="471" spans="1:16" s="51" customFormat="1" ht="11.25" customHeight="1">
      <c r="A471" s="94" t="s">
        <v>904</v>
      </c>
      <c r="B471" s="39" t="s">
        <v>650</v>
      </c>
      <c r="C471" s="53" t="s">
        <v>620</v>
      </c>
      <c r="D471" s="68">
        <v>650</v>
      </c>
      <c r="E471" s="72">
        <v>100</v>
      </c>
      <c r="F471" s="68">
        <v>210</v>
      </c>
      <c r="G471" s="73">
        <v>32.299999999999997</v>
      </c>
      <c r="H471" s="68">
        <v>88</v>
      </c>
      <c r="I471" s="73">
        <v>13.5</v>
      </c>
      <c r="J471" s="68">
        <v>156</v>
      </c>
      <c r="K471" s="73">
        <v>24</v>
      </c>
      <c r="L471" s="68">
        <v>111</v>
      </c>
      <c r="M471" s="73">
        <v>17.100000000000001</v>
      </c>
      <c r="N471" s="68">
        <v>88</v>
      </c>
      <c r="O471" s="73">
        <v>13.5</v>
      </c>
      <c r="P471" s="55"/>
    </row>
    <row r="472" spans="1:16" s="51" customFormat="1" ht="11.25" customHeight="1">
      <c r="A472" s="94" t="s">
        <v>905</v>
      </c>
      <c r="B472" s="39" t="s">
        <v>381</v>
      </c>
      <c r="C472" s="53" t="s">
        <v>558</v>
      </c>
      <c r="D472" s="68">
        <v>487</v>
      </c>
      <c r="E472" s="72">
        <v>100</v>
      </c>
      <c r="F472" s="68">
        <v>253</v>
      </c>
      <c r="G472" s="73">
        <v>52</v>
      </c>
      <c r="H472" s="68">
        <v>24</v>
      </c>
      <c r="I472" s="73">
        <v>4.9000000000000004</v>
      </c>
      <c r="J472" s="68">
        <v>61</v>
      </c>
      <c r="K472" s="73">
        <v>12.5</v>
      </c>
      <c r="L472" s="68">
        <v>118</v>
      </c>
      <c r="M472" s="73">
        <v>24.2</v>
      </c>
      <c r="N472" s="68">
        <v>30</v>
      </c>
      <c r="O472" s="73">
        <v>6.2</v>
      </c>
      <c r="P472" s="55"/>
    </row>
    <row r="473" spans="1:16" s="51" customFormat="1" ht="11.25" customHeight="1">
      <c r="A473" s="94" t="s">
        <v>905</v>
      </c>
      <c r="B473" s="39" t="s">
        <v>381</v>
      </c>
      <c r="C473" s="53" t="s">
        <v>620</v>
      </c>
      <c r="D473" s="68">
        <v>613</v>
      </c>
      <c r="E473" s="72">
        <v>100</v>
      </c>
      <c r="F473" s="68">
        <v>331</v>
      </c>
      <c r="G473" s="73">
        <v>54</v>
      </c>
      <c r="H473" s="68">
        <v>27</v>
      </c>
      <c r="I473" s="73">
        <v>4.4000000000000004</v>
      </c>
      <c r="J473" s="68">
        <v>82</v>
      </c>
      <c r="K473" s="73">
        <v>13.4</v>
      </c>
      <c r="L473" s="68">
        <v>137</v>
      </c>
      <c r="M473" s="73">
        <v>22.3</v>
      </c>
      <c r="N473" s="68">
        <v>36</v>
      </c>
      <c r="O473" s="73">
        <v>5.9</v>
      </c>
      <c r="P473" s="55"/>
    </row>
    <row r="474" spans="1:16" s="51" customFormat="1" ht="11.25" customHeight="1">
      <c r="A474" s="94" t="s">
        <v>906</v>
      </c>
      <c r="B474" s="39" t="s">
        <v>373</v>
      </c>
      <c r="C474" s="53" t="s">
        <v>558</v>
      </c>
      <c r="D474" s="68">
        <v>1990</v>
      </c>
      <c r="E474" s="72">
        <v>100</v>
      </c>
      <c r="F474" s="68">
        <v>1246</v>
      </c>
      <c r="G474" s="73">
        <v>62.6</v>
      </c>
      <c r="H474" s="68">
        <v>107</v>
      </c>
      <c r="I474" s="73">
        <v>5.4</v>
      </c>
      <c r="J474" s="68">
        <v>225</v>
      </c>
      <c r="K474" s="73">
        <v>11.3</v>
      </c>
      <c r="L474" s="68">
        <v>341</v>
      </c>
      <c r="M474" s="73">
        <v>17.100000000000001</v>
      </c>
      <c r="N474" s="68">
        <v>69</v>
      </c>
      <c r="O474" s="73">
        <v>3.5</v>
      </c>
      <c r="P474" s="55"/>
    </row>
    <row r="475" spans="1:16" s="51" customFormat="1" ht="11.25" customHeight="1">
      <c r="A475" s="94" t="s">
        <v>906</v>
      </c>
      <c r="B475" s="39" t="s">
        <v>373</v>
      </c>
      <c r="C475" s="53" t="s">
        <v>620</v>
      </c>
      <c r="D475" s="68">
        <v>3070</v>
      </c>
      <c r="E475" s="72">
        <v>100</v>
      </c>
      <c r="F475" s="68">
        <v>1969</v>
      </c>
      <c r="G475" s="73">
        <v>64.099999999999994</v>
      </c>
      <c r="H475" s="68">
        <v>264</v>
      </c>
      <c r="I475" s="73">
        <v>8.6</v>
      </c>
      <c r="J475" s="68">
        <v>260</v>
      </c>
      <c r="K475" s="73">
        <v>8.5</v>
      </c>
      <c r="L475" s="68">
        <v>493</v>
      </c>
      <c r="M475" s="73">
        <v>16.100000000000001</v>
      </c>
      <c r="N475" s="68">
        <v>81</v>
      </c>
      <c r="O475" s="73">
        <v>2.6</v>
      </c>
      <c r="P475" s="55"/>
    </row>
    <row r="476" spans="1:16" s="51" customFormat="1" ht="11.25" customHeight="1">
      <c r="A476" s="94" t="s">
        <v>907</v>
      </c>
      <c r="B476" s="39" t="s">
        <v>374</v>
      </c>
      <c r="C476" s="53" t="s">
        <v>558</v>
      </c>
      <c r="D476" s="68">
        <v>1102</v>
      </c>
      <c r="E476" s="72">
        <v>100</v>
      </c>
      <c r="F476" s="68">
        <v>617</v>
      </c>
      <c r="G476" s="73">
        <v>56</v>
      </c>
      <c r="H476" s="68">
        <v>64</v>
      </c>
      <c r="I476" s="73">
        <v>5.8</v>
      </c>
      <c r="J476" s="68">
        <v>195</v>
      </c>
      <c r="K476" s="73">
        <v>17.7</v>
      </c>
      <c r="L476" s="68">
        <v>172</v>
      </c>
      <c r="M476" s="73">
        <v>15.6</v>
      </c>
      <c r="N476" s="68">
        <v>51</v>
      </c>
      <c r="O476" s="73">
        <v>4.5999999999999996</v>
      </c>
      <c r="P476" s="55"/>
    </row>
    <row r="477" spans="1:16" s="51" customFormat="1" ht="11.25" customHeight="1">
      <c r="A477" s="94" t="s">
        <v>907</v>
      </c>
      <c r="B477" s="39" t="s">
        <v>374</v>
      </c>
      <c r="C477" s="53" t="s">
        <v>620</v>
      </c>
      <c r="D477" s="68">
        <v>1448</v>
      </c>
      <c r="E477" s="72">
        <v>100</v>
      </c>
      <c r="F477" s="68">
        <v>826</v>
      </c>
      <c r="G477" s="73">
        <v>57</v>
      </c>
      <c r="H477" s="68">
        <v>125</v>
      </c>
      <c r="I477" s="73">
        <v>8.6</v>
      </c>
      <c r="J477" s="68">
        <v>222</v>
      </c>
      <c r="K477" s="73">
        <v>15.3</v>
      </c>
      <c r="L477" s="68">
        <v>224</v>
      </c>
      <c r="M477" s="73">
        <v>15.5</v>
      </c>
      <c r="N477" s="68">
        <v>52</v>
      </c>
      <c r="O477" s="73">
        <v>3.6</v>
      </c>
      <c r="P477" s="55"/>
    </row>
    <row r="478" spans="1:16" s="51" customFormat="1" ht="11.25" customHeight="1">
      <c r="A478" s="94" t="s">
        <v>908</v>
      </c>
      <c r="B478" s="39" t="s">
        <v>375</v>
      </c>
      <c r="C478" s="53" t="s">
        <v>558</v>
      </c>
      <c r="D478" s="68">
        <v>803</v>
      </c>
      <c r="E478" s="72">
        <v>100</v>
      </c>
      <c r="F478" s="68">
        <v>331</v>
      </c>
      <c r="G478" s="73">
        <v>41.2</v>
      </c>
      <c r="H478" s="68">
        <v>121</v>
      </c>
      <c r="I478" s="73">
        <v>15.1</v>
      </c>
      <c r="J478" s="68">
        <v>145</v>
      </c>
      <c r="K478" s="73">
        <v>18.100000000000001</v>
      </c>
      <c r="L478" s="68">
        <v>153</v>
      </c>
      <c r="M478" s="73">
        <v>19.100000000000001</v>
      </c>
      <c r="N478" s="68">
        <v>56</v>
      </c>
      <c r="O478" s="73">
        <v>7</v>
      </c>
      <c r="P478" s="55"/>
    </row>
    <row r="479" spans="1:16" s="51" customFormat="1" ht="11.25" customHeight="1">
      <c r="A479" s="94" t="s">
        <v>908</v>
      </c>
      <c r="B479" s="39" t="s">
        <v>375</v>
      </c>
      <c r="C479" s="53" t="s">
        <v>620</v>
      </c>
      <c r="D479" s="68">
        <v>1262</v>
      </c>
      <c r="E479" s="72">
        <v>100</v>
      </c>
      <c r="F479" s="68">
        <v>471</v>
      </c>
      <c r="G479" s="73">
        <v>37.299999999999997</v>
      </c>
      <c r="H479" s="68">
        <v>178</v>
      </c>
      <c r="I479" s="73">
        <v>14.1</v>
      </c>
      <c r="J479" s="68">
        <v>347</v>
      </c>
      <c r="K479" s="73">
        <v>27.5</v>
      </c>
      <c r="L479" s="68">
        <v>197</v>
      </c>
      <c r="M479" s="73">
        <v>15.6</v>
      </c>
      <c r="N479" s="68">
        <v>64</v>
      </c>
      <c r="O479" s="73">
        <v>5.0999999999999996</v>
      </c>
      <c r="P479" s="55"/>
    </row>
    <row r="480" spans="1:16" s="51" customFormat="1" ht="11.25" customHeight="1">
      <c r="A480" s="94" t="s">
        <v>909</v>
      </c>
      <c r="B480" s="39" t="s">
        <v>376</v>
      </c>
      <c r="C480" s="53" t="s">
        <v>558</v>
      </c>
      <c r="D480" s="68">
        <v>2301</v>
      </c>
      <c r="E480" s="72">
        <v>100</v>
      </c>
      <c r="F480" s="68">
        <v>1434</v>
      </c>
      <c r="G480" s="73">
        <v>62.3</v>
      </c>
      <c r="H480" s="68">
        <v>124</v>
      </c>
      <c r="I480" s="73">
        <v>5.4</v>
      </c>
      <c r="J480" s="68">
        <v>325</v>
      </c>
      <c r="K480" s="73">
        <v>14.1</v>
      </c>
      <c r="L480" s="68">
        <v>353</v>
      </c>
      <c r="M480" s="73">
        <v>15.3</v>
      </c>
      <c r="N480" s="68">
        <v>65</v>
      </c>
      <c r="O480" s="73">
        <v>2.8</v>
      </c>
      <c r="P480" s="55"/>
    </row>
    <row r="481" spans="1:50" s="51" customFormat="1" ht="11.25" customHeight="1">
      <c r="A481" s="94" t="s">
        <v>909</v>
      </c>
      <c r="B481" s="39" t="s">
        <v>376</v>
      </c>
      <c r="C481" s="53" t="s">
        <v>620</v>
      </c>
      <c r="D481" s="68">
        <v>3198</v>
      </c>
      <c r="E481" s="72">
        <v>100</v>
      </c>
      <c r="F481" s="68">
        <v>2002</v>
      </c>
      <c r="G481" s="73">
        <v>62.6</v>
      </c>
      <c r="H481" s="68">
        <v>200</v>
      </c>
      <c r="I481" s="73">
        <v>6.3</v>
      </c>
      <c r="J481" s="68">
        <v>427</v>
      </c>
      <c r="K481" s="73">
        <v>13.4</v>
      </c>
      <c r="L481" s="68">
        <v>486</v>
      </c>
      <c r="M481" s="73">
        <v>15.2</v>
      </c>
      <c r="N481" s="68">
        <v>79</v>
      </c>
      <c r="O481" s="73">
        <v>2.5</v>
      </c>
      <c r="P481" s="55"/>
    </row>
    <row r="482" spans="1:50" s="51" customFormat="1" ht="11.25" customHeight="1">
      <c r="A482" s="94" t="s">
        <v>910</v>
      </c>
      <c r="B482" s="39" t="s">
        <v>651</v>
      </c>
      <c r="C482" s="53" t="s">
        <v>558</v>
      </c>
      <c r="D482" s="68">
        <v>666</v>
      </c>
      <c r="E482" s="72">
        <v>100</v>
      </c>
      <c r="F482" s="68">
        <v>304</v>
      </c>
      <c r="G482" s="73">
        <v>45.6</v>
      </c>
      <c r="H482" s="68">
        <v>107</v>
      </c>
      <c r="I482" s="73">
        <v>16.100000000000001</v>
      </c>
      <c r="J482" s="68">
        <v>54</v>
      </c>
      <c r="K482" s="73">
        <v>8.1</v>
      </c>
      <c r="L482" s="68">
        <v>161</v>
      </c>
      <c r="M482" s="73">
        <v>24.2</v>
      </c>
      <c r="N482" s="68">
        <v>36</v>
      </c>
      <c r="O482" s="73">
        <v>5.4</v>
      </c>
      <c r="P482" s="55"/>
    </row>
    <row r="483" spans="1:50" s="51" customFormat="1" ht="11.25" customHeight="1">
      <c r="A483" s="94" t="s">
        <v>910</v>
      </c>
      <c r="B483" s="39" t="s">
        <v>651</v>
      </c>
      <c r="C483" s="53" t="s">
        <v>620</v>
      </c>
      <c r="D483" s="68">
        <v>903</v>
      </c>
      <c r="E483" s="72">
        <v>100</v>
      </c>
      <c r="F483" s="68">
        <v>392</v>
      </c>
      <c r="G483" s="73">
        <v>43.4</v>
      </c>
      <c r="H483" s="68">
        <v>200</v>
      </c>
      <c r="I483" s="73">
        <v>22.1</v>
      </c>
      <c r="J483" s="68">
        <v>78</v>
      </c>
      <c r="K483" s="73">
        <v>8.6</v>
      </c>
      <c r="L483" s="68">
        <v>189</v>
      </c>
      <c r="M483" s="73">
        <v>20.9</v>
      </c>
      <c r="N483" s="68">
        <v>39</v>
      </c>
      <c r="O483" s="73">
        <v>4.3</v>
      </c>
      <c r="P483" s="55"/>
    </row>
    <row r="484" spans="1:50" s="51" customFormat="1" ht="11.25" customHeight="1">
      <c r="A484" s="94" t="s">
        <v>911</v>
      </c>
      <c r="B484" s="39" t="s">
        <v>391</v>
      </c>
      <c r="C484" s="53" t="s">
        <v>558</v>
      </c>
      <c r="D484" s="68">
        <v>585</v>
      </c>
      <c r="E484" s="72">
        <v>100</v>
      </c>
      <c r="F484" s="68">
        <v>369</v>
      </c>
      <c r="G484" s="73">
        <v>63.1</v>
      </c>
      <c r="H484" s="68">
        <v>29</v>
      </c>
      <c r="I484" s="73">
        <v>5</v>
      </c>
      <c r="J484" s="68">
        <v>48</v>
      </c>
      <c r="K484" s="73">
        <v>8.1999999999999993</v>
      </c>
      <c r="L484" s="68">
        <v>97</v>
      </c>
      <c r="M484" s="73">
        <v>16.600000000000001</v>
      </c>
      <c r="N484" s="68">
        <v>42</v>
      </c>
      <c r="O484" s="73">
        <v>7.2</v>
      </c>
      <c r="P484" s="55"/>
    </row>
    <row r="485" spans="1:50" s="51" customFormat="1" ht="11.25" customHeight="1">
      <c r="A485" s="94" t="s">
        <v>911</v>
      </c>
      <c r="B485" s="39" t="s">
        <v>391</v>
      </c>
      <c r="C485" s="53" t="s">
        <v>620</v>
      </c>
      <c r="D485" s="68">
        <v>733</v>
      </c>
      <c r="E485" s="72">
        <v>100</v>
      </c>
      <c r="F485" s="68">
        <v>487</v>
      </c>
      <c r="G485" s="73">
        <v>66.400000000000006</v>
      </c>
      <c r="H485" s="68">
        <v>32</v>
      </c>
      <c r="I485" s="73">
        <v>4.4000000000000004</v>
      </c>
      <c r="J485" s="68">
        <v>56</v>
      </c>
      <c r="K485" s="73">
        <v>7.6</v>
      </c>
      <c r="L485" s="68">
        <v>118</v>
      </c>
      <c r="M485" s="73">
        <v>16.100000000000001</v>
      </c>
      <c r="N485" s="68">
        <v>45</v>
      </c>
      <c r="O485" s="73">
        <v>6.1</v>
      </c>
      <c r="P485" s="55"/>
    </row>
    <row r="486" spans="1:50" s="51" customFormat="1" ht="11.25" customHeight="1">
      <c r="A486" s="94" t="s">
        <v>912</v>
      </c>
      <c r="B486" s="39" t="s">
        <v>377</v>
      </c>
      <c r="C486" s="53" t="s">
        <v>558</v>
      </c>
      <c r="D486" s="68">
        <v>1038</v>
      </c>
      <c r="E486" s="72">
        <v>100</v>
      </c>
      <c r="F486" s="68">
        <v>636</v>
      </c>
      <c r="G486" s="73">
        <v>61.3</v>
      </c>
      <c r="H486" s="68">
        <v>49</v>
      </c>
      <c r="I486" s="73">
        <v>4.7</v>
      </c>
      <c r="J486" s="68">
        <v>182</v>
      </c>
      <c r="K486" s="73">
        <v>17.5</v>
      </c>
      <c r="L486" s="68">
        <v>122</v>
      </c>
      <c r="M486" s="73">
        <v>11.8</v>
      </c>
      <c r="N486" s="68">
        <v>53</v>
      </c>
      <c r="O486" s="73">
        <v>5.0999999999999996</v>
      </c>
      <c r="P486" s="55"/>
    </row>
    <row r="487" spans="1:50" s="51" customFormat="1" ht="11.25" customHeight="1">
      <c r="A487" s="94" t="s">
        <v>912</v>
      </c>
      <c r="B487" s="39" t="s">
        <v>377</v>
      </c>
      <c r="C487" s="53" t="s">
        <v>620</v>
      </c>
      <c r="D487" s="68">
        <v>1381</v>
      </c>
      <c r="E487" s="72">
        <v>100</v>
      </c>
      <c r="F487" s="68">
        <v>866</v>
      </c>
      <c r="G487" s="73">
        <v>62.7</v>
      </c>
      <c r="H487" s="68">
        <v>73</v>
      </c>
      <c r="I487" s="73">
        <v>5.3</v>
      </c>
      <c r="J487" s="68">
        <v>201</v>
      </c>
      <c r="K487" s="73">
        <v>14.6</v>
      </c>
      <c r="L487" s="68">
        <v>161</v>
      </c>
      <c r="M487" s="73">
        <v>11.7</v>
      </c>
      <c r="N487" s="68">
        <v>85</v>
      </c>
      <c r="O487" s="73">
        <v>6.2</v>
      </c>
      <c r="P487" s="55"/>
    </row>
    <row r="488" spans="1:50" s="51" customFormat="1" ht="11.25" customHeight="1">
      <c r="A488" s="94" t="s">
        <v>913</v>
      </c>
      <c r="B488" s="39" t="s">
        <v>378</v>
      </c>
      <c r="C488" s="53" t="s">
        <v>558</v>
      </c>
      <c r="D488" s="68">
        <v>1303</v>
      </c>
      <c r="E488" s="72">
        <v>100</v>
      </c>
      <c r="F488" s="68">
        <v>636</v>
      </c>
      <c r="G488" s="73">
        <v>48.8</v>
      </c>
      <c r="H488" s="68">
        <v>58</v>
      </c>
      <c r="I488" s="73">
        <v>4.5</v>
      </c>
      <c r="J488" s="68">
        <v>109</v>
      </c>
      <c r="K488" s="73">
        <v>8.4</v>
      </c>
      <c r="L488" s="68">
        <v>393</v>
      </c>
      <c r="M488" s="73">
        <v>30.2</v>
      </c>
      <c r="N488" s="68">
        <v>111</v>
      </c>
      <c r="O488" s="73">
        <v>8.5</v>
      </c>
      <c r="P488" s="55"/>
    </row>
    <row r="489" spans="1:50" s="51" customFormat="1" ht="11.25" customHeight="1">
      <c r="A489" s="94" t="s">
        <v>913</v>
      </c>
      <c r="B489" s="39" t="s">
        <v>378</v>
      </c>
      <c r="C489" s="53" t="s">
        <v>620</v>
      </c>
      <c r="D489" s="68">
        <v>1987</v>
      </c>
      <c r="E489" s="72">
        <v>100</v>
      </c>
      <c r="F489" s="68">
        <v>924</v>
      </c>
      <c r="G489" s="73">
        <v>46.5</v>
      </c>
      <c r="H489" s="68">
        <v>113</v>
      </c>
      <c r="I489" s="73">
        <v>5.7</v>
      </c>
      <c r="J489" s="68">
        <v>153</v>
      </c>
      <c r="K489" s="73">
        <v>7.7</v>
      </c>
      <c r="L489" s="68">
        <v>673</v>
      </c>
      <c r="M489" s="73">
        <v>33.9</v>
      </c>
      <c r="N489" s="68">
        <v>125</v>
      </c>
      <c r="O489" s="73">
        <v>6.3</v>
      </c>
      <c r="P489" s="55"/>
    </row>
    <row r="490" spans="1:50" s="51" customFormat="1" ht="11.25" customHeight="1">
      <c r="A490" s="94" t="s">
        <v>914</v>
      </c>
      <c r="B490" s="39" t="s">
        <v>652</v>
      </c>
      <c r="C490" s="53" t="s">
        <v>558</v>
      </c>
      <c r="D490" s="68">
        <v>1051</v>
      </c>
      <c r="E490" s="72">
        <v>100</v>
      </c>
      <c r="F490" s="68">
        <v>525</v>
      </c>
      <c r="G490" s="73">
        <v>50</v>
      </c>
      <c r="H490" s="68">
        <v>116</v>
      </c>
      <c r="I490" s="73">
        <v>11</v>
      </c>
      <c r="J490" s="68">
        <v>177</v>
      </c>
      <c r="K490" s="73">
        <v>16.8</v>
      </c>
      <c r="L490" s="68">
        <v>180</v>
      </c>
      <c r="M490" s="73">
        <v>17.100000000000001</v>
      </c>
      <c r="N490" s="68">
        <v>52</v>
      </c>
      <c r="O490" s="73">
        <v>4.9000000000000004</v>
      </c>
      <c r="P490" s="55"/>
    </row>
    <row r="491" spans="1:50" s="51" customFormat="1" ht="11.25" customHeight="1">
      <c r="A491" s="94" t="s">
        <v>914</v>
      </c>
      <c r="B491" s="39" t="s">
        <v>652</v>
      </c>
      <c r="C491" s="53" t="s">
        <v>620</v>
      </c>
      <c r="D491" s="68">
        <v>1408</v>
      </c>
      <c r="E491" s="72">
        <v>100</v>
      </c>
      <c r="F491" s="68">
        <v>705</v>
      </c>
      <c r="G491" s="73">
        <v>50.1</v>
      </c>
      <c r="H491" s="68">
        <v>169</v>
      </c>
      <c r="I491" s="73">
        <v>12</v>
      </c>
      <c r="J491" s="68">
        <v>249</v>
      </c>
      <c r="K491" s="73">
        <v>17.7</v>
      </c>
      <c r="L491" s="68">
        <v>231</v>
      </c>
      <c r="M491" s="73">
        <v>16.399999999999999</v>
      </c>
      <c r="N491" s="68">
        <v>54</v>
      </c>
      <c r="O491" s="73">
        <v>3.8</v>
      </c>
      <c r="P491" s="55"/>
    </row>
    <row r="492" spans="1:50" s="51" customFormat="1" ht="11.25" customHeight="1">
      <c r="A492" s="94" t="s">
        <v>915</v>
      </c>
      <c r="B492" s="39" t="s">
        <v>379</v>
      </c>
      <c r="C492" s="53" t="s">
        <v>558</v>
      </c>
      <c r="D492" s="68">
        <v>1220</v>
      </c>
      <c r="E492" s="72">
        <v>100</v>
      </c>
      <c r="F492" s="68">
        <v>692</v>
      </c>
      <c r="G492" s="73">
        <v>56.7</v>
      </c>
      <c r="H492" s="68">
        <v>120</v>
      </c>
      <c r="I492" s="73">
        <v>9.8000000000000007</v>
      </c>
      <c r="J492" s="68">
        <v>195</v>
      </c>
      <c r="K492" s="73">
        <v>16</v>
      </c>
      <c r="L492" s="68">
        <v>171</v>
      </c>
      <c r="M492" s="73">
        <v>14</v>
      </c>
      <c r="N492" s="68">
        <v>44</v>
      </c>
      <c r="O492" s="73">
        <v>3.6</v>
      </c>
      <c r="P492" s="55"/>
    </row>
    <row r="493" spans="1:50" s="51" customFormat="1" ht="11.25" customHeight="1">
      <c r="A493" s="94" t="s">
        <v>915</v>
      </c>
      <c r="B493" s="39" t="s">
        <v>379</v>
      </c>
      <c r="C493" s="53" t="s">
        <v>620</v>
      </c>
      <c r="D493" s="68">
        <v>2937</v>
      </c>
      <c r="E493" s="72">
        <v>100</v>
      </c>
      <c r="F493" s="68">
        <v>992</v>
      </c>
      <c r="G493" s="73">
        <v>33.799999999999997</v>
      </c>
      <c r="H493" s="68">
        <v>539</v>
      </c>
      <c r="I493" s="73">
        <v>18.399999999999999</v>
      </c>
      <c r="J493" s="68">
        <v>1084</v>
      </c>
      <c r="K493" s="73">
        <v>36.9</v>
      </c>
      <c r="L493" s="68">
        <v>261</v>
      </c>
      <c r="M493" s="73">
        <v>8.9</v>
      </c>
      <c r="N493" s="68">
        <v>66</v>
      </c>
      <c r="O493" s="73">
        <v>2.2000000000000002</v>
      </c>
      <c r="P493" s="55"/>
    </row>
    <row r="494" spans="1:50" s="51" customFormat="1" ht="11.25" customHeight="1">
      <c r="A494" s="94" t="s">
        <v>916</v>
      </c>
      <c r="B494" s="39" t="s">
        <v>653</v>
      </c>
      <c r="C494" s="53" t="s">
        <v>558</v>
      </c>
      <c r="D494" s="68">
        <v>1789</v>
      </c>
      <c r="E494" s="72">
        <v>100</v>
      </c>
      <c r="F494" s="68">
        <v>525</v>
      </c>
      <c r="G494" s="73">
        <v>29.3</v>
      </c>
      <c r="H494" s="68">
        <v>189</v>
      </c>
      <c r="I494" s="73">
        <v>10.6</v>
      </c>
      <c r="J494" s="68">
        <v>305</v>
      </c>
      <c r="K494" s="73">
        <v>17</v>
      </c>
      <c r="L494" s="68">
        <v>577</v>
      </c>
      <c r="M494" s="73">
        <v>32.299999999999997</v>
      </c>
      <c r="N494" s="68">
        <v>192</v>
      </c>
      <c r="O494" s="73">
        <v>10.7</v>
      </c>
      <c r="P494" s="55"/>
    </row>
    <row r="495" spans="1:50" s="51" customFormat="1" ht="11.25" customHeight="1">
      <c r="A495" s="94" t="s">
        <v>916</v>
      </c>
      <c r="B495" s="39" t="s">
        <v>653</v>
      </c>
      <c r="C495" s="53" t="s">
        <v>620</v>
      </c>
      <c r="D495" s="68">
        <v>2539</v>
      </c>
      <c r="E495" s="72">
        <v>100</v>
      </c>
      <c r="F495" s="68">
        <v>710</v>
      </c>
      <c r="G495" s="73">
        <v>28</v>
      </c>
      <c r="H495" s="68">
        <v>268</v>
      </c>
      <c r="I495" s="73">
        <v>10.6</v>
      </c>
      <c r="J495" s="68">
        <v>367</v>
      </c>
      <c r="K495" s="73">
        <v>14.5</v>
      </c>
      <c r="L495" s="68">
        <v>962</v>
      </c>
      <c r="M495" s="73">
        <v>37.9</v>
      </c>
      <c r="N495" s="68">
        <v>231</v>
      </c>
      <c r="O495" s="73">
        <v>9.1</v>
      </c>
      <c r="P495" s="55"/>
    </row>
    <row r="496" spans="1:50" s="51" customFormat="1" ht="19.899999999999999" customHeight="1">
      <c r="A496" s="95" t="s">
        <v>917</v>
      </c>
      <c r="B496" s="84" t="s">
        <v>654</v>
      </c>
      <c r="C496" s="99" t="s">
        <v>558</v>
      </c>
      <c r="D496" s="86">
        <v>66168</v>
      </c>
      <c r="E496" s="87">
        <v>100</v>
      </c>
      <c r="F496" s="86">
        <v>36241</v>
      </c>
      <c r="G496" s="88">
        <v>54.8</v>
      </c>
      <c r="H496" s="86">
        <v>6351</v>
      </c>
      <c r="I496" s="88">
        <v>9.6</v>
      </c>
      <c r="J496" s="86">
        <v>9998</v>
      </c>
      <c r="K496" s="88">
        <v>15.1</v>
      </c>
      <c r="L496" s="86">
        <v>11273</v>
      </c>
      <c r="M496" s="88">
        <v>17</v>
      </c>
      <c r="N496" s="86">
        <v>2309</v>
      </c>
      <c r="O496" s="88">
        <v>3.5</v>
      </c>
      <c r="P496" s="96"/>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row>
    <row r="497" spans="1:50" s="51" customFormat="1" ht="11.25" customHeight="1">
      <c r="A497" s="95" t="s">
        <v>917</v>
      </c>
      <c r="B497" s="84" t="s">
        <v>654</v>
      </c>
      <c r="C497" s="99" t="s">
        <v>620</v>
      </c>
      <c r="D497" s="86">
        <v>143201</v>
      </c>
      <c r="E497" s="87">
        <v>100</v>
      </c>
      <c r="F497" s="86">
        <v>73397</v>
      </c>
      <c r="G497" s="88">
        <v>51.3</v>
      </c>
      <c r="H497" s="86">
        <v>18272</v>
      </c>
      <c r="I497" s="88">
        <v>12.8</v>
      </c>
      <c r="J497" s="86">
        <v>30697</v>
      </c>
      <c r="K497" s="88">
        <v>21.4</v>
      </c>
      <c r="L497" s="86">
        <v>17610</v>
      </c>
      <c r="M497" s="88">
        <v>12.3</v>
      </c>
      <c r="N497" s="86">
        <v>3220</v>
      </c>
      <c r="O497" s="88">
        <v>2.2000000000000002</v>
      </c>
      <c r="P497" s="96"/>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row>
    <row r="498" spans="1:50" s="51" customFormat="1" ht="19.899999999999999" customHeight="1">
      <c r="A498" s="94" t="s">
        <v>918</v>
      </c>
      <c r="B498" s="39" t="s">
        <v>655</v>
      </c>
      <c r="C498" s="53" t="s">
        <v>558</v>
      </c>
      <c r="D498" s="68">
        <v>975</v>
      </c>
      <c r="E498" s="72">
        <v>100</v>
      </c>
      <c r="F498" s="68">
        <v>459</v>
      </c>
      <c r="G498" s="73">
        <v>47.1</v>
      </c>
      <c r="H498" s="68">
        <v>121</v>
      </c>
      <c r="I498" s="73">
        <v>12.4</v>
      </c>
      <c r="J498" s="68">
        <v>179</v>
      </c>
      <c r="K498" s="73">
        <v>18.399999999999999</v>
      </c>
      <c r="L498" s="68">
        <v>186</v>
      </c>
      <c r="M498" s="73">
        <v>19.100000000000001</v>
      </c>
      <c r="N498" s="68">
        <v>29</v>
      </c>
      <c r="O498" s="73">
        <v>3</v>
      </c>
      <c r="P498" s="55"/>
    </row>
    <row r="499" spans="1:50" s="51" customFormat="1" ht="11.25" customHeight="1">
      <c r="A499" s="94" t="s">
        <v>918</v>
      </c>
      <c r="B499" s="39" t="s">
        <v>655</v>
      </c>
      <c r="C499" s="53" t="s">
        <v>620</v>
      </c>
      <c r="D499" s="68">
        <v>1961</v>
      </c>
      <c r="E499" s="72">
        <v>100</v>
      </c>
      <c r="F499" s="68">
        <v>881</v>
      </c>
      <c r="G499" s="73">
        <v>44.9</v>
      </c>
      <c r="H499" s="68">
        <v>336</v>
      </c>
      <c r="I499" s="73">
        <v>17.100000000000001</v>
      </c>
      <c r="J499" s="68">
        <v>421</v>
      </c>
      <c r="K499" s="73">
        <v>21.5</v>
      </c>
      <c r="L499" s="68">
        <v>269</v>
      </c>
      <c r="M499" s="73">
        <v>13.7</v>
      </c>
      <c r="N499" s="68">
        <v>56</v>
      </c>
      <c r="O499" s="73">
        <v>2.9</v>
      </c>
      <c r="P499" s="55"/>
    </row>
    <row r="500" spans="1:50" s="51" customFormat="1" ht="11.25" customHeight="1">
      <c r="A500" s="94" t="s">
        <v>919</v>
      </c>
      <c r="B500" s="39" t="s">
        <v>419</v>
      </c>
      <c r="C500" s="53" t="s">
        <v>558</v>
      </c>
      <c r="D500" s="68">
        <v>451</v>
      </c>
      <c r="E500" s="72">
        <v>100</v>
      </c>
      <c r="F500" s="68">
        <v>234</v>
      </c>
      <c r="G500" s="73">
        <v>51.9</v>
      </c>
      <c r="H500" s="68">
        <v>68</v>
      </c>
      <c r="I500" s="73">
        <v>15.1</v>
      </c>
      <c r="J500" s="68">
        <v>70</v>
      </c>
      <c r="K500" s="73">
        <v>15.5</v>
      </c>
      <c r="L500" s="68">
        <v>63</v>
      </c>
      <c r="M500" s="73">
        <v>14</v>
      </c>
      <c r="N500" s="68">
        <v>15</v>
      </c>
      <c r="O500" s="73">
        <v>3.3</v>
      </c>
      <c r="P500" s="55"/>
    </row>
    <row r="501" spans="1:50" s="51" customFormat="1" ht="11.25" customHeight="1">
      <c r="A501" s="94" t="s">
        <v>919</v>
      </c>
      <c r="B501" s="39" t="s">
        <v>419</v>
      </c>
      <c r="C501" s="53" t="s">
        <v>620</v>
      </c>
      <c r="D501" s="68">
        <v>547</v>
      </c>
      <c r="E501" s="72">
        <v>100</v>
      </c>
      <c r="F501" s="68">
        <v>304</v>
      </c>
      <c r="G501" s="73">
        <v>55.6</v>
      </c>
      <c r="H501" s="68">
        <v>72</v>
      </c>
      <c r="I501" s="73">
        <v>13.2</v>
      </c>
      <c r="J501" s="68">
        <v>78</v>
      </c>
      <c r="K501" s="73">
        <v>14.3</v>
      </c>
      <c r="L501" s="68">
        <v>73</v>
      </c>
      <c r="M501" s="73">
        <v>13.3</v>
      </c>
      <c r="N501" s="68">
        <v>19</v>
      </c>
      <c r="O501" s="73">
        <v>3.5</v>
      </c>
      <c r="P501" s="55"/>
    </row>
    <row r="502" spans="1:50" s="51" customFormat="1" ht="11.25" customHeight="1">
      <c r="A502" s="94" t="s">
        <v>920</v>
      </c>
      <c r="B502" s="39" t="s">
        <v>404</v>
      </c>
      <c r="C502" s="53" t="s">
        <v>558</v>
      </c>
      <c r="D502" s="68">
        <v>1102</v>
      </c>
      <c r="E502" s="72">
        <v>100</v>
      </c>
      <c r="F502" s="68">
        <v>651</v>
      </c>
      <c r="G502" s="73">
        <v>59.1</v>
      </c>
      <c r="H502" s="68">
        <v>74</v>
      </c>
      <c r="I502" s="73">
        <v>6.7</v>
      </c>
      <c r="J502" s="68">
        <v>188</v>
      </c>
      <c r="K502" s="73">
        <v>17.100000000000001</v>
      </c>
      <c r="L502" s="68">
        <v>161</v>
      </c>
      <c r="M502" s="73">
        <v>14.6</v>
      </c>
      <c r="N502" s="68">
        <v>25</v>
      </c>
      <c r="O502" s="73">
        <v>2.2999999999999998</v>
      </c>
      <c r="P502" s="55"/>
    </row>
    <row r="503" spans="1:50" s="51" customFormat="1" ht="11.25" customHeight="1">
      <c r="A503" s="94" t="s">
        <v>920</v>
      </c>
      <c r="B503" s="39" t="s">
        <v>404</v>
      </c>
      <c r="C503" s="53" t="s">
        <v>620</v>
      </c>
      <c r="D503" s="68">
        <v>1656</v>
      </c>
      <c r="E503" s="72">
        <v>100</v>
      </c>
      <c r="F503" s="68">
        <v>913</v>
      </c>
      <c r="G503" s="73">
        <v>55.1</v>
      </c>
      <c r="H503" s="68">
        <v>122</v>
      </c>
      <c r="I503" s="73">
        <v>7.4</v>
      </c>
      <c r="J503" s="68">
        <v>352</v>
      </c>
      <c r="K503" s="73">
        <v>21.3</v>
      </c>
      <c r="L503" s="68">
        <v>244</v>
      </c>
      <c r="M503" s="73">
        <v>14.7</v>
      </c>
      <c r="N503" s="68">
        <v>27</v>
      </c>
      <c r="O503" s="73">
        <v>1.6</v>
      </c>
      <c r="P503" s="55"/>
    </row>
    <row r="504" spans="1:50" s="51" customFormat="1" ht="11.25" customHeight="1">
      <c r="A504" s="94" t="s">
        <v>921</v>
      </c>
      <c r="B504" s="39" t="s">
        <v>415</v>
      </c>
      <c r="C504" s="53" t="s">
        <v>558</v>
      </c>
      <c r="D504" s="68">
        <v>834</v>
      </c>
      <c r="E504" s="72">
        <v>100</v>
      </c>
      <c r="F504" s="68">
        <v>539</v>
      </c>
      <c r="G504" s="73">
        <v>64.599999999999994</v>
      </c>
      <c r="H504" s="68">
        <v>21</v>
      </c>
      <c r="I504" s="73">
        <v>2.5</v>
      </c>
      <c r="J504" s="68">
        <v>98</v>
      </c>
      <c r="K504" s="73">
        <v>11.8</v>
      </c>
      <c r="L504" s="68">
        <v>160</v>
      </c>
      <c r="M504" s="73">
        <v>19.2</v>
      </c>
      <c r="N504" s="68">
        <v>15</v>
      </c>
      <c r="O504" s="73">
        <v>1.8</v>
      </c>
      <c r="P504" s="55"/>
    </row>
    <row r="505" spans="1:50" s="51" customFormat="1" ht="11.25" customHeight="1">
      <c r="A505" s="94" t="s">
        <v>921</v>
      </c>
      <c r="B505" s="39" t="s">
        <v>415</v>
      </c>
      <c r="C505" s="53" t="s">
        <v>620</v>
      </c>
      <c r="D505" s="68">
        <v>1001</v>
      </c>
      <c r="E505" s="72">
        <v>100</v>
      </c>
      <c r="F505" s="68">
        <v>659</v>
      </c>
      <c r="G505" s="73">
        <v>65.8</v>
      </c>
      <c r="H505" s="68">
        <v>28</v>
      </c>
      <c r="I505" s="73">
        <v>2.8</v>
      </c>
      <c r="J505" s="68">
        <v>117</v>
      </c>
      <c r="K505" s="73">
        <v>11.7</v>
      </c>
      <c r="L505" s="68">
        <v>178</v>
      </c>
      <c r="M505" s="73">
        <v>17.8</v>
      </c>
      <c r="N505" s="68">
        <v>15</v>
      </c>
      <c r="O505" s="73">
        <v>1.5</v>
      </c>
      <c r="P505" s="55"/>
    </row>
    <row r="506" spans="1:50" s="51" customFormat="1" ht="11.25" customHeight="1">
      <c r="A506" s="94" t="s">
        <v>922</v>
      </c>
      <c r="B506" s="39" t="s">
        <v>656</v>
      </c>
      <c r="C506" s="53" t="s">
        <v>558</v>
      </c>
      <c r="D506" s="68">
        <v>1505</v>
      </c>
      <c r="E506" s="72">
        <v>100</v>
      </c>
      <c r="F506" s="68">
        <v>646</v>
      </c>
      <c r="G506" s="73">
        <v>42.9</v>
      </c>
      <c r="H506" s="68">
        <v>278</v>
      </c>
      <c r="I506" s="73">
        <v>18.5</v>
      </c>
      <c r="J506" s="68">
        <v>247</v>
      </c>
      <c r="K506" s="73">
        <v>16.399999999999999</v>
      </c>
      <c r="L506" s="68">
        <v>280</v>
      </c>
      <c r="M506" s="73">
        <v>18.600000000000001</v>
      </c>
      <c r="N506" s="68">
        <v>58</v>
      </c>
      <c r="O506" s="73">
        <v>3.9</v>
      </c>
      <c r="P506" s="55"/>
    </row>
    <row r="507" spans="1:50" s="51" customFormat="1" ht="11.25" customHeight="1">
      <c r="A507" s="94" t="s">
        <v>922</v>
      </c>
      <c r="B507" s="39" t="s">
        <v>656</v>
      </c>
      <c r="C507" s="53" t="s">
        <v>620</v>
      </c>
      <c r="D507" s="68">
        <v>2200</v>
      </c>
      <c r="E507" s="72">
        <v>100</v>
      </c>
      <c r="F507" s="68">
        <v>852</v>
      </c>
      <c r="G507" s="73">
        <v>38.700000000000003</v>
      </c>
      <c r="H507" s="68">
        <v>547</v>
      </c>
      <c r="I507" s="73">
        <v>24.9</v>
      </c>
      <c r="J507" s="68">
        <v>396</v>
      </c>
      <c r="K507" s="73">
        <v>18</v>
      </c>
      <c r="L507" s="68">
        <v>352</v>
      </c>
      <c r="M507" s="73">
        <v>16</v>
      </c>
      <c r="N507" s="68">
        <v>56</v>
      </c>
      <c r="O507" s="73">
        <v>2.5</v>
      </c>
      <c r="P507" s="55"/>
    </row>
    <row r="508" spans="1:50" s="51" customFormat="1" ht="11.25" customHeight="1">
      <c r="A508" s="94" t="s">
        <v>923</v>
      </c>
      <c r="B508" s="39" t="s">
        <v>412</v>
      </c>
      <c r="C508" s="53" t="s">
        <v>558</v>
      </c>
      <c r="D508" s="68">
        <v>316</v>
      </c>
      <c r="E508" s="72">
        <v>100</v>
      </c>
      <c r="F508" s="68">
        <v>195</v>
      </c>
      <c r="G508" s="73">
        <v>61.7</v>
      </c>
      <c r="H508" s="68">
        <v>12</v>
      </c>
      <c r="I508" s="73">
        <v>3.8</v>
      </c>
      <c r="J508" s="68">
        <v>36</v>
      </c>
      <c r="K508" s="73">
        <v>11.4</v>
      </c>
      <c r="L508" s="68">
        <v>62</v>
      </c>
      <c r="M508" s="73">
        <v>19.600000000000001</v>
      </c>
      <c r="N508" s="68">
        <v>14</v>
      </c>
      <c r="O508" s="73">
        <v>4.4000000000000004</v>
      </c>
      <c r="P508" s="55"/>
    </row>
    <row r="509" spans="1:50" s="51" customFormat="1" ht="11.25" customHeight="1">
      <c r="A509" s="94" t="s">
        <v>923</v>
      </c>
      <c r="B509" s="39" t="s">
        <v>412</v>
      </c>
      <c r="C509" s="53" t="s">
        <v>620</v>
      </c>
      <c r="D509" s="68">
        <v>482</v>
      </c>
      <c r="E509" s="72">
        <v>100</v>
      </c>
      <c r="F509" s="68">
        <v>313</v>
      </c>
      <c r="G509" s="73">
        <v>64.900000000000006</v>
      </c>
      <c r="H509" s="68">
        <v>30</v>
      </c>
      <c r="I509" s="73">
        <v>6.2</v>
      </c>
      <c r="J509" s="68">
        <v>51</v>
      </c>
      <c r="K509" s="73">
        <v>10.6</v>
      </c>
      <c r="L509" s="68">
        <v>78</v>
      </c>
      <c r="M509" s="73">
        <v>16.2</v>
      </c>
      <c r="N509" s="68">
        <v>14</v>
      </c>
      <c r="O509" s="73">
        <v>2.9</v>
      </c>
      <c r="P509" s="55"/>
    </row>
    <row r="510" spans="1:50" s="51" customFormat="1" ht="11.25" customHeight="1">
      <c r="A510" s="94" t="s">
        <v>924</v>
      </c>
      <c r="B510" s="39" t="s">
        <v>392</v>
      </c>
      <c r="C510" s="53" t="s">
        <v>558</v>
      </c>
      <c r="D510" s="68">
        <v>3428</v>
      </c>
      <c r="E510" s="72">
        <v>100</v>
      </c>
      <c r="F510" s="68">
        <v>2518</v>
      </c>
      <c r="G510" s="73">
        <v>73.5</v>
      </c>
      <c r="H510" s="68">
        <v>144</v>
      </c>
      <c r="I510" s="73">
        <v>4.2</v>
      </c>
      <c r="J510" s="68">
        <v>340</v>
      </c>
      <c r="K510" s="73">
        <v>9.9</v>
      </c>
      <c r="L510" s="68">
        <v>354</v>
      </c>
      <c r="M510" s="73">
        <v>10.3</v>
      </c>
      <c r="N510" s="68">
        <v>61</v>
      </c>
      <c r="O510" s="73">
        <v>1.8</v>
      </c>
      <c r="P510" s="55"/>
    </row>
    <row r="511" spans="1:50" s="51" customFormat="1" ht="11.25" customHeight="1">
      <c r="A511" s="94" t="s">
        <v>924</v>
      </c>
      <c r="B511" s="39" t="s">
        <v>392</v>
      </c>
      <c r="C511" s="53" t="s">
        <v>620</v>
      </c>
      <c r="D511" s="68">
        <v>7219</v>
      </c>
      <c r="E511" s="72">
        <v>100</v>
      </c>
      <c r="F511" s="68">
        <v>4030</v>
      </c>
      <c r="G511" s="73">
        <v>55.8</v>
      </c>
      <c r="H511" s="68">
        <v>534</v>
      </c>
      <c r="I511" s="73">
        <v>7.4</v>
      </c>
      <c r="J511" s="68">
        <v>1673</v>
      </c>
      <c r="K511" s="73">
        <v>23.2</v>
      </c>
      <c r="L511" s="68">
        <v>865</v>
      </c>
      <c r="M511" s="73">
        <v>12</v>
      </c>
      <c r="N511" s="68">
        <v>113</v>
      </c>
      <c r="O511" s="73">
        <v>1.6</v>
      </c>
      <c r="P511" s="55"/>
    </row>
    <row r="512" spans="1:50" s="51" customFormat="1" ht="11.25" customHeight="1">
      <c r="A512" s="94" t="s">
        <v>925</v>
      </c>
      <c r="B512" s="39" t="s">
        <v>657</v>
      </c>
      <c r="C512" s="53" t="s">
        <v>558</v>
      </c>
      <c r="D512" s="68">
        <v>612</v>
      </c>
      <c r="E512" s="72">
        <v>100</v>
      </c>
      <c r="F512" s="68">
        <v>216</v>
      </c>
      <c r="G512" s="73">
        <v>35.299999999999997</v>
      </c>
      <c r="H512" s="68">
        <v>74</v>
      </c>
      <c r="I512" s="73">
        <v>12.1</v>
      </c>
      <c r="J512" s="68">
        <v>86</v>
      </c>
      <c r="K512" s="73">
        <v>14.1</v>
      </c>
      <c r="L512" s="68">
        <v>214</v>
      </c>
      <c r="M512" s="73">
        <v>35</v>
      </c>
      <c r="N512" s="68">
        <v>22</v>
      </c>
      <c r="O512" s="73">
        <v>3.6</v>
      </c>
      <c r="P512" s="55"/>
    </row>
    <row r="513" spans="1:16" s="51" customFormat="1" ht="11.25" customHeight="1">
      <c r="A513" s="94" t="s">
        <v>925</v>
      </c>
      <c r="B513" s="39" t="s">
        <v>657</v>
      </c>
      <c r="C513" s="53" t="s">
        <v>620</v>
      </c>
      <c r="D513" s="68">
        <v>737</v>
      </c>
      <c r="E513" s="72">
        <v>100</v>
      </c>
      <c r="F513" s="68">
        <v>270</v>
      </c>
      <c r="G513" s="73">
        <v>36.6</v>
      </c>
      <c r="H513" s="68">
        <v>90</v>
      </c>
      <c r="I513" s="73">
        <v>12.2</v>
      </c>
      <c r="J513" s="68">
        <v>97</v>
      </c>
      <c r="K513" s="73">
        <v>13.2</v>
      </c>
      <c r="L513" s="68">
        <v>250</v>
      </c>
      <c r="M513" s="73">
        <v>33.9</v>
      </c>
      <c r="N513" s="68">
        <v>33</v>
      </c>
      <c r="O513" s="73">
        <v>4.5</v>
      </c>
      <c r="P513" s="55"/>
    </row>
    <row r="514" spans="1:16" s="51" customFormat="1" ht="11.25" customHeight="1">
      <c r="A514" s="94" t="s">
        <v>926</v>
      </c>
      <c r="B514" s="39" t="s">
        <v>393</v>
      </c>
      <c r="C514" s="53" t="s">
        <v>558</v>
      </c>
      <c r="D514" s="68">
        <v>8071</v>
      </c>
      <c r="E514" s="72">
        <v>100</v>
      </c>
      <c r="F514" s="68">
        <v>3960</v>
      </c>
      <c r="G514" s="73">
        <v>49.1</v>
      </c>
      <c r="H514" s="68">
        <v>835</v>
      </c>
      <c r="I514" s="73">
        <v>10.3</v>
      </c>
      <c r="J514" s="68">
        <v>1337</v>
      </c>
      <c r="K514" s="73">
        <v>16.600000000000001</v>
      </c>
      <c r="L514" s="68">
        <v>1594</v>
      </c>
      <c r="M514" s="73">
        <v>19.7</v>
      </c>
      <c r="N514" s="68">
        <v>347</v>
      </c>
      <c r="O514" s="73">
        <v>4.3</v>
      </c>
      <c r="P514" s="55"/>
    </row>
    <row r="515" spans="1:16" s="51" customFormat="1" ht="11.25" customHeight="1">
      <c r="A515" s="94" t="s">
        <v>926</v>
      </c>
      <c r="B515" s="39" t="s">
        <v>393</v>
      </c>
      <c r="C515" s="53" t="s">
        <v>620</v>
      </c>
      <c r="D515" s="68">
        <v>35143</v>
      </c>
      <c r="E515" s="72">
        <v>100</v>
      </c>
      <c r="F515" s="68">
        <v>19423</v>
      </c>
      <c r="G515" s="73">
        <v>55.3</v>
      </c>
      <c r="H515" s="68">
        <v>4224</v>
      </c>
      <c r="I515" s="73">
        <v>12</v>
      </c>
      <c r="J515" s="68">
        <v>8013</v>
      </c>
      <c r="K515" s="73">
        <v>22.8</v>
      </c>
      <c r="L515" s="68">
        <v>2926</v>
      </c>
      <c r="M515" s="73">
        <v>8.3000000000000007</v>
      </c>
      <c r="N515" s="68">
        <v>559</v>
      </c>
      <c r="O515" s="73">
        <v>1.6</v>
      </c>
      <c r="P515" s="55"/>
    </row>
    <row r="516" spans="1:16" s="51" customFormat="1" ht="11.25" customHeight="1">
      <c r="A516" s="94" t="s">
        <v>927</v>
      </c>
      <c r="B516" s="39" t="s">
        <v>658</v>
      </c>
      <c r="C516" s="53" t="s">
        <v>558</v>
      </c>
      <c r="D516" s="68">
        <v>371</v>
      </c>
      <c r="E516" s="72">
        <v>100</v>
      </c>
      <c r="F516" s="68">
        <v>126</v>
      </c>
      <c r="G516" s="73">
        <v>34</v>
      </c>
      <c r="H516" s="68">
        <v>80</v>
      </c>
      <c r="I516" s="73">
        <v>21.6</v>
      </c>
      <c r="J516" s="68">
        <v>55</v>
      </c>
      <c r="K516" s="73">
        <v>14.8</v>
      </c>
      <c r="L516" s="68">
        <v>83</v>
      </c>
      <c r="M516" s="73">
        <v>22.4</v>
      </c>
      <c r="N516" s="68">
        <v>24</v>
      </c>
      <c r="O516" s="73">
        <v>6.5</v>
      </c>
      <c r="P516" s="55"/>
    </row>
    <row r="517" spans="1:16" s="51" customFormat="1" ht="11.25" customHeight="1">
      <c r="A517" s="94" t="s">
        <v>927</v>
      </c>
      <c r="B517" s="39" t="s">
        <v>658</v>
      </c>
      <c r="C517" s="53" t="s">
        <v>620</v>
      </c>
      <c r="D517" s="68">
        <v>488</v>
      </c>
      <c r="E517" s="72">
        <v>100</v>
      </c>
      <c r="F517" s="68">
        <v>163</v>
      </c>
      <c r="G517" s="73">
        <v>33.4</v>
      </c>
      <c r="H517" s="68">
        <v>136</v>
      </c>
      <c r="I517" s="73">
        <v>27.9</v>
      </c>
      <c r="J517" s="68">
        <v>62</v>
      </c>
      <c r="K517" s="73">
        <v>12.7</v>
      </c>
      <c r="L517" s="68">
        <v>93</v>
      </c>
      <c r="M517" s="73">
        <v>19.100000000000001</v>
      </c>
      <c r="N517" s="68">
        <v>29</v>
      </c>
      <c r="O517" s="73">
        <v>5.9</v>
      </c>
      <c r="P517" s="55"/>
    </row>
    <row r="518" spans="1:16" s="51" customFormat="1" ht="11.25" customHeight="1">
      <c r="A518" s="94" t="s">
        <v>928</v>
      </c>
      <c r="B518" s="39" t="s">
        <v>406</v>
      </c>
      <c r="C518" s="53" t="s">
        <v>558</v>
      </c>
      <c r="D518" s="68">
        <v>1683</v>
      </c>
      <c r="E518" s="72">
        <v>100</v>
      </c>
      <c r="F518" s="68">
        <v>1184</v>
      </c>
      <c r="G518" s="73">
        <v>70.400000000000006</v>
      </c>
      <c r="H518" s="68">
        <v>72</v>
      </c>
      <c r="I518" s="73">
        <v>4.3</v>
      </c>
      <c r="J518" s="68">
        <v>241</v>
      </c>
      <c r="K518" s="73">
        <v>14.3</v>
      </c>
      <c r="L518" s="68">
        <v>168</v>
      </c>
      <c r="M518" s="73">
        <v>10</v>
      </c>
      <c r="N518" s="68">
        <v>22</v>
      </c>
      <c r="O518" s="73">
        <v>1.3</v>
      </c>
      <c r="P518" s="55"/>
    </row>
    <row r="519" spans="1:16" s="51" customFormat="1" ht="11.25" customHeight="1">
      <c r="A519" s="94" t="s">
        <v>928</v>
      </c>
      <c r="B519" s="39" t="s">
        <v>406</v>
      </c>
      <c r="C519" s="53" t="s">
        <v>620</v>
      </c>
      <c r="D519" s="68">
        <v>2942</v>
      </c>
      <c r="E519" s="72">
        <v>100</v>
      </c>
      <c r="F519" s="68">
        <v>1906</v>
      </c>
      <c r="G519" s="73">
        <v>64.8</v>
      </c>
      <c r="H519" s="68">
        <v>222</v>
      </c>
      <c r="I519" s="73">
        <v>7.5</v>
      </c>
      <c r="J519" s="68">
        <v>474</v>
      </c>
      <c r="K519" s="73">
        <v>16.100000000000001</v>
      </c>
      <c r="L519" s="68">
        <v>315</v>
      </c>
      <c r="M519" s="73">
        <v>10.7</v>
      </c>
      <c r="N519" s="68">
        <v>25</v>
      </c>
      <c r="O519" s="73">
        <v>0.8</v>
      </c>
      <c r="P519" s="55"/>
    </row>
    <row r="520" spans="1:16" s="51" customFormat="1" ht="11.25" customHeight="1">
      <c r="A520" s="94" t="s">
        <v>929</v>
      </c>
      <c r="B520" s="39" t="s">
        <v>408</v>
      </c>
      <c r="C520" s="53" t="s">
        <v>558</v>
      </c>
      <c r="D520" s="68">
        <v>374</v>
      </c>
      <c r="E520" s="72">
        <v>100</v>
      </c>
      <c r="F520" s="68">
        <v>176</v>
      </c>
      <c r="G520" s="73">
        <v>47.1</v>
      </c>
      <c r="H520" s="68">
        <v>21</v>
      </c>
      <c r="I520" s="73">
        <v>5.6</v>
      </c>
      <c r="J520" s="68">
        <v>47</v>
      </c>
      <c r="K520" s="73">
        <v>12.6</v>
      </c>
      <c r="L520" s="68">
        <v>106</v>
      </c>
      <c r="M520" s="73">
        <v>28.3</v>
      </c>
      <c r="N520" s="68">
        <v>25</v>
      </c>
      <c r="O520" s="73">
        <v>6.7</v>
      </c>
      <c r="P520" s="55"/>
    </row>
    <row r="521" spans="1:16" s="51" customFormat="1" ht="11.25" customHeight="1">
      <c r="A521" s="94" t="s">
        <v>929</v>
      </c>
      <c r="B521" s="39" t="s">
        <v>408</v>
      </c>
      <c r="C521" s="53" t="s">
        <v>620</v>
      </c>
      <c r="D521" s="68">
        <v>568</v>
      </c>
      <c r="E521" s="72">
        <v>100</v>
      </c>
      <c r="F521" s="68">
        <v>282</v>
      </c>
      <c r="G521" s="73">
        <v>49.6</v>
      </c>
      <c r="H521" s="68">
        <v>68</v>
      </c>
      <c r="I521" s="73">
        <v>12</v>
      </c>
      <c r="J521" s="68">
        <v>63</v>
      </c>
      <c r="K521" s="73">
        <v>11.1</v>
      </c>
      <c r="L521" s="68">
        <v>130</v>
      </c>
      <c r="M521" s="73">
        <v>22.9</v>
      </c>
      <c r="N521" s="68">
        <v>25</v>
      </c>
      <c r="O521" s="73">
        <v>4.4000000000000004</v>
      </c>
      <c r="P521" s="55"/>
    </row>
    <row r="522" spans="1:16" s="51" customFormat="1" ht="11.25" customHeight="1">
      <c r="A522" s="94" t="s">
        <v>930</v>
      </c>
      <c r="B522" s="39" t="s">
        <v>424</v>
      </c>
      <c r="C522" s="53" t="s">
        <v>558</v>
      </c>
      <c r="D522" s="68">
        <v>462</v>
      </c>
      <c r="E522" s="72">
        <v>100</v>
      </c>
      <c r="F522" s="68">
        <v>249</v>
      </c>
      <c r="G522" s="73">
        <v>53.9</v>
      </c>
      <c r="H522" s="68">
        <v>73</v>
      </c>
      <c r="I522" s="73">
        <v>15.8</v>
      </c>
      <c r="J522" s="68">
        <v>59</v>
      </c>
      <c r="K522" s="73">
        <v>12.8</v>
      </c>
      <c r="L522" s="68">
        <v>71</v>
      </c>
      <c r="M522" s="73">
        <v>15.4</v>
      </c>
      <c r="N522" s="68">
        <v>12</v>
      </c>
      <c r="O522" s="73">
        <v>2.6</v>
      </c>
      <c r="P522" s="55"/>
    </row>
    <row r="523" spans="1:16" s="51" customFormat="1" ht="11.25" customHeight="1">
      <c r="A523" s="94" t="s">
        <v>930</v>
      </c>
      <c r="B523" s="39" t="s">
        <v>424</v>
      </c>
      <c r="C523" s="53" t="s">
        <v>620</v>
      </c>
      <c r="D523" s="68">
        <v>562</v>
      </c>
      <c r="E523" s="72">
        <v>100</v>
      </c>
      <c r="F523" s="68">
        <v>290</v>
      </c>
      <c r="G523" s="73">
        <v>51.6</v>
      </c>
      <c r="H523" s="68">
        <v>98</v>
      </c>
      <c r="I523" s="73">
        <v>17.399999999999999</v>
      </c>
      <c r="J523" s="68">
        <v>69</v>
      </c>
      <c r="K523" s="73">
        <v>12.3</v>
      </c>
      <c r="L523" s="68">
        <v>96</v>
      </c>
      <c r="M523" s="73">
        <v>17.100000000000001</v>
      </c>
      <c r="N523" s="68">
        <v>13</v>
      </c>
      <c r="O523" s="73">
        <v>2.2999999999999998</v>
      </c>
      <c r="P523" s="55"/>
    </row>
    <row r="524" spans="1:16" s="51" customFormat="1" ht="11.25" customHeight="1">
      <c r="A524" s="94" t="s">
        <v>931</v>
      </c>
      <c r="B524" s="39" t="s">
        <v>407</v>
      </c>
      <c r="C524" s="53" t="s">
        <v>558</v>
      </c>
      <c r="D524" s="68">
        <v>570</v>
      </c>
      <c r="E524" s="72">
        <v>100</v>
      </c>
      <c r="F524" s="68">
        <v>344</v>
      </c>
      <c r="G524" s="73">
        <v>60.4</v>
      </c>
      <c r="H524" s="68">
        <v>32</v>
      </c>
      <c r="I524" s="73">
        <v>5.6</v>
      </c>
      <c r="J524" s="68">
        <v>104</v>
      </c>
      <c r="K524" s="73">
        <v>18.2</v>
      </c>
      <c r="L524" s="68">
        <v>76</v>
      </c>
      <c r="M524" s="73">
        <v>13.3</v>
      </c>
      <c r="N524" s="68">
        <v>9</v>
      </c>
      <c r="O524" s="97">
        <v>1.6</v>
      </c>
      <c r="P524" s="55"/>
    </row>
    <row r="525" spans="1:16" s="51" customFormat="1" ht="11.25" customHeight="1">
      <c r="A525" s="94" t="s">
        <v>931</v>
      </c>
      <c r="B525" s="39" t="s">
        <v>407</v>
      </c>
      <c r="C525" s="53" t="s">
        <v>620</v>
      </c>
      <c r="D525" s="68">
        <v>760</v>
      </c>
      <c r="E525" s="72">
        <v>100</v>
      </c>
      <c r="F525" s="68">
        <v>511</v>
      </c>
      <c r="G525" s="73">
        <v>67.2</v>
      </c>
      <c r="H525" s="68">
        <v>34</v>
      </c>
      <c r="I525" s="73">
        <v>4.5</v>
      </c>
      <c r="J525" s="68">
        <v>117</v>
      </c>
      <c r="K525" s="73">
        <v>15.4</v>
      </c>
      <c r="L525" s="68">
        <v>85</v>
      </c>
      <c r="M525" s="73">
        <v>11.2</v>
      </c>
      <c r="N525" s="68">
        <v>12</v>
      </c>
      <c r="O525" s="73">
        <v>1.6</v>
      </c>
      <c r="P525" s="55"/>
    </row>
    <row r="526" spans="1:16" s="51" customFormat="1" ht="11.25" customHeight="1">
      <c r="A526" s="94" t="s">
        <v>932</v>
      </c>
      <c r="B526" s="39" t="s">
        <v>394</v>
      </c>
      <c r="C526" s="53" t="s">
        <v>558</v>
      </c>
      <c r="D526" s="68">
        <v>1895</v>
      </c>
      <c r="E526" s="72">
        <v>100</v>
      </c>
      <c r="F526" s="68">
        <v>1203</v>
      </c>
      <c r="G526" s="73">
        <v>63.5</v>
      </c>
      <c r="H526" s="68">
        <v>118</v>
      </c>
      <c r="I526" s="73">
        <v>6.2</v>
      </c>
      <c r="J526" s="68">
        <v>269</v>
      </c>
      <c r="K526" s="73">
        <v>14.2</v>
      </c>
      <c r="L526" s="68">
        <v>254</v>
      </c>
      <c r="M526" s="73">
        <v>13.4</v>
      </c>
      <c r="N526" s="68">
        <v>48</v>
      </c>
      <c r="O526" s="73">
        <v>2.5</v>
      </c>
      <c r="P526" s="55"/>
    </row>
    <row r="527" spans="1:16" s="51" customFormat="1" ht="11.25" customHeight="1">
      <c r="A527" s="94" t="s">
        <v>932</v>
      </c>
      <c r="B527" s="39" t="s">
        <v>394</v>
      </c>
      <c r="C527" s="53" t="s">
        <v>620</v>
      </c>
      <c r="D527" s="68">
        <v>2760</v>
      </c>
      <c r="E527" s="72">
        <v>100</v>
      </c>
      <c r="F527" s="68">
        <v>1768</v>
      </c>
      <c r="G527" s="73">
        <v>64.099999999999994</v>
      </c>
      <c r="H527" s="68">
        <v>177</v>
      </c>
      <c r="I527" s="73">
        <v>6.4</v>
      </c>
      <c r="J527" s="68">
        <v>432</v>
      </c>
      <c r="K527" s="73">
        <v>15.7</v>
      </c>
      <c r="L527" s="68">
        <v>304</v>
      </c>
      <c r="M527" s="73">
        <v>11</v>
      </c>
      <c r="N527" s="68">
        <v>80</v>
      </c>
      <c r="O527" s="73">
        <v>2.9</v>
      </c>
      <c r="P527" s="55"/>
    </row>
    <row r="528" spans="1:16" s="51" customFormat="1" ht="11.25" customHeight="1">
      <c r="A528" s="94" t="s">
        <v>933</v>
      </c>
      <c r="B528" s="39" t="s">
        <v>659</v>
      </c>
      <c r="C528" s="53" t="s">
        <v>558</v>
      </c>
      <c r="D528" s="68">
        <v>703</v>
      </c>
      <c r="E528" s="72">
        <v>100</v>
      </c>
      <c r="F528" s="68">
        <v>328</v>
      </c>
      <c r="G528" s="73">
        <v>46.7</v>
      </c>
      <c r="H528" s="68">
        <v>83</v>
      </c>
      <c r="I528" s="73">
        <v>11.8</v>
      </c>
      <c r="J528" s="68">
        <v>127</v>
      </c>
      <c r="K528" s="73">
        <v>18.100000000000001</v>
      </c>
      <c r="L528" s="68">
        <v>123</v>
      </c>
      <c r="M528" s="73">
        <v>17.5</v>
      </c>
      <c r="N528" s="68">
        <v>43</v>
      </c>
      <c r="O528" s="73">
        <v>6.1</v>
      </c>
      <c r="P528" s="55"/>
    </row>
    <row r="529" spans="1:16" s="51" customFormat="1" ht="11.25" customHeight="1">
      <c r="A529" s="94" t="s">
        <v>933</v>
      </c>
      <c r="B529" s="39" t="s">
        <v>659</v>
      </c>
      <c r="C529" s="53" t="s">
        <v>620</v>
      </c>
      <c r="D529" s="68">
        <v>885</v>
      </c>
      <c r="E529" s="72">
        <v>100</v>
      </c>
      <c r="F529" s="68">
        <v>411</v>
      </c>
      <c r="G529" s="73">
        <v>46.4</v>
      </c>
      <c r="H529" s="68">
        <v>98</v>
      </c>
      <c r="I529" s="73">
        <v>11.1</v>
      </c>
      <c r="J529" s="68">
        <v>177</v>
      </c>
      <c r="K529" s="73">
        <v>20</v>
      </c>
      <c r="L529" s="68">
        <v>153</v>
      </c>
      <c r="M529" s="73">
        <v>17.3</v>
      </c>
      <c r="N529" s="68">
        <v>43</v>
      </c>
      <c r="O529" s="73">
        <v>4.9000000000000004</v>
      </c>
      <c r="P529" s="55"/>
    </row>
    <row r="530" spans="1:16" s="51" customFormat="1" ht="11.25" customHeight="1">
      <c r="A530" s="94" t="s">
        <v>934</v>
      </c>
      <c r="B530" s="39" t="s">
        <v>428</v>
      </c>
      <c r="C530" s="53" t="s">
        <v>558</v>
      </c>
      <c r="D530" s="68">
        <v>659</v>
      </c>
      <c r="E530" s="72">
        <v>100</v>
      </c>
      <c r="F530" s="68">
        <v>328</v>
      </c>
      <c r="G530" s="73">
        <v>49.8</v>
      </c>
      <c r="H530" s="68">
        <v>82</v>
      </c>
      <c r="I530" s="73">
        <v>12.4</v>
      </c>
      <c r="J530" s="68">
        <v>99</v>
      </c>
      <c r="K530" s="73">
        <v>15</v>
      </c>
      <c r="L530" s="68">
        <v>118</v>
      </c>
      <c r="M530" s="73">
        <v>17.899999999999999</v>
      </c>
      <c r="N530" s="68">
        <v>27</v>
      </c>
      <c r="O530" s="73">
        <v>4.0999999999999996</v>
      </c>
      <c r="P530" s="55"/>
    </row>
    <row r="531" spans="1:16" s="51" customFormat="1" ht="11.25" customHeight="1">
      <c r="A531" s="94" t="s">
        <v>934</v>
      </c>
      <c r="B531" s="39" t="s">
        <v>428</v>
      </c>
      <c r="C531" s="53" t="s">
        <v>620</v>
      </c>
      <c r="D531" s="68">
        <v>798</v>
      </c>
      <c r="E531" s="72">
        <v>100</v>
      </c>
      <c r="F531" s="68">
        <v>400</v>
      </c>
      <c r="G531" s="73">
        <v>50.1</v>
      </c>
      <c r="H531" s="68">
        <v>111</v>
      </c>
      <c r="I531" s="73">
        <v>13.9</v>
      </c>
      <c r="J531" s="68">
        <v>114</v>
      </c>
      <c r="K531" s="73">
        <v>14.3</v>
      </c>
      <c r="L531" s="68">
        <v>139</v>
      </c>
      <c r="M531" s="73">
        <v>17.399999999999999</v>
      </c>
      <c r="N531" s="68">
        <v>28</v>
      </c>
      <c r="O531" s="73">
        <v>3.5</v>
      </c>
      <c r="P531" s="55"/>
    </row>
    <row r="532" spans="1:16" s="51" customFormat="1" ht="11.25" customHeight="1">
      <c r="A532" s="94" t="s">
        <v>935</v>
      </c>
      <c r="B532" s="39" t="s">
        <v>416</v>
      </c>
      <c r="C532" s="53" t="s">
        <v>558</v>
      </c>
      <c r="D532" s="68">
        <v>573</v>
      </c>
      <c r="E532" s="72">
        <v>100</v>
      </c>
      <c r="F532" s="68">
        <v>334</v>
      </c>
      <c r="G532" s="73">
        <v>58.3</v>
      </c>
      <c r="H532" s="68">
        <v>29</v>
      </c>
      <c r="I532" s="73">
        <v>5.0999999999999996</v>
      </c>
      <c r="J532" s="68">
        <v>73</v>
      </c>
      <c r="K532" s="73">
        <v>12.7</v>
      </c>
      <c r="L532" s="68">
        <v>117</v>
      </c>
      <c r="M532" s="73">
        <v>20.399999999999999</v>
      </c>
      <c r="N532" s="68">
        <v>16</v>
      </c>
      <c r="O532" s="73">
        <v>2.8</v>
      </c>
      <c r="P532" s="55"/>
    </row>
    <row r="533" spans="1:16" s="51" customFormat="1" ht="11.25" customHeight="1">
      <c r="A533" s="94" t="s">
        <v>935</v>
      </c>
      <c r="B533" s="39" t="s">
        <v>416</v>
      </c>
      <c r="C533" s="53" t="s">
        <v>620</v>
      </c>
      <c r="D533" s="68">
        <v>723</v>
      </c>
      <c r="E533" s="72">
        <v>100</v>
      </c>
      <c r="F533" s="68">
        <v>439</v>
      </c>
      <c r="G533" s="73">
        <v>60.7</v>
      </c>
      <c r="H533" s="68">
        <v>38</v>
      </c>
      <c r="I533" s="73">
        <v>5.3</v>
      </c>
      <c r="J533" s="68">
        <v>89</v>
      </c>
      <c r="K533" s="73">
        <v>12.3</v>
      </c>
      <c r="L533" s="68">
        <v>141</v>
      </c>
      <c r="M533" s="73">
        <v>19.5</v>
      </c>
      <c r="N533" s="68">
        <v>19</v>
      </c>
      <c r="O533" s="73">
        <v>2.6</v>
      </c>
      <c r="P533" s="55"/>
    </row>
    <row r="534" spans="1:16" s="51" customFormat="1" ht="11.25" customHeight="1">
      <c r="A534" s="94" t="s">
        <v>936</v>
      </c>
      <c r="B534" s="39" t="s">
        <v>429</v>
      </c>
      <c r="C534" s="53" t="s">
        <v>558</v>
      </c>
      <c r="D534" s="68">
        <v>793</v>
      </c>
      <c r="E534" s="72">
        <v>100</v>
      </c>
      <c r="F534" s="68">
        <v>339</v>
      </c>
      <c r="G534" s="73">
        <v>42.7</v>
      </c>
      <c r="H534" s="68">
        <v>91</v>
      </c>
      <c r="I534" s="73">
        <v>11.5</v>
      </c>
      <c r="J534" s="68">
        <v>154</v>
      </c>
      <c r="K534" s="73">
        <v>19.399999999999999</v>
      </c>
      <c r="L534" s="68">
        <v>159</v>
      </c>
      <c r="M534" s="73">
        <v>20.100000000000001</v>
      </c>
      <c r="N534" s="68">
        <v>47</v>
      </c>
      <c r="O534" s="73">
        <v>5.9</v>
      </c>
      <c r="P534" s="55"/>
    </row>
    <row r="535" spans="1:16" s="51" customFormat="1" ht="11.25" customHeight="1">
      <c r="A535" s="94" t="s">
        <v>936</v>
      </c>
      <c r="B535" s="39" t="s">
        <v>429</v>
      </c>
      <c r="C535" s="53" t="s">
        <v>620</v>
      </c>
      <c r="D535" s="68">
        <v>1122</v>
      </c>
      <c r="E535" s="72">
        <v>100</v>
      </c>
      <c r="F535" s="68">
        <v>453</v>
      </c>
      <c r="G535" s="73">
        <v>40.4</v>
      </c>
      <c r="H535" s="68">
        <v>152</v>
      </c>
      <c r="I535" s="73">
        <v>13.5</v>
      </c>
      <c r="J535" s="68">
        <v>254</v>
      </c>
      <c r="K535" s="73">
        <v>22.6</v>
      </c>
      <c r="L535" s="68">
        <v>213</v>
      </c>
      <c r="M535" s="73">
        <v>19</v>
      </c>
      <c r="N535" s="68">
        <v>49</v>
      </c>
      <c r="O535" s="73">
        <v>4.4000000000000004</v>
      </c>
      <c r="P535" s="55"/>
    </row>
    <row r="536" spans="1:16" s="51" customFormat="1" ht="11.25" customHeight="1">
      <c r="A536" s="94" t="s">
        <v>937</v>
      </c>
      <c r="B536" s="39" t="s">
        <v>421</v>
      </c>
      <c r="C536" s="53" t="s">
        <v>558</v>
      </c>
      <c r="D536" s="68">
        <v>413</v>
      </c>
      <c r="E536" s="72">
        <v>100</v>
      </c>
      <c r="F536" s="68">
        <v>184</v>
      </c>
      <c r="G536" s="73">
        <v>44.6</v>
      </c>
      <c r="H536" s="68">
        <v>31</v>
      </c>
      <c r="I536" s="73">
        <v>7.5</v>
      </c>
      <c r="J536" s="68">
        <v>77</v>
      </c>
      <c r="K536" s="73">
        <v>18.600000000000001</v>
      </c>
      <c r="L536" s="68">
        <v>95</v>
      </c>
      <c r="M536" s="73">
        <v>23</v>
      </c>
      <c r="N536" s="68">
        <v>21</v>
      </c>
      <c r="O536" s="73">
        <v>5.0999999999999996</v>
      </c>
      <c r="P536" s="55"/>
    </row>
    <row r="537" spans="1:16" s="51" customFormat="1" ht="11.25" customHeight="1">
      <c r="A537" s="94" t="s">
        <v>937</v>
      </c>
      <c r="B537" s="39" t="s">
        <v>421</v>
      </c>
      <c r="C537" s="53" t="s">
        <v>620</v>
      </c>
      <c r="D537" s="68">
        <v>527</v>
      </c>
      <c r="E537" s="72">
        <v>100</v>
      </c>
      <c r="F537" s="68">
        <v>237</v>
      </c>
      <c r="G537" s="73">
        <v>45</v>
      </c>
      <c r="H537" s="68">
        <v>42</v>
      </c>
      <c r="I537" s="73">
        <v>8</v>
      </c>
      <c r="J537" s="68">
        <v>100</v>
      </c>
      <c r="K537" s="73">
        <v>19</v>
      </c>
      <c r="L537" s="68">
        <v>122</v>
      </c>
      <c r="M537" s="73">
        <v>23.1</v>
      </c>
      <c r="N537" s="68">
        <v>27</v>
      </c>
      <c r="O537" s="73">
        <v>5.0999999999999996</v>
      </c>
      <c r="P537" s="55"/>
    </row>
    <row r="538" spans="1:16" s="51" customFormat="1" ht="11.25" customHeight="1">
      <c r="A538" s="94" t="s">
        <v>938</v>
      </c>
      <c r="B538" s="39" t="s">
        <v>395</v>
      </c>
      <c r="C538" s="53" t="s">
        <v>558</v>
      </c>
      <c r="D538" s="68">
        <v>2707</v>
      </c>
      <c r="E538" s="72">
        <v>100</v>
      </c>
      <c r="F538" s="68">
        <v>1866</v>
      </c>
      <c r="G538" s="73">
        <v>68.900000000000006</v>
      </c>
      <c r="H538" s="68">
        <v>85</v>
      </c>
      <c r="I538" s="73">
        <v>3.1</v>
      </c>
      <c r="J538" s="68">
        <v>323</v>
      </c>
      <c r="K538" s="73">
        <v>11.9</v>
      </c>
      <c r="L538" s="68">
        <v>354</v>
      </c>
      <c r="M538" s="73">
        <v>13.1</v>
      </c>
      <c r="N538" s="68">
        <v>75</v>
      </c>
      <c r="O538" s="73">
        <v>2.8</v>
      </c>
      <c r="P538" s="55"/>
    </row>
    <row r="539" spans="1:16" s="51" customFormat="1" ht="11.25" customHeight="1">
      <c r="A539" s="94" t="s">
        <v>938</v>
      </c>
      <c r="B539" s="39" t="s">
        <v>395</v>
      </c>
      <c r="C539" s="53" t="s">
        <v>620</v>
      </c>
      <c r="D539" s="68">
        <v>3662</v>
      </c>
      <c r="E539" s="72">
        <v>100</v>
      </c>
      <c r="F539" s="68">
        <v>2566</v>
      </c>
      <c r="G539" s="73">
        <v>70.099999999999994</v>
      </c>
      <c r="H539" s="68">
        <v>153</v>
      </c>
      <c r="I539" s="73">
        <v>4.2</v>
      </c>
      <c r="J539" s="68">
        <v>420</v>
      </c>
      <c r="K539" s="73">
        <v>11.5</v>
      </c>
      <c r="L539" s="68">
        <v>433</v>
      </c>
      <c r="M539" s="73">
        <v>11.8</v>
      </c>
      <c r="N539" s="68">
        <v>90</v>
      </c>
      <c r="O539" s="73">
        <v>2.5</v>
      </c>
      <c r="P539" s="55"/>
    </row>
    <row r="540" spans="1:16" s="51" customFormat="1" ht="11.25" customHeight="1">
      <c r="A540" s="94" t="s">
        <v>939</v>
      </c>
      <c r="B540" s="39" t="s">
        <v>660</v>
      </c>
      <c r="C540" s="53" t="s">
        <v>558</v>
      </c>
      <c r="D540" s="68">
        <v>1158</v>
      </c>
      <c r="E540" s="72">
        <v>100</v>
      </c>
      <c r="F540" s="68">
        <v>614</v>
      </c>
      <c r="G540" s="73">
        <v>53</v>
      </c>
      <c r="H540" s="68">
        <v>164</v>
      </c>
      <c r="I540" s="73">
        <v>14.2</v>
      </c>
      <c r="J540" s="68">
        <v>140</v>
      </c>
      <c r="K540" s="73">
        <v>12.1</v>
      </c>
      <c r="L540" s="68">
        <v>216</v>
      </c>
      <c r="M540" s="73">
        <v>18.7</v>
      </c>
      <c r="N540" s="68">
        <v>25</v>
      </c>
      <c r="O540" s="73">
        <v>2.2000000000000002</v>
      </c>
      <c r="P540" s="55"/>
    </row>
    <row r="541" spans="1:16" s="51" customFormat="1" ht="11.25" customHeight="1">
      <c r="A541" s="94" t="s">
        <v>939</v>
      </c>
      <c r="B541" s="39" t="s">
        <v>660</v>
      </c>
      <c r="C541" s="53" t="s">
        <v>620</v>
      </c>
      <c r="D541" s="68">
        <v>1633</v>
      </c>
      <c r="E541" s="72">
        <v>100</v>
      </c>
      <c r="F541" s="68">
        <v>876</v>
      </c>
      <c r="G541" s="73">
        <v>53.6</v>
      </c>
      <c r="H541" s="68">
        <v>314</v>
      </c>
      <c r="I541" s="73">
        <v>19.2</v>
      </c>
      <c r="J541" s="68">
        <v>166</v>
      </c>
      <c r="K541" s="73">
        <v>10.199999999999999</v>
      </c>
      <c r="L541" s="68">
        <v>252</v>
      </c>
      <c r="M541" s="73">
        <v>15.4</v>
      </c>
      <c r="N541" s="68">
        <v>25</v>
      </c>
      <c r="O541" s="73">
        <v>1.5</v>
      </c>
      <c r="P541" s="55"/>
    </row>
    <row r="542" spans="1:16" s="51" customFormat="1" ht="11.25" customHeight="1">
      <c r="A542" s="94" t="s">
        <v>940</v>
      </c>
      <c r="B542" s="39" t="s">
        <v>661</v>
      </c>
      <c r="C542" s="53" t="s">
        <v>558</v>
      </c>
      <c r="D542" s="68">
        <v>365</v>
      </c>
      <c r="E542" s="72">
        <v>100</v>
      </c>
      <c r="F542" s="68">
        <v>183</v>
      </c>
      <c r="G542" s="73">
        <v>50.1</v>
      </c>
      <c r="H542" s="68">
        <v>58</v>
      </c>
      <c r="I542" s="73">
        <v>15.9</v>
      </c>
      <c r="J542" s="68">
        <v>72</v>
      </c>
      <c r="K542" s="73">
        <v>19.7</v>
      </c>
      <c r="L542" s="68">
        <v>45</v>
      </c>
      <c r="M542" s="73">
        <v>12.3</v>
      </c>
      <c r="N542" s="68">
        <v>12</v>
      </c>
      <c r="O542" s="73">
        <v>3.3</v>
      </c>
      <c r="P542" s="55"/>
    </row>
    <row r="543" spans="1:16" s="51" customFormat="1" ht="11.25" customHeight="1">
      <c r="A543" s="94" t="s">
        <v>940</v>
      </c>
      <c r="B543" s="39" t="s">
        <v>661</v>
      </c>
      <c r="C543" s="53" t="s">
        <v>620</v>
      </c>
      <c r="D543" s="68">
        <v>446</v>
      </c>
      <c r="E543" s="72">
        <v>100</v>
      </c>
      <c r="F543" s="68">
        <v>225</v>
      </c>
      <c r="G543" s="73">
        <v>50.4</v>
      </c>
      <c r="H543" s="68">
        <v>67</v>
      </c>
      <c r="I543" s="73">
        <v>15</v>
      </c>
      <c r="J543" s="68">
        <v>90</v>
      </c>
      <c r="K543" s="73">
        <v>20.2</v>
      </c>
      <c r="L543" s="68">
        <v>53</v>
      </c>
      <c r="M543" s="73">
        <v>11.9</v>
      </c>
      <c r="N543" s="68">
        <v>12</v>
      </c>
      <c r="O543" s="73">
        <v>2.7</v>
      </c>
      <c r="P543" s="55"/>
    </row>
    <row r="544" spans="1:16" s="51" customFormat="1" ht="11.25" customHeight="1">
      <c r="A544" s="94" t="s">
        <v>941</v>
      </c>
      <c r="B544" s="39" t="s">
        <v>409</v>
      </c>
      <c r="C544" s="53" t="s">
        <v>558</v>
      </c>
      <c r="D544" s="68">
        <v>668</v>
      </c>
      <c r="E544" s="72">
        <v>100</v>
      </c>
      <c r="F544" s="68">
        <v>297</v>
      </c>
      <c r="G544" s="73">
        <v>44.5</v>
      </c>
      <c r="H544" s="68">
        <v>75</v>
      </c>
      <c r="I544" s="73">
        <v>11.2</v>
      </c>
      <c r="J544" s="68">
        <v>115</v>
      </c>
      <c r="K544" s="73">
        <v>17.2</v>
      </c>
      <c r="L544" s="68">
        <v>150</v>
      </c>
      <c r="M544" s="73">
        <v>22.5</v>
      </c>
      <c r="N544" s="68">
        <v>28</v>
      </c>
      <c r="O544" s="73">
        <v>4.2</v>
      </c>
      <c r="P544" s="55"/>
    </row>
    <row r="545" spans="1:16" s="51" customFormat="1" ht="11.25" customHeight="1">
      <c r="A545" s="94" t="s">
        <v>941</v>
      </c>
      <c r="B545" s="39" t="s">
        <v>409</v>
      </c>
      <c r="C545" s="53" t="s">
        <v>620</v>
      </c>
      <c r="D545" s="68">
        <v>804</v>
      </c>
      <c r="E545" s="72">
        <v>100</v>
      </c>
      <c r="F545" s="68">
        <v>361</v>
      </c>
      <c r="G545" s="73">
        <v>44.9</v>
      </c>
      <c r="H545" s="68">
        <v>89</v>
      </c>
      <c r="I545" s="73">
        <v>11.1</v>
      </c>
      <c r="J545" s="68">
        <v>139</v>
      </c>
      <c r="K545" s="73">
        <v>17.3</v>
      </c>
      <c r="L545" s="68">
        <v>187</v>
      </c>
      <c r="M545" s="73">
        <v>23.3</v>
      </c>
      <c r="N545" s="68">
        <v>29</v>
      </c>
      <c r="O545" s="73">
        <v>3.6</v>
      </c>
      <c r="P545" s="55"/>
    </row>
    <row r="546" spans="1:16" s="51" customFormat="1" ht="11.25" customHeight="1">
      <c r="A546" s="94" t="s">
        <v>942</v>
      </c>
      <c r="B546" s="39" t="s">
        <v>396</v>
      </c>
      <c r="C546" s="53" t="s">
        <v>558</v>
      </c>
      <c r="D546" s="68">
        <v>1214</v>
      </c>
      <c r="E546" s="72">
        <v>100</v>
      </c>
      <c r="F546" s="68">
        <v>821</v>
      </c>
      <c r="G546" s="73">
        <v>67.599999999999994</v>
      </c>
      <c r="H546" s="68">
        <v>53</v>
      </c>
      <c r="I546" s="73">
        <v>4.4000000000000004</v>
      </c>
      <c r="J546" s="68">
        <v>144</v>
      </c>
      <c r="K546" s="73">
        <v>11.9</v>
      </c>
      <c r="L546" s="68">
        <v>150</v>
      </c>
      <c r="M546" s="73">
        <v>12.4</v>
      </c>
      <c r="N546" s="68">
        <v>46</v>
      </c>
      <c r="O546" s="73">
        <v>3.8</v>
      </c>
      <c r="P546" s="55"/>
    </row>
    <row r="547" spans="1:16" s="51" customFormat="1" ht="11.25" customHeight="1">
      <c r="A547" s="94" t="s">
        <v>942</v>
      </c>
      <c r="B547" s="39" t="s">
        <v>396</v>
      </c>
      <c r="C547" s="53" t="s">
        <v>620</v>
      </c>
      <c r="D547" s="68">
        <v>1789</v>
      </c>
      <c r="E547" s="72">
        <v>100</v>
      </c>
      <c r="F547" s="68">
        <v>1156</v>
      </c>
      <c r="G547" s="73">
        <v>64.599999999999994</v>
      </c>
      <c r="H547" s="68">
        <v>139</v>
      </c>
      <c r="I547" s="73">
        <v>7.8</v>
      </c>
      <c r="J547" s="68">
        <v>226</v>
      </c>
      <c r="K547" s="73">
        <v>12.6</v>
      </c>
      <c r="L547" s="68">
        <v>214</v>
      </c>
      <c r="M547" s="73">
        <v>12</v>
      </c>
      <c r="N547" s="68">
        <v>56</v>
      </c>
      <c r="O547" s="73">
        <v>3.1</v>
      </c>
      <c r="P547" s="55"/>
    </row>
    <row r="548" spans="1:16" s="51" customFormat="1" ht="11.25" customHeight="1">
      <c r="A548" s="94" t="s">
        <v>943</v>
      </c>
      <c r="B548" s="39" t="s">
        <v>410</v>
      </c>
      <c r="C548" s="53" t="s">
        <v>558</v>
      </c>
      <c r="D548" s="68">
        <v>3254</v>
      </c>
      <c r="E548" s="72">
        <v>100</v>
      </c>
      <c r="F548" s="68">
        <v>1759</v>
      </c>
      <c r="G548" s="73">
        <v>54.1</v>
      </c>
      <c r="H548" s="68">
        <v>378</v>
      </c>
      <c r="I548" s="73">
        <v>11.6</v>
      </c>
      <c r="J548" s="68">
        <v>482</v>
      </c>
      <c r="K548" s="73">
        <v>14.8</v>
      </c>
      <c r="L548" s="68">
        <v>553</v>
      </c>
      <c r="M548" s="73">
        <v>17</v>
      </c>
      <c r="N548" s="68">
        <v>86</v>
      </c>
      <c r="O548" s="73">
        <v>2.6</v>
      </c>
      <c r="P548" s="55"/>
    </row>
    <row r="549" spans="1:16" s="51" customFormat="1" ht="11.25" customHeight="1">
      <c r="A549" s="94" t="s">
        <v>943</v>
      </c>
      <c r="B549" s="39" t="s">
        <v>410</v>
      </c>
      <c r="C549" s="53" t="s">
        <v>620</v>
      </c>
      <c r="D549" s="68">
        <v>8735</v>
      </c>
      <c r="E549" s="72">
        <v>100</v>
      </c>
      <c r="F549" s="68">
        <v>3935</v>
      </c>
      <c r="G549" s="73">
        <v>45</v>
      </c>
      <c r="H549" s="68">
        <v>1399</v>
      </c>
      <c r="I549" s="73">
        <v>16</v>
      </c>
      <c r="J549" s="68">
        <v>1917</v>
      </c>
      <c r="K549" s="73">
        <v>21.9</v>
      </c>
      <c r="L549" s="68">
        <v>1292</v>
      </c>
      <c r="M549" s="73">
        <v>14.8</v>
      </c>
      <c r="N549" s="68">
        <v>192</v>
      </c>
      <c r="O549" s="73">
        <v>2.2000000000000002</v>
      </c>
      <c r="P549" s="55"/>
    </row>
    <row r="550" spans="1:16" s="51" customFormat="1" ht="11.25" customHeight="1">
      <c r="A550" s="94" t="s">
        <v>944</v>
      </c>
      <c r="B550" s="39" t="s">
        <v>397</v>
      </c>
      <c r="C550" s="53" t="s">
        <v>558</v>
      </c>
      <c r="D550" s="68">
        <v>1395</v>
      </c>
      <c r="E550" s="72">
        <v>100</v>
      </c>
      <c r="F550" s="68">
        <v>444</v>
      </c>
      <c r="G550" s="73">
        <v>31.8</v>
      </c>
      <c r="H550" s="68">
        <v>82</v>
      </c>
      <c r="I550" s="73">
        <v>5.9</v>
      </c>
      <c r="J550" s="68">
        <v>253</v>
      </c>
      <c r="K550" s="73">
        <v>18.100000000000001</v>
      </c>
      <c r="L550" s="68">
        <v>510</v>
      </c>
      <c r="M550" s="73">
        <v>36.6</v>
      </c>
      <c r="N550" s="68">
        <v>104</v>
      </c>
      <c r="O550" s="73">
        <v>7.5</v>
      </c>
      <c r="P550" s="55"/>
    </row>
    <row r="551" spans="1:16" s="51" customFormat="1" ht="11.25" customHeight="1">
      <c r="A551" s="94" t="s">
        <v>944</v>
      </c>
      <c r="B551" s="39" t="s">
        <v>397</v>
      </c>
      <c r="C551" s="53" t="s">
        <v>620</v>
      </c>
      <c r="D551" s="68">
        <v>1784</v>
      </c>
      <c r="E551" s="72">
        <v>100</v>
      </c>
      <c r="F551" s="68">
        <v>650</v>
      </c>
      <c r="G551" s="73">
        <v>36.4</v>
      </c>
      <c r="H551" s="68">
        <v>101</v>
      </c>
      <c r="I551" s="73">
        <v>5.7</v>
      </c>
      <c r="J551" s="68">
        <v>310</v>
      </c>
      <c r="K551" s="73">
        <v>17.399999999999999</v>
      </c>
      <c r="L551" s="68">
        <v>617</v>
      </c>
      <c r="M551" s="73">
        <v>34.6</v>
      </c>
      <c r="N551" s="68">
        <v>108</v>
      </c>
      <c r="O551" s="73">
        <v>6.1</v>
      </c>
      <c r="P551" s="55"/>
    </row>
    <row r="552" spans="1:16" s="51" customFormat="1" ht="11.25" customHeight="1">
      <c r="A552" s="94" t="s">
        <v>945</v>
      </c>
      <c r="B552" s="39" t="s">
        <v>398</v>
      </c>
      <c r="C552" s="53" t="s">
        <v>558</v>
      </c>
      <c r="D552" s="68">
        <v>1298</v>
      </c>
      <c r="E552" s="72">
        <v>100</v>
      </c>
      <c r="F552" s="68">
        <v>789</v>
      </c>
      <c r="G552" s="73">
        <v>60.8</v>
      </c>
      <c r="H552" s="68">
        <v>78</v>
      </c>
      <c r="I552" s="73">
        <v>6</v>
      </c>
      <c r="J552" s="68">
        <v>184</v>
      </c>
      <c r="K552" s="73">
        <v>14.2</v>
      </c>
      <c r="L552" s="68">
        <v>208</v>
      </c>
      <c r="M552" s="73">
        <v>16</v>
      </c>
      <c r="N552" s="68">
        <v>41</v>
      </c>
      <c r="O552" s="73">
        <v>3.2</v>
      </c>
      <c r="P552" s="55"/>
    </row>
    <row r="553" spans="1:16" s="51" customFormat="1" ht="11.25" customHeight="1">
      <c r="A553" s="94" t="s">
        <v>945</v>
      </c>
      <c r="B553" s="39" t="s">
        <v>398</v>
      </c>
      <c r="C553" s="53" t="s">
        <v>620</v>
      </c>
      <c r="D553" s="68">
        <v>1716</v>
      </c>
      <c r="E553" s="72">
        <v>100</v>
      </c>
      <c r="F553" s="68">
        <v>1074</v>
      </c>
      <c r="G553" s="73">
        <v>62.6</v>
      </c>
      <c r="H553" s="68">
        <v>100</v>
      </c>
      <c r="I553" s="73">
        <v>5.8</v>
      </c>
      <c r="J553" s="68">
        <v>247</v>
      </c>
      <c r="K553" s="73">
        <v>14.4</v>
      </c>
      <c r="L553" s="68">
        <v>233</v>
      </c>
      <c r="M553" s="73">
        <v>13.6</v>
      </c>
      <c r="N553" s="68">
        <v>61</v>
      </c>
      <c r="O553" s="73">
        <v>3.6</v>
      </c>
      <c r="P553" s="55"/>
    </row>
    <row r="554" spans="1:16" s="51" customFormat="1" ht="11.25" customHeight="1">
      <c r="A554" s="94" t="s">
        <v>946</v>
      </c>
      <c r="B554" s="39" t="s">
        <v>662</v>
      </c>
      <c r="C554" s="53" t="s">
        <v>558</v>
      </c>
      <c r="D554" s="68">
        <v>395</v>
      </c>
      <c r="E554" s="72">
        <v>100</v>
      </c>
      <c r="F554" s="68">
        <v>209</v>
      </c>
      <c r="G554" s="73">
        <v>52.9</v>
      </c>
      <c r="H554" s="68">
        <v>69</v>
      </c>
      <c r="I554" s="73">
        <v>17.5</v>
      </c>
      <c r="J554" s="68">
        <v>62</v>
      </c>
      <c r="K554" s="73">
        <v>15.7</v>
      </c>
      <c r="L554" s="68">
        <v>43</v>
      </c>
      <c r="M554" s="73">
        <v>10.9</v>
      </c>
      <c r="N554" s="68">
        <v>13</v>
      </c>
      <c r="O554" s="73">
        <v>3.3</v>
      </c>
      <c r="P554" s="55"/>
    </row>
    <row r="555" spans="1:16" s="51" customFormat="1" ht="11.25" customHeight="1">
      <c r="A555" s="94" t="s">
        <v>946</v>
      </c>
      <c r="B555" s="39" t="s">
        <v>662</v>
      </c>
      <c r="C555" s="53" t="s">
        <v>620</v>
      </c>
      <c r="D555" s="68">
        <v>484</v>
      </c>
      <c r="E555" s="72">
        <v>100</v>
      </c>
      <c r="F555" s="68">
        <v>241</v>
      </c>
      <c r="G555" s="73">
        <v>49.8</v>
      </c>
      <c r="H555" s="68">
        <v>81</v>
      </c>
      <c r="I555" s="73">
        <v>16.7</v>
      </c>
      <c r="J555" s="68">
        <v>99</v>
      </c>
      <c r="K555" s="73">
        <v>20.5</v>
      </c>
      <c r="L555" s="68">
        <v>48</v>
      </c>
      <c r="M555" s="73">
        <v>9.9</v>
      </c>
      <c r="N555" s="68">
        <v>14</v>
      </c>
      <c r="O555" s="73">
        <v>2.9</v>
      </c>
      <c r="P555" s="55"/>
    </row>
    <row r="556" spans="1:16" s="51" customFormat="1" ht="11.25" customHeight="1">
      <c r="A556" s="94" t="s">
        <v>947</v>
      </c>
      <c r="B556" s="39" t="s">
        <v>430</v>
      </c>
      <c r="C556" s="53" t="s">
        <v>558</v>
      </c>
      <c r="D556" s="68">
        <v>635</v>
      </c>
      <c r="E556" s="72">
        <v>100</v>
      </c>
      <c r="F556" s="68">
        <v>328</v>
      </c>
      <c r="G556" s="73">
        <v>51.7</v>
      </c>
      <c r="H556" s="68">
        <v>65</v>
      </c>
      <c r="I556" s="73">
        <v>10.199999999999999</v>
      </c>
      <c r="J556" s="68">
        <v>78</v>
      </c>
      <c r="K556" s="73">
        <v>12.3</v>
      </c>
      <c r="L556" s="68">
        <v>148</v>
      </c>
      <c r="M556" s="73">
        <v>23.3</v>
      </c>
      <c r="N556" s="68">
        <v>15</v>
      </c>
      <c r="O556" s="73">
        <v>2.4</v>
      </c>
      <c r="P556" s="55"/>
    </row>
    <row r="557" spans="1:16" s="51" customFormat="1" ht="11.25" customHeight="1">
      <c r="A557" s="94" t="s">
        <v>947</v>
      </c>
      <c r="B557" s="39" t="s">
        <v>430</v>
      </c>
      <c r="C557" s="53" t="s">
        <v>620</v>
      </c>
      <c r="D557" s="68">
        <v>793</v>
      </c>
      <c r="E557" s="72">
        <v>100</v>
      </c>
      <c r="F557" s="68">
        <v>403</v>
      </c>
      <c r="G557" s="73">
        <v>50.8</v>
      </c>
      <c r="H557" s="68">
        <v>86</v>
      </c>
      <c r="I557" s="73">
        <v>10.8</v>
      </c>
      <c r="J557" s="68">
        <v>112</v>
      </c>
      <c r="K557" s="73">
        <v>14.1</v>
      </c>
      <c r="L557" s="68">
        <v>172</v>
      </c>
      <c r="M557" s="73">
        <v>21.7</v>
      </c>
      <c r="N557" s="68">
        <v>20</v>
      </c>
      <c r="O557" s="73">
        <v>2.5</v>
      </c>
      <c r="P557" s="55"/>
    </row>
    <row r="558" spans="1:16" s="51" customFormat="1" ht="11.25" customHeight="1">
      <c r="A558" s="94" t="s">
        <v>948</v>
      </c>
      <c r="B558" s="39" t="s">
        <v>413</v>
      </c>
      <c r="C558" s="53" t="s">
        <v>558</v>
      </c>
      <c r="D558" s="68">
        <v>1104</v>
      </c>
      <c r="E558" s="72">
        <v>100</v>
      </c>
      <c r="F558" s="68">
        <v>820</v>
      </c>
      <c r="G558" s="73">
        <v>74.3</v>
      </c>
      <c r="H558" s="68">
        <v>71</v>
      </c>
      <c r="I558" s="73">
        <v>6.4</v>
      </c>
      <c r="J558" s="68">
        <v>108</v>
      </c>
      <c r="K558" s="73">
        <v>9.8000000000000007</v>
      </c>
      <c r="L558" s="68">
        <v>84</v>
      </c>
      <c r="M558" s="73">
        <v>7.6</v>
      </c>
      <c r="N558" s="68">
        <v>18</v>
      </c>
      <c r="O558" s="73">
        <v>1.6</v>
      </c>
      <c r="P558" s="55"/>
    </row>
    <row r="559" spans="1:16" s="51" customFormat="1" ht="11.25" customHeight="1">
      <c r="A559" s="94" t="s">
        <v>948</v>
      </c>
      <c r="B559" s="39" t="s">
        <v>413</v>
      </c>
      <c r="C559" s="53" t="s">
        <v>620</v>
      </c>
      <c r="D559" s="68">
        <v>1615</v>
      </c>
      <c r="E559" s="72">
        <v>100</v>
      </c>
      <c r="F559" s="68">
        <v>1210</v>
      </c>
      <c r="G559" s="73">
        <v>74.900000000000006</v>
      </c>
      <c r="H559" s="68">
        <v>140</v>
      </c>
      <c r="I559" s="73">
        <v>8.6999999999999993</v>
      </c>
      <c r="J559" s="68">
        <v>124</v>
      </c>
      <c r="K559" s="73">
        <v>7.7</v>
      </c>
      <c r="L559" s="68">
        <v>123</v>
      </c>
      <c r="M559" s="73">
        <v>7.6</v>
      </c>
      <c r="N559" s="68">
        <v>19</v>
      </c>
      <c r="O559" s="73">
        <v>1.2</v>
      </c>
      <c r="P559" s="55"/>
    </row>
    <row r="560" spans="1:16" s="51" customFormat="1" ht="11.25" customHeight="1">
      <c r="A560" s="94" t="s">
        <v>949</v>
      </c>
      <c r="B560" s="39" t="s">
        <v>399</v>
      </c>
      <c r="C560" s="53" t="s">
        <v>558</v>
      </c>
      <c r="D560" s="68">
        <v>2604</v>
      </c>
      <c r="E560" s="72">
        <v>100</v>
      </c>
      <c r="F560" s="68">
        <v>1096</v>
      </c>
      <c r="G560" s="73">
        <v>42.1</v>
      </c>
      <c r="H560" s="68">
        <v>435</v>
      </c>
      <c r="I560" s="73">
        <v>16.7</v>
      </c>
      <c r="J560" s="68">
        <v>579</v>
      </c>
      <c r="K560" s="73">
        <v>22.2</v>
      </c>
      <c r="L560" s="68">
        <v>395</v>
      </c>
      <c r="M560" s="73">
        <v>15.2</v>
      </c>
      <c r="N560" s="68">
        <v>102</v>
      </c>
      <c r="O560" s="73">
        <v>3.9</v>
      </c>
      <c r="P560" s="55"/>
    </row>
    <row r="561" spans="1:16" s="51" customFormat="1" ht="11.25" customHeight="1">
      <c r="A561" s="94" t="s">
        <v>949</v>
      </c>
      <c r="B561" s="39" t="s">
        <v>399</v>
      </c>
      <c r="C561" s="53" t="s">
        <v>620</v>
      </c>
      <c r="D561" s="68">
        <v>5061</v>
      </c>
      <c r="E561" s="72">
        <v>100</v>
      </c>
      <c r="F561" s="68">
        <v>1565</v>
      </c>
      <c r="G561" s="73">
        <v>30.9</v>
      </c>
      <c r="H561" s="68">
        <v>1182</v>
      </c>
      <c r="I561" s="73">
        <v>23.4</v>
      </c>
      <c r="J561" s="68">
        <v>1679</v>
      </c>
      <c r="K561" s="73">
        <v>33.200000000000003</v>
      </c>
      <c r="L561" s="68">
        <v>483</v>
      </c>
      <c r="M561" s="73">
        <v>9.5</v>
      </c>
      <c r="N561" s="68">
        <v>155</v>
      </c>
      <c r="O561" s="73">
        <v>3.1</v>
      </c>
      <c r="P561" s="55"/>
    </row>
    <row r="562" spans="1:16" s="51" customFormat="1" ht="11.25" customHeight="1">
      <c r="A562" s="94" t="s">
        <v>950</v>
      </c>
      <c r="B562" s="39" t="s">
        <v>400</v>
      </c>
      <c r="C562" s="53" t="s">
        <v>558</v>
      </c>
      <c r="D562" s="68">
        <v>1667</v>
      </c>
      <c r="E562" s="72">
        <v>100</v>
      </c>
      <c r="F562" s="68">
        <v>1124</v>
      </c>
      <c r="G562" s="73">
        <v>67.400000000000006</v>
      </c>
      <c r="H562" s="68">
        <v>97</v>
      </c>
      <c r="I562" s="73">
        <v>5.8</v>
      </c>
      <c r="J562" s="68">
        <v>159</v>
      </c>
      <c r="K562" s="73">
        <v>9.5</v>
      </c>
      <c r="L562" s="68">
        <v>224</v>
      </c>
      <c r="M562" s="73">
        <v>13.4</v>
      </c>
      <c r="N562" s="68">
        <v>60</v>
      </c>
      <c r="O562" s="73">
        <v>3.6</v>
      </c>
      <c r="P562" s="55"/>
    </row>
    <row r="563" spans="1:16" s="51" customFormat="1" ht="11.25" customHeight="1">
      <c r="A563" s="94" t="s">
        <v>950</v>
      </c>
      <c r="B563" s="39" t="s">
        <v>400</v>
      </c>
      <c r="C563" s="53" t="s">
        <v>620</v>
      </c>
      <c r="D563" s="68">
        <v>2490</v>
      </c>
      <c r="E563" s="72">
        <v>100</v>
      </c>
      <c r="F563" s="68">
        <v>1557</v>
      </c>
      <c r="G563" s="73">
        <v>62.5</v>
      </c>
      <c r="H563" s="68">
        <v>308</v>
      </c>
      <c r="I563" s="73">
        <v>12.4</v>
      </c>
      <c r="J563" s="68">
        <v>193</v>
      </c>
      <c r="K563" s="73">
        <v>7.8</v>
      </c>
      <c r="L563" s="68">
        <v>366</v>
      </c>
      <c r="M563" s="73">
        <v>14.7</v>
      </c>
      <c r="N563" s="68">
        <v>68</v>
      </c>
      <c r="O563" s="73">
        <v>2.7</v>
      </c>
      <c r="P563" s="55"/>
    </row>
    <row r="564" spans="1:16" s="51" customFormat="1" ht="11.25" customHeight="1">
      <c r="A564" s="94" t="s">
        <v>951</v>
      </c>
      <c r="B564" s="39" t="s">
        <v>417</v>
      </c>
      <c r="C564" s="53" t="s">
        <v>558</v>
      </c>
      <c r="D564" s="68">
        <v>1141</v>
      </c>
      <c r="E564" s="72">
        <v>100</v>
      </c>
      <c r="F564" s="68">
        <v>522</v>
      </c>
      <c r="G564" s="73">
        <v>45.7</v>
      </c>
      <c r="H564" s="68">
        <v>75</v>
      </c>
      <c r="I564" s="73">
        <v>6.6</v>
      </c>
      <c r="J564" s="68">
        <v>254</v>
      </c>
      <c r="K564" s="73">
        <v>22.3</v>
      </c>
      <c r="L564" s="68">
        <v>248</v>
      </c>
      <c r="M564" s="73">
        <v>21.7</v>
      </c>
      <c r="N564" s="68">
        <v>40</v>
      </c>
      <c r="O564" s="73">
        <v>3.5</v>
      </c>
      <c r="P564" s="55"/>
    </row>
    <row r="565" spans="1:16" s="51" customFormat="1" ht="11.25" customHeight="1">
      <c r="A565" s="94" t="s">
        <v>951</v>
      </c>
      <c r="B565" s="39" t="s">
        <v>417</v>
      </c>
      <c r="C565" s="53" t="s">
        <v>620</v>
      </c>
      <c r="D565" s="68">
        <v>2870</v>
      </c>
      <c r="E565" s="72">
        <v>100</v>
      </c>
      <c r="F565" s="68">
        <v>902</v>
      </c>
      <c r="G565" s="73">
        <v>31.4</v>
      </c>
      <c r="H565" s="68">
        <v>145</v>
      </c>
      <c r="I565" s="73">
        <v>5.0999999999999996</v>
      </c>
      <c r="J565" s="68">
        <v>1132</v>
      </c>
      <c r="K565" s="73">
        <v>39.4</v>
      </c>
      <c r="L565" s="68">
        <v>652</v>
      </c>
      <c r="M565" s="73">
        <v>22.7</v>
      </c>
      <c r="N565" s="68">
        <v>43</v>
      </c>
      <c r="O565" s="73">
        <v>1.5</v>
      </c>
      <c r="P565" s="55"/>
    </row>
    <row r="566" spans="1:16" s="51" customFormat="1" ht="11.25" customHeight="1">
      <c r="A566" s="94" t="s">
        <v>952</v>
      </c>
      <c r="B566" s="39" t="s">
        <v>420</v>
      </c>
      <c r="C566" s="53" t="s">
        <v>558</v>
      </c>
      <c r="D566" s="68">
        <v>771</v>
      </c>
      <c r="E566" s="72">
        <v>100</v>
      </c>
      <c r="F566" s="68">
        <v>486</v>
      </c>
      <c r="G566" s="73">
        <v>63</v>
      </c>
      <c r="H566" s="68">
        <v>51</v>
      </c>
      <c r="I566" s="73">
        <v>6.6</v>
      </c>
      <c r="J566" s="68">
        <v>107</v>
      </c>
      <c r="K566" s="73">
        <v>13.9</v>
      </c>
      <c r="L566" s="68">
        <v>107</v>
      </c>
      <c r="M566" s="73">
        <v>13.9</v>
      </c>
      <c r="N566" s="68">
        <v>16</v>
      </c>
      <c r="O566" s="73">
        <v>2.1</v>
      </c>
      <c r="P566" s="55"/>
    </row>
    <row r="567" spans="1:16" s="51" customFormat="1" ht="11.25" customHeight="1">
      <c r="A567" s="94" t="s">
        <v>952</v>
      </c>
      <c r="B567" s="39" t="s">
        <v>420</v>
      </c>
      <c r="C567" s="53" t="s">
        <v>620</v>
      </c>
      <c r="D567" s="68">
        <v>1228</v>
      </c>
      <c r="E567" s="72">
        <v>100</v>
      </c>
      <c r="F567" s="68">
        <v>750</v>
      </c>
      <c r="G567" s="73">
        <v>61.1</v>
      </c>
      <c r="H567" s="68">
        <v>121</v>
      </c>
      <c r="I567" s="73">
        <v>9.9</v>
      </c>
      <c r="J567" s="68">
        <v>202</v>
      </c>
      <c r="K567" s="73">
        <v>16.399999999999999</v>
      </c>
      <c r="L567" s="68">
        <v>136</v>
      </c>
      <c r="M567" s="73">
        <v>11.1</v>
      </c>
      <c r="N567" s="68">
        <v>18</v>
      </c>
      <c r="O567" s="73">
        <v>1.5</v>
      </c>
      <c r="P567" s="55"/>
    </row>
    <row r="568" spans="1:16" s="51" customFormat="1" ht="11.25" customHeight="1">
      <c r="A568" s="94" t="s">
        <v>953</v>
      </c>
      <c r="B568" s="39" t="s">
        <v>401</v>
      </c>
      <c r="C568" s="53" t="s">
        <v>558</v>
      </c>
      <c r="D568" s="68">
        <v>740</v>
      </c>
      <c r="E568" s="72">
        <v>100</v>
      </c>
      <c r="F568" s="68">
        <v>507</v>
      </c>
      <c r="G568" s="73">
        <v>68.5</v>
      </c>
      <c r="H568" s="68">
        <v>45</v>
      </c>
      <c r="I568" s="73">
        <v>6.1</v>
      </c>
      <c r="J568" s="68">
        <v>123</v>
      </c>
      <c r="K568" s="73">
        <v>16.600000000000001</v>
      </c>
      <c r="L568" s="68">
        <v>59</v>
      </c>
      <c r="M568" s="73">
        <v>8</v>
      </c>
      <c r="N568" s="68">
        <v>12</v>
      </c>
      <c r="O568" s="73">
        <v>1.6</v>
      </c>
      <c r="P568" s="55"/>
    </row>
    <row r="569" spans="1:16" s="51" customFormat="1" ht="11.25" customHeight="1">
      <c r="A569" s="94" t="s">
        <v>953</v>
      </c>
      <c r="B569" s="39" t="s">
        <v>401</v>
      </c>
      <c r="C569" s="53" t="s">
        <v>620</v>
      </c>
      <c r="D569" s="68">
        <v>1244</v>
      </c>
      <c r="E569" s="72">
        <v>100</v>
      </c>
      <c r="F569" s="68">
        <v>782</v>
      </c>
      <c r="G569" s="73">
        <v>62.9</v>
      </c>
      <c r="H569" s="68">
        <v>124</v>
      </c>
      <c r="I569" s="73">
        <v>10</v>
      </c>
      <c r="J569" s="68">
        <v>245</v>
      </c>
      <c r="K569" s="73">
        <v>19.7</v>
      </c>
      <c r="L569" s="68">
        <v>82</v>
      </c>
      <c r="M569" s="73">
        <v>6.6</v>
      </c>
      <c r="N569" s="68">
        <v>15</v>
      </c>
      <c r="O569" s="73">
        <v>1.2</v>
      </c>
      <c r="P569" s="55"/>
    </row>
    <row r="570" spans="1:16" s="51" customFormat="1" ht="11.25" customHeight="1">
      <c r="A570" s="94" t="s">
        <v>954</v>
      </c>
      <c r="B570" s="39" t="s">
        <v>418</v>
      </c>
      <c r="C570" s="53" t="s">
        <v>558</v>
      </c>
      <c r="D570" s="68">
        <v>533</v>
      </c>
      <c r="E570" s="72">
        <v>100</v>
      </c>
      <c r="F570" s="68">
        <v>292</v>
      </c>
      <c r="G570" s="73">
        <v>54.8</v>
      </c>
      <c r="H570" s="68">
        <v>39</v>
      </c>
      <c r="I570" s="73">
        <v>7.3</v>
      </c>
      <c r="J570" s="68">
        <v>118</v>
      </c>
      <c r="K570" s="73">
        <v>22.1</v>
      </c>
      <c r="L570" s="68">
        <v>71</v>
      </c>
      <c r="M570" s="73">
        <v>13.3</v>
      </c>
      <c r="N570" s="68">
        <v>17</v>
      </c>
      <c r="O570" s="73">
        <v>3.2</v>
      </c>
      <c r="P570" s="55"/>
    </row>
    <row r="571" spans="1:16" s="51" customFormat="1" ht="11.25" customHeight="1">
      <c r="A571" s="94" t="s">
        <v>954</v>
      </c>
      <c r="B571" s="39" t="s">
        <v>418</v>
      </c>
      <c r="C571" s="53" t="s">
        <v>620</v>
      </c>
      <c r="D571" s="68">
        <v>748</v>
      </c>
      <c r="E571" s="72">
        <v>100</v>
      </c>
      <c r="F571" s="68">
        <v>433</v>
      </c>
      <c r="G571" s="73">
        <v>57.9</v>
      </c>
      <c r="H571" s="68">
        <v>80</v>
      </c>
      <c r="I571" s="73">
        <v>10.7</v>
      </c>
      <c r="J571" s="68">
        <v>133</v>
      </c>
      <c r="K571" s="73">
        <v>17.8</v>
      </c>
      <c r="L571" s="68">
        <v>85</v>
      </c>
      <c r="M571" s="73">
        <v>11.4</v>
      </c>
      <c r="N571" s="68">
        <v>18</v>
      </c>
      <c r="O571" s="73">
        <v>2.4</v>
      </c>
      <c r="P571" s="55"/>
    </row>
    <row r="572" spans="1:16" s="51" customFormat="1" ht="11.25" customHeight="1">
      <c r="A572" s="94" t="s">
        <v>955</v>
      </c>
      <c r="B572" s="39" t="s">
        <v>426</v>
      </c>
      <c r="C572" s="53" t="s">
        <v>558</v>
      </c>
      <c r="D572" s="68">
        <v>491</v>
      </c>
      <c r="E572" s="72">
        <v>100</v>
      </c>
      <c r="F572" s="68">
        <v>264</v>
      </c>
      <c r="G572" s="73">
        <v>53.8</v>
      </c>
      <c r="H572" s="68">
        <v>70</v>
      </c>
      <c r="I572" s="73">
        <v>14.3</v>
      </c>
      <c r="J572" s="68">
        <v>59</v>
      </c>
      <c r="K572" s="73">
        <v>12</v>
      </c>
      <c r="L572" s="68">
        <v>84</v>
      </c>
      <c r="M572" s="73">
        <v>17.100000000000001</v>
      </c>
      <c r="N572" s="68">
        <v>12</v>
      </c>
      <c r="O572" s="73">
        <v>2.4</v>
      </c>
      <c r="P572" s="55"/>
    </row>
    <row r="573" spans="1:16" s="51" customFormat="1" ht="11.25" customHeight="1">
      <c r="A573" s="94" t="s">
        <v>955</v>
      </c>
      <c r="B573" s="39" t="s">
        <v>426</v>
      </c>
      <c r="C573" s="53" t="s">
        <v>620</v>
      </c>
      <c r="D573" s="68">
        <v>606</v>
      </c>
      <c r="E573" s="72">
        <v>100</v>
      </c>
      <c r="F573" s="68">
        <v>302</v>
      </c>
      <c r="G573" s="73">
        <v>49.8</v>
      </c>
      <c r="H573" s="68">
        <v>104</v>
      </c>
      <c r="I573" s="73">
        <v>17.2</v>
      </c>
      <c r="J573" s="68">
        <v>69</v>
      </c>
      <c r="K573" s="73">
        <v>11.4</v>
      </c>
      <c r="L573" s="68">
        <v>120</v>
      </c>
      <c r="M573" s="73">
        <v>19.8</v>
      </c>
      <c r="N573" s="68">
        <v>12</v>
      </c>
      <c r="O573" s="73">
        <v>2</v>
      </c>
      <c r="P573" s="55"/>
    </row>
    <row r="574" spans="1:16" s="51" customFormat="1" ht="11.25" customHeight="1">
      <c r="A574" s="94" t="s">
        <v>956</v>
      </c>
      <c r="B574" s="39" t="s">
        <v>422</v>
      </c>
      <c r="C574" s="53" t="s">
        <v>558</v>
      </c>
      <c r="D574" s="68">
        <v>1542</v>
      </c>
      <c r="E574" s="72">
        <v>100</v>
      </c>
      <c r="F574" s="68">
        <v>773</v>
      </c>
      <c r="G574" s="73">
        <v>50.1</v>
      </c>
      <c r="H574" s="68">
        <v>143</v>
      </c>
      <c r="I574" s="73">
        <v>9.3000000000000007</v>
      </c>
      <c r="J574" s="68">
        <v>278</v>
      </c>
      <c r="K574" s="73">
        <v>18</v>
      </c>
      <c r="L574" s="68">
        <v>305</v>
      </c>
      <c r="M574" s="73">
        <v>19.8</v>
      </c>
      <c r="N574" s="68">
        <v>45</v>
      </c>
      <c r="O574" s="73">
        <v>2.9</v>
      </c>
      <c r="P574" s="55"/>
    </row>
    <row r="575" spans="1:16" s="51" customFormat="1" ht="11.25" customHeight="1">
      <c r="A575" s="94" t="s">
        <v>956</v>
      </c>
      <c r="B575" s="39" t="s">
        <v>422</v>
      </c>
      <c r="C575" s="53" t="s">
        <v>620</v>
      </c>
      <c r="D575" s="68">
        <v>2505</v>
      </c>
      <c r="E575" s="72">
        <v>100</v>
      </c>
      <c r="F575" s="68">
        <v>1158</v>
      </c>
      <c r="G575" s="73">
        <v>46.2</v>
      </c>
      <c r="H575" s="68">
        <v>365</v>
      </c>
      <c r="I575" s="73">
        <v>14.6</v>
      </c>
      <c r="J575" s="68">
        <v>504</v>
      </c>
      <c r="K575" s="73">
        <v>20.100000000000001</v>
      </c>
      <c r="L575" s="68">
        <v>421</v>
      </c>
      <c r="M575" s="73">
        <v>16.8</v>
      </c>
      <c r="N575" s="68">
        <v>53</v>
      </c>
      <c r="O575" s="73">
        <v>2.1</v>
      </c>
      <c r="P575" s="55"/>
    </row>
    <row r="576" spans="1:16" s="51" customFormat="1" ht="11.25" customHeight="1">
      <c r="A576" s="94" t="s">
        <v>957</v>
      </c>
      <c r="B576" s="39" t="s">
        <v>663</v>
      </c>
      <c r="C576" s="53" t="s">
        <v>558</v>
      </c>
      <c r="D576" s="68">
        <v>893</v>
      </c>
      <c r="E576" s="72">
        <v>100</v>
      </c>
      <c r="F576" s="68">
        <v>502</v>
      </c>
      <c r="G576" s="73">
        <v>56.2</v>
      </c>
      <c r="H576" s="68">
        <v>124</v>
      </c>
      <c r="I576" s="73">
        <v>13.9</v>
      </c>
      <c r="J576" s="68">
        <v>87</v>
      </c>
      <c r="K576" s="73">
        <v>9.6999999999999993</v>
      </c>
      <c r="L576" s="68">
        <v>148</v>
      </c>
      <c r="M576" s="73">
        <v>16.600000000000001</v>
      </c>
      <c r="N576" s="68">
        <v>34</v>
      </c>
      <c r="O576" s="73">
        <v>3.8</v>
      </c>
      <c r="P576" s="55"/>
    </row>
    <row r="577" spans="1:16" s="51" customFormat="1" ht="11.25" customHeight="1">
      <c r="A577" s="94" t="s">
        <v>957</v>
      </c>
      <c r="B577" s="39" t="s">
        <v>663</v>
      </c>
      <c r="C577" s="53" t="s">
        <v>620</v>
      </c>
      <c r="D577" s="68">
        <v>1300</v>
      </c>
      <c r="E577" s="72">
        <v>100</v>
      </c>
      <c r="F577" s="68">
        <v>677</v>
      </c>
      <c r="G577" s="73">
        <v>52.1</v>
      </c>
      <c r="H577" s="68">
        <v>257</v>
      </c>
      <c r="I577" s="73">
        <v>19.8</v>
      </c>
      <c r="J577" s="68">
        <v>95</v>
      </c>
      <c r="K577" s="73">
        <v>7.3</v>
      </c>
      <c r="L577" s="68">
        <v>203</v>
      </c>
      <c r="M577" s="73">
        <v>15.6</v>
      </c>
      <c r="N577" s="68">
        <v>72</v>
      </c>
      <c r="O577" s="73">
        <v>5.5</v>
      </c>
      <c r="P577" s="55"/>
    </row>
    <row r="578" spans="1:16" s="51" customFormat="1" ht="11.25" customHeight="1">
      <c r="A578" s="94" t="s">
        <v>958</v>
      </c>
      <c r="B578" s="39" t="s">
        <v>411</v>
      </c>
      <c r="C578" s="53" t="s">
        <v>558</v>
      </c>
      <c r="D578" s="68">
        <v>555</v>
      </c>
      <c r="E578" s="72">
        <v>100</v>
      </c>
      <c r="F578" s="68">
        <v>241</v>
      </c>
      <c r="G578" s="73">
        <v>43.4</v>
      </c>
      <c r="H578" s="68">
        <v>92</v>
      </c>
      <c r="I578" s="73">
        <v>16.600000000000001</v>
      </c>
      <c r="J578" s="68">
        <v>87</v>
      </c>
      <c r="K578" s="73">
        <v>15.7</v>
      </c>
      <c r="L578" s="68">
        <v>94</v>
      </c>
      <c r="M578" s="73">
        <v>16.899999999999999</v>
      </c>
      <c r="N578" s="68">
        <v>35</v>
      </c>
      <c r="O578" s="73">
        <v>6.3</v>
      </c>
      <c r="P578" s="55"/>
    </row>
    <row r="579" spans="1:16" s="51" customFormat="1" ht="11.25" customHeight="1">
      <c r="A579" s="94" t="s">
        <v>958</v>
      </c>
      <c r="B579" s="39" t="s">
        <v>411</v>
      </c>
      <c r="C579" s="53" t="s">
        <v>620</v>
      </c>
      <c r="D579" s="68">
        <v>710</v>
      </c>
      <c r="E579" s="72">
        <v>100</v>
      </c>
      <c r="F579" s="68">
        <v>324</v>
      </c>
      <c r="G579" s="73">
        <v>45.6</v>
      </c>
      <c r="H579" s="68">
        <v>103</v>
      </c>
      <c r="I579" s="73">
        <v>14.5</v>
      </c>
      <c r="J579" s="68">
        <v>131</v>
      </c>
      <c r="K579" s="73">
        <v>18.5</v>
      </c>
      <c r="L579" s="68">
        <v>110</v>
      </c>
      <c r="M579" s="73">
        <v>15.5</v>
      </c>
      <c r="N579" s="68">
        <v>40</v>
      </c>
      <c r="O579" s="73">
        <v>5.6</v>
      </c>
      <c r="P579" s="55"/>
    </row>
    <row r="580" spans="1:16" s="51" customFormat="1" ht="11.25" customHeight="1">
      <c r="A580" s="94" t="s">
        <v>959</v>
      </c>
      <c r="B580" s="39" t="s">
        <v>425</v>
      </c>
      <c r="C580" s="53" t="s">
        <v>558</v>
      </c>
      <c r="D580" s="68">
        <v>1369</v>
      </c>
      <c r="E580" s="72">
        <v>100</v>
      </c>
      <c r="F580" s="68">
        <v>646</v>
      </c>
      <c r="G580" s="73">
        <v>47.2</v>
      </c>
      <c r="H580" s="68">
        <v>204</v>
      </c>
      <c r="I580" s="73">
        <v>14.9</v>
      </c>
      <c r="J580" s="68">
        <v>251</v>
      </c>
      <c r="K580" s="73">
        <v>18.3</v>
      </c>
      <c r="L580" s="68">
        <v>231</v>
      </c>
      <c r="M580" s="73">
        <v>16.899999999999999</v>
      </c>
      <c r="N580" s="68">
        <v>40</v>
      </c>
      <c r="O580" s="73">
        <v>2.9</v>
      </c>
      <c r="P580" s="55"/>
    </row>
    <row r="581" spans="1:16" s="51" customFormat="1" ht="11.25" customHeight="1">
      <c r="A581" s="94" t="s">
        <v>959</v>
      </c>
      <c r="B581" s="39" t="s">
        <v>425</v>
      </c>
      <c r="C581" s="53" t="s">
        <v>620</v>
      </c>
      <c r="D581" s="68">
        <v>2255</v>
      </c>
      <c r="E581" s="72">
        <v>100</v>
      </c>
      <c r="F581" s="68">
        <v>894</v>
      </c>
      <c r="G581" s="73">
        <v>39.6</v>
      </c>
      <c r="H581" s="68">
        <v>383</v>
      </c>
      <c r="I581" s="73">
        <v>17</v>
      </c>
      <c r="J581" s="68">
        <v>563</v>
      </c>
      <c r="K581" s="73">
        <v>25</v>
      </c>
      <c r="L581" s="68">
        <v>376</v>
      </c>
      <c r="M581" s="73">
        <v>16.7</v>
      </c>
      <c r="N581" s="68">
        <v>44</v>
      </c>
      <c r="O581" s="73">
        <v>2</v>
      </c>
      <c r="P581" s="55"/>
    </row>
    <row r="582" spans="1:16" s="51" customFormat="1" ht="11.25" customHeight="1">
      <c r="A582" s="94" t="s">
        <v>960</v>
      </c>
      <c r="B582" s="39" t="s">
        <v>664</v>
      </c>
      <c r="C582" s="53" t="s">
        <v>558</v>
      </c>
      <c r="D582" s="68">
        <v>927</v>
      </c>
      <c r="E582" s="72">
        <v>100</v>
      </c>
      <c r="F582" s="68">
        <v>384</v>
      </c>
      <c r="G582" s="73">
        <v>41.4</v>
      </c>
      <c r="H582" s="68">
        <v>168</v>
      </c>
      <c r="I582" s="73">
        <v>18.100000000000001</v>
      </c>
      <c r="J582" s="68">
        <v>134</v>
      </c>
      <c r="K582" s="73">
        <v>14.5</v>
      </c>
      <c r="L582" s="68">
        <v>151</v>
      </c>
      <c r="M582" s="73">
        <v>16.3</v>
      </c>
      <c r="N582" s="68">
        <v>90</v>
      </c>
      <c r="O582" s="73">
        <v>9.6999999999999993</v>
      </c>
      <c r="P582" s="55"/>
    </row>
    <row r="583" spans="1:16" s="51" customFormat="1" ht="11.25" customHeight="1">
      <c r="A583" s="94" t="s">
        <v>960</v>
      </c>
      <c r="B583" s="39" t="s">
        <v>664</v>
      </c>
      <c r="C583" s="53" t="s">
        <v>620</v>
      </c>
      <c r="D583" s="68">
        <v>1305</v>
      </c>
      <c r="E583" s="72">
        <v>100</v>
      </c>
      <c r="F583" s="68">
        <v>466</v>
      </c>
      <c r="G583" s="73">
        <v>35.700000000000003</v>
      </c>
      <c r="H583" s="68">
        <v>316</v>
      </c>
      <c r="I583" s="73">
        <v>24.2</v>
      </c>
      <c r="J583" s="68">
        <v>198</v>
      </c>
      <c r="K583" s="73">
        <v>15.2</v>
      </c>
      <c r="L583" s="68">
        <v>186</v>
      </c>
      <c r="M583" s="73">
        <v>14.3</v>
      </c>
      <c r="N583" s="68">
        <v>135</v>
      </c>
      <c r="O583" s="73">
        <v>10.3</v>
      </c>
      <c r="P583" s="55"/>
    </row>
    <row r="584" spans="1:16" s="51" customFormat="1" ht="11.25" customHeight="1">
      <c r="A584" s="94" t="s">
        <v>961</v>
      </c>
      <c r="B584" s="39" t="s">
        <v>405</v>
      </c>
      <c r="C584" s="53" t="s">
        <v>558</v>
      </c>
      <c r="D584" s="68">
        <v>444</v>
      </c>
      <c r="E584" s="72">
        <v>100</v>
      </c>
      <c r="F584" s="68">
        <v>183</v>
      </c>
      <c r="G584" s="73">
        <v>41.2</v>
      </c>
      <c r="H584" s="68">
        <v>49</v>
      </c>
      <c r="I584" s="73">
        <v>11</v>
      </c>
      <c r="J584" s="68">
        <v>91</v>
      </c>
      <c r="K584" s="73">
        <v>20.5</v>
      </c>
      <c r="L584" s="68">
        <v>104</v>
      </c>
      <c r="M584" s="73">
        <v>23.4</v>
      </c>
      <c r="N584" s="68">
        <v>16</v>
      </c>
      <c r="O584" s="73">
        <v>3.6</v>
      </c>
      <c r="P584" s="55"/>
    </row>
    <row r="585" spans="1:16" s="51" customFormat="1" ht="11.25" customHeight="1">
      <c r="A585" s="94" t="s">
        <v>961</v>
      </c>
      <c r="B585" s="39" t="s">
        <v>405</v>
      </c>
      <c r="C585" s="53" t="s">
        <v>620</v>
      </c>
      <c r="D585" s="68">
        <v>737</v>
      </c>
      <c r="E585" s="72">
        <v>100</v>
      </c>
      <c r="F585" s="68">
        <v>315</v>
      </c>
      <c r="G585" s="73">
        <v>42.7</v>
      </c>
      <c r="H585" s="68">
        <v>100</v>
      </c>
      <c r="I585" s="73">
        <v>13.6</v>
      </c>
      <c r="J585" s="68">
        <v>154</v>
      </c>
      <c r="K585" s="73">
        <v>20.9</v>
      </c>
      <c r="L585" s="68">
        <v>152</v>
      </c>
      <c r="M585" s="73">
        <v>20.6</v>
      </c>
      <c r="N585" s="68">
        <v>20</v>
      </c>
      <c r="O585" s="73">
        <v>2.7</v>
      </c>
      <c r="P585" s="55"/>
    </row>
    <row r="586" spans="1:16" s="51" customFormat="1" ht="11.25" customHeight="1">
      <c r="A586" s="94" t="s">
        <v>962</v>
      </c>
      <c r="B586" s="39" t="s">
        <v>414</v>
      </c>
      <c r="C586" s="53" t="s">
        <v>558</v>
      </c>
      <c r="D586" s="68">
        <v>427</v>
      </c>
      <c r="E586" s="72">
        <v>100</v>
      </c>
      <c r="F586" s="68">
        <v>266</v>
      </c>
      <c r="G586" s="73">
        <v>62.3</v>
      </c>
      <c r="H586" s="68">
        <v>20</v>
      </c>
      <c r="I586" s="73">
        <v>4.7</v>
      </c>
      <c r="J586" s="68">
        <v>52</v>
      </c>
      <c r="K586" s="73">
        <v>12.2</v>
      </c>
      <c r="L586" s="68">
        <v>69</v>
      </c>
      <c r="M586" s="73">
        <v>16.2</v>
      </c>
      <c r="N586" s="68">
        <v>19</v>
      </c>
      <c r="O586" s="73">
        <v>4.4000000000000004</v>
      </c>
      <c r="P586" s="55"/>
    </row>
    <row r="587" spans="1:16" s="51" customFormat="1" ht="11.25" customHeight="1">
      <c r="A587" s="94" t="s">
        <v>962</v>
      </c>
      <c r="B587" s="39" t="s">
        <v>414</v>
      </c>
      <c r="C587" s="53" t="s">
        <v>620</v>
      </c>
      <c r="D587" s="68">
        <v>515</v>
      </c>
      <c r="E587" s="72">
        <v>100</v>
      </c>
      <c r="F587" s="68">
        <v>344</v>
      </c>
      <c r="G587" s="73">
        <v>66.8</v>
      </c>
      <c r="H587" s="68">
        <v>25</v>
      </c>
      <c r="I587" s="73">
        <v>4.9000000000000004</v>
      </c>
      <c r="J587" s="68">
        <v>52</v>
      </c>
      <c r="K587" s="73">
        <v>10.1</v>
      </c>
      <c r="L587" s="68">
        <v>74</v>
      </c>
      <c r="M587" s="73">
        <v>14.4</v>
      </c>
      <c r="N587" s="68">
        <v>20</v>
      </c>
      <c r="O587" s="73">
        <v>3.9</v>
      </c>
      <c r="P587" s="55"/>
    </row>
    <row r="588" spans="1:16" s="51" customFormat="1" ht="11.25" customHeight="1">
      <c r="A588" s="94" t="s">
        <v>963</v>
      </c>
      <c r="B588" s="39" t="s">
        <v>431</v>
      </c>
      <c r="C588" s="53" t="s">
        <v>558</v>
      </c>
      <c r="D588" s="68">
        <v>834</v>
      </c>
      <c r="E588" s="72">
        <v>100</v>
      </c>
      <c r="F588" s="68">
        <v>283</v>
      </c>
      <c r="G588" s="73">
        <v>33.9</v>
      </c>
      <c r="H588" s="68">
        <v>57</v>
      </c>
      <c r="I588" s="73">
        <v>6.8</v>
      </c>
      <c r="J588" s="68">
        <v>151</v>
      </c>
      <c r="K588" s="73">
        <v>18.100000000000001</v>
      </c>
      <c r="L588" s="68">
        <v>304</v>
      </c>
      <c r="M588" s="73">
        <v>36.5</v>
      </c>
      <c r="N588" s="68">
        <v>41</v>
      </c>
      <c r="O588" s="73">
        <v>4.9000000000000004</v>
      </c>
      <c r="P588" s="55"/>
    </row>
    <row r="589" spans="1:16" s="51" customFormat="1" ht="11.25" customHeight="1">
      <c r="A589" s="94" t="s">
        <v>963</v>
      </c>
      <c r="B589" s="39" t="s">
        <v>431</v>
      </c>
      <c r="C589" s="53" t="s">
        <v>620</v>
      </c>
      <c r="D589" s="68">
        <v>1089</v>
      </c>
      <c r="E589" s="72">
        <v>100</v>
      </c>
      <c r="F589" s="68">
        <v>396</v>
      </c>
      <c r="G589" s="73">
        <v>36.4</v>
      </c>
      <c r="H589" s="68">
        <v>69</v>
      </c>
      <c r="I589" s="73">
        <v>6.3</v>
      </c>
      <c r="J589" s="68">
        <v>170</v>
      </c>
      <c r="K589" s="73">
        <v>15.6</v>
      </c>
      <c r="L589" s="68">
        <v>394</v>
      </c>
      <c r="M589" s="73">
        <v>36.200000000000003</v>
      </c>
      <c r="N589" s="68">
        <v>60</v>
      </c>
      <c r="O589" s="73">
        <v>5.5</v>
      </c>
      <c r="P589" s="55"/>
    </row>
    <row r="590" spans="1:16" s="51" customFormat="1" ht="11.25" customHeight="1">
      <c r="A590" s="94" t="s">
        <v>964</v>
      </c>
      <c r="B590" s="39" t="s">
        <v>402</v>
      </c>
      <c r="C590" s="53" t="s">
        <v>558</v>
      </c>
      <c r="D590" s="68">
        <v>1188</v>
      </c>
      <c r="E590" s="72">
        <v>100</v>
      </c>
      <c r="F590" s="68">
        <v>873</v>
      </c>
      <c r="G590" s="73">
        <v>73.5</v>
      </c>
      <c r="H590" s="68">
        <v>61</v>
      </c>
      <c r="I590" s="73">
        <v>5.0999999999999996</v>
      </c>
      <c r="J590" s="68">
        <v>150</v>
      </c>
      <c r="K590" s="73">
        <v>12.6</v>
      </c>
      <c r="L590" s="68">
        <v>101</v>
      </c>
      <c r="M590" s="73">
        <v>8.5</v>
      </c>
      <c r="N590" s="68">
        <v>9</v>
      </c>
      <c r="O590" s="97">
        <v>0.8</v>
      </c>
      <c r="P590" s="55"/>
    </row>
    <row r="591" spans="1:16" s="51" customFormat="1" ht="11.25" customHeight="1">
      <c r="A591" s="94" t="s">
        <v>964</v>
      </c>
      <c r="B591" s="39" t="s">
        <v>402</v>
      </c>
      <c r="C591" s="53" t="s">
        <v>620</v>
      </c>
      <c r="D591" s="68">
        <v>2130</v>
      </c>
      <c r="E591" s="72">
        <v>100</v>
      </c>
      <c r="F591" s="68">
        <v>1455</v>
      </c>
      <c r="G591" s="73">
        <v>68.3</v>
      </c>
      <c r="H591" s="68">
        <v>252</v>
      </c>
      <c r="I591" s="73">
        <v>11.8</v>
      </c>
      <c r="J591" s="68">
        <v>250</v>
      </c>
      <c r="K591" s="73">
        <v>11.7</v>
      </c>
      <c r="L591" s="68">
        <v>143</v>
      </c>
      <c r="M591" s="73">
        <v>6.7</v>
      </c>
      <c r="N591" s="68">
        <v>29</v>
      </c>
      <c r="O591" s="73">
        <v>1.4</v>
      </c>
      <c r="P591" s="55"/>
    </row>
    <row r="592" spans="1:16" s="51" customFormat="1" ht="11.25" customHeight="1">
      <c r="A592" s="94" t="s">
        <v>965</v>
      </c>
      <c r="B592" s="39" t="s">
        <v>665</v>
      </c>
      <c r="C592" s="53" t="s">
        <v>558</v>
      </c>
      <c r="D592" s="68">
        <v>298</v>
      </c>
      <c r="E592" s="72">
        <v>100</v>
      </c>
      <c r="F592" s="68">
        <v>84</v>
      </c>
      <c r="G592" s="73">
        <v>28.2</v>
      </c>
      <c r="H592" s="68">
        <v>55</v>
      </c>
      <c r="I592" s="73">
        <v>18.5</v>
      </c>
      <c r="J592" s="68">
        <v>27</v>
      </c>
      <c r="K592" s="73">
        <v>9.1</v>
      </c>
      <c r="L592" s="68">
        <v>90</v>
      </c>
      <c r="M592" s="73">
        <v>30.2</v>
      </c>
      <c r="N592" s="68">
        <v>40</v>
      </c>
      <c r="O592" s="73">
        <v>13.4</v>
      </c>
      <c r="P592" s="55"/>
    </row>
    <row r="593" spans="1:50" s="51" customFormat="1" ht="11.25" customHeight="1">
      <c r="A593" s="94" t="s">
        <v>965</v>
      </c>
      <c r="B593" s="39" t="s">
        <v>665</v>
      </c>
      <c r="C593" s="53" t="s">
        <v>620</v>
      </c>
      <c r="D593" s="68">
        <v>364</v>
      </c>
      <c r="E593" s="72">
        <v>100</v>
      </c>
      <c r="F593" s="68">
        <v>106</v>
      </c>
      <c r="G593" s="73">
        <v>29.1</v>
      </c>
      <c r="H593" s="68">
        <v>64</v>
      </c>
      <c r="I593" s="73">
        <v>17.600000000000001</v>
      </c>
      <c r="J593" s="68">
        <v>35</v>
      </c>
      <c r="K593" s="73">
        <v>9.6</v>
      </c>
      <c r="L593" s="68">
        <v>110</v>
      </c>
      <c r="M593" s="73">
        <v>30.2</v>
      </c>
      <c r="N593" s="68">
        <v>52</v>
      </c>
      <c r="O593" s="73">
        <v>14.3</v>
      </c>
      <c r="P593" s="55"/>
    </row>
    <row r="594" spans="1:50" s="51" customFormat="1" ht="11.25" customHeight="1">
      <c r="A594" s="94" t="s">
        <v>966</v>
      </c>
      <c r="B594" s="39" t="s">
        <v>423</v>
      </c>
      <c r="C594" s="53" t="s">
        <v>558</v>
      </c>
      <c r="D594" s="68">
        <v>638</v>
      </c>
      <c r="E594" s="72">
        <v>100</v>
      </c>
      <c r="F594" s="68">
        <v>326</v>
      </c>
      <c r="G594" s="73">
        <v>51.1</v>
      </c>
      <c r="H594" s="68">
        <v>52</v>
      </c>
      <c r="I594" s="73">
        <v>8.1999999999999993</v>
      </c>
      <c r="J594" s="68">
        <v>130</v>
      </c>
      <c r="K594" s="73">
        <v>20.399999999999999</v>
      </c>
      <c r="L594" s="68">
        <v>103</v>
      </c>
      <c r="M594" s="73">
        <v>16.100000000000001</v>
      </c>
      <c r="N594" s="68">
        <v>24</v>
      </c>
      <c r="O594" s="73">
        <v>3.8</v>
      </c>
      <c r="P594" s="55"/>
    </row>
    <row r="595" spans="1:50" s="51" customFormat="1" ht="11.25" customHeight="1">
      <c r="A595" s="94" t="s">
        <v>966</v>
      </c>
      <c r="B595" s="39" t="s">
        <v>423</v>
      </c>
      <c r="C595" s="53" t="s">
        <v>620</v>
      </c>
      <c r="D595" s="68">
        <v>773</v>
      </c>
      <c r="E595" s="72">
        <v>100</v>
      </c>
      <c r="F595" s="68">
        <v>407</v>
      </c>
      <c r="G595" s="73">
        <v>52.7</v>
      </c>
      <c r="H595" s="68">
        <v>76</v>
      </c>
      <c r="I595" s="73">
        <v>9.8000000000000007</v>
      </c>
      <c r="J595" s="68">
        <v>137</v>
      </c>
      <c r="K595" s="73">
        <v>17.7</v>
      </c>
      <c r="L595" s="68">
        <v>127</v>
      </c>
      <c r="M595" s="73">
        <v>16.399999999999999</v>
      </c>
      <c r="N595" s="68">
        <v>26</v>
      </c>
      <c r="O595" s="73">
        <v>3.4</v>
      </c>
      <c r="P595" s="55"/>
    </row>
    <row r="596" spans="1:50" s="51" customFormat="1" ht="11.25" customHeight="1">
      <c r="A596" s="94" t="s">
        <v>967</v>
      </c>
      <c r="B596" s="39" t="s">
        <v>427</v>
      </c>
      <c r="C596" s="53" t="s">
        <v>558</v>
      </c>
      <c r="D596" s="68">
        <v>881</v>
      </c>
      <c r="E596" s="72">
        <v>100</v>
      </c>
      <c r="F596" s="68">
        <v>387</v>
      </c>
      <c r="G596" s="73">
        <v>43.9</v>
      </c>
      <c r="H596" s="68">
        <v>117</v>
      </c>
      <c r="I596" s="73">
        <v>13.3</v>
      </c>
      <c r="J596" s="68">
        <v>171</v>
      </c>
      <c r="K596" s="73">
        <v>19.399999999999999</v>
      </c>
      <c r="L596" s="68">
        <v>169</v>
      </c>
      <c r="M596" s="73">
        <v>19.2</v>
      </c>
      <c r="N596" s="68">
        <v>46</v>
      </c>
      <c r="O596" s="73">
        <v>5.2</v>
      </c>
      <c r="P596" s="55"/>
    </row>
    <row r="597" spans="1:50" s="51" customFormat="1" ht="11.25" customHeight="1">
      <c r="A597" s="94" t="s">
        <v>967</v>
      </c>
      <c r="B597" s="39" t="s">
        <v>427</v>
      </c>
      <c r="C597" s="53" t="s">
        <v>620</v>
      </c>
      <c r="D597" s="68">
        <v>1146</v>
      </c>
      <c r="E597" s="72">
        <v>100</v>
      </c>
      <c r="F597" s="68">
        <v>512</v>
      </c>
      <c r="G597" s="73">
        <v>44.7</v>
      </c>
      <c r="H597" s="68">
        <v>146</v>
      </c>
      <c r="I597" s="73">
        <v>12.7</v>
      </c>
      <c r="J597" s="68">
        <v>245</v>
      </c>
      <c r="K597" s="73">
        <v>21.4</v>
      </c>
      <c r="L597" s="68">
        <v>191</v>
      </c>
      <c r="M597" s="73">
        <v>16.7</v>
      </c>
      <c r="N597" s="68">
        <v>48</v>
      </c>
      <c r="O597" s="73">
        <v>4.2</v>
      </c>
      <c r="P597" s="55"/>
    </row>
    <row r="598" spans="1:50" s="51" customFormat="1" ht="11.25" customHeight="1">
      <c r="A598" s="94" t="s">
        <v>968</v>
      </c>
      <c r="B598" s="39" t="s">
        <v>666</v>
      </c>
      <c r="C598" s="53" t="s">
        <v>558</v>
      </c>
      <c r="D598" s="68">
        <v>479</v>
      </c>
      <c r="E598" s="72">
        <v>100</v>
      </c>
      <c r="F598" s="68">
        <v>196</v>
      </c>
      <c r="G598" s="73">
        <v>40.9</v>
      </c>
      <c r="H598" s="68">
        <v>52</v>
      </c>
      <c r="I598" s="73">
        <v>10.9</v>
      </c>
      <c r="J598" s="68">
        <v>37</v>
      </c>
      <c r="K598" s="73">
        <v>7.7</v>
      </c>
      <c r="L598" s="68">
        <v>180</v>
      </c>
      <c r="M598" s="73">
        <v>37.6</v>
      </c>
      <c r="N598" s="68">
        <v>20</v>
      </c>
      <c r="O598" s="73">
        <v>4.2</v>
      </c>
      <c r="P598" s="55"/>
    </row>
    <row r="599" spans="1:50" s="51" customFormat="1" ht="11.25" customHeight="1">
      <c r="A599" s="94" t="s">
        <v>968</v>
      </c>
      <c r="B599" s="39" t="s">
        <v>666</v>
      </c>
      <c r="C599" s="53" t="s">
        <v>620</v>
      </c>
      <c r="D599" s="68">
        <v>600</v>
      </c>
      <c r="E599" s="72">
        <v>100</v>
      </c>
      <c r="F599" s="68">
        <v>226</v>
      </c>
      <c r="G599" s="73">
        <v>37.700000000000003</v>
      </c>
      <c r="H599" s="68">
        <v>72</v>
      </c>
      <c r="I599" s="73">
        <v>12</v>
      </c>
      <c r="J599" s="68">
        <v>78</v>
      </c>
      <c r="K599" s="73">
        <v>13</v>
      </c>
      <c r="L599" s="68">
        <v>203</v>
      </c>
      <c r="M599" s="73">
        <v>33.799999999999997</v>
      </c>
      <c r="N599" s="68">
        <v>15</v>
      </c>
      <c r="O599" s="73">
        <v>2.5</v>
      </c>
      <c r="P599" s="55"/>
    </row>
    <row r="600" spans="1:50" s="51" customFormat="1" ht="11.25" customHeight="1">
      <c r="A600" s="94" t="s">
        <v>969</v>
      </c>
      <c r="B600" s="39" t="s">
        <v>667</v>
      </c>
      <c r="C600" s="53" t="s">
        <v>558</v>
      </c>
      <c r="D600" s="68">
        <v>2652</v>
      </c>
      <c r="E600" s="72">
        <v>100</v>
      </c>
      <c r="F600" s="68">
        <v>942</v>
      </c>
      <c r="G600" s="73">
        <v>35.5</v>
      </c>
      <c r="H600" s="68">
        <v>421</v>
      </c>
      <c r="I600" s="73">
        <v>15.9</v>
      </c>
      <c r="J600" s="68">
        <v>636</v>
      </c>
      <c r="K600" s="73">
        <v>24</v>
      </c>
      <c r="L600" s="68">
        <v>562</v>
      </c>
      <c r="M600" s="73">
        <v>21.2</v>
      </c>
      <c r="N600" s="68">
        <v>92</v>
      </c>
      <c r="O600" s="73">
        <v>3.5</v>
      </c>
      <c r="P600" s="55"/>
    </row>
    <row r="601" spans="1:50" s="51" customFormat="1" ht="11.25" customHeight="1">
      <c r="A601" s="94" t="s">
        <v>969</v>
      </c>
      <c r="B601" s="39" t="s">
        <v>667</v>
      </c>
      <c r="C601" s="53" t="s">
        <v>620</v>
      </c>
      <c r="D601" s="68">
        <v>10123</v>
      </c>
      <c r="E601" s="72">
        <v>100</v>
      </c>
      <c r="F601" s="68">
        <v>2697</v>
      </c>
      <c r="G601" s="73">
        <v>26.6</v>
      </c>
      <c r="H601" s="68">
        <v>2169</v>
      </c>
      <c r="I601" s="73">
        <v>21.4</v>
      </c>
      <c r="J601" s="68">
        <v>4295</v>
      </c>
      <c r="K601" s="73">
        <v>42.4</v>
      </c>
      <c r="L601" s="68">
        <v>833</v>
      </c>
      <c r="M601" s="73">
        <v>8.1999999999999993</v>
      </c>
      <c r="N601" s="68">
        <v>128</v>
      </c>
      <c r="O601" s="73">
        <v>1.3</v>
      </c>
      <c r="P601" s="55"/>
    </row>
    <row r="602" spans="1:50" s="51" customFormat="1" ht="11.25" customHeight="1">
      <c r="A602" s="94" t="s">
        <v>970</v>
      </c>
      <c r="B602" s="39" t="s">
        <v>403</v>
      </c>
      <c r="C602" s="53" t="s">
        <v>558</v>
      </c>
      <c r="D602" s="68">
        <v>5130</v>
      </c>
      <c r="E602" s="72">
        <v>100</v>
      </c>
      <c r="F602" s="68">
        <v>3521</v>
      </c>
      <c r="G602" s="73">
        <v>68.599999999999994</v>
      </c>
      <c r="H602" s="68">
        <v>402</v>
      </c>
      <c r="I602" s="73">
        <v>7.8</v>
      </c>
      <c r="J602" s="68">
        <v>470</v>
      </c>
      <c r="K602" s="73">
        <v>9.1999999999999993</v>
      </c>
      <c r="L602" s="68">
        <v>568</v>
      </c>
      <c r="M602" s="73">
        <v>11.1</v>
      </c>
      <c r="N602" s="68">
        <v>158</v>
      </c>
      <c r="O602" s="73">
        <v>3.1</v>
      </c>
      <c r="P602" s="55"/>
    </row>
    <row r="603" spans="1:50" s="51" customFormat="1" ht="11.25" customHeight="1">
      <c r="A603" s="94" t="s">
        <v>970</v>
      </c>
      <c r="B603" s="39" t="s">
        <v>403</v>
      </c>
      <c r="C603" s="53" t="s">
        <v>620</v>
      </c>
      <c r="D603" s="68">
        <v>16848</v>
      </c>
      <c r="E603" s="72">
        <v>100</v>
      </c>
      <c r="F603" s="68">
        <v>9927</v>
      </c>
      <c r="G603" s="73">
        <v>58.9</v>
      </c>
      <c r="H603" s="68">
        <v>1989</v>
      </c>
      <c r="I603" s="73">
        <v>11.8</v>
      </c>
      <c r="J603" s="68">
        <v>3128</v>
      </c>
      <c r="K603" s="73">
        <v>18.600000000000001</v>
      </c>
      <c r="L603" s="68">
        <v>1518</v>
      </c>
      <c r="M603" s="73">
        <v>9</v>
      </c>
      <c r="N603" s="68">
        <v>280</v>
      </c>
      <c r="O603" s="73">
        <v>1.7</v>
      </c>
      <c r="P603" s="55"/>
    </row>
    <row r="604" spans="1:50" s="51" customFormat="1" ht="19.899999999999999" customHeight="1">
      <c r="A604" s="95" t="s">
        <v>971</v>
      </c>
      <c r="B604" s="84" t="s">
        <v>668</v>
      </c>
      <c r="C604" s="99" t="s">
        <v>558</v>
      </c>
      <c r="D604" s="86">
        <v>59089</v>
      </c>
      <c r="E604" s="87">
        <v>100</v>
      </c>
      <c r="F604" s="86">
        <v>30068</v>
      </c>
      <c r="G604" s="88">
        <v>50.9</v>
      </c>
      <c r="H604" s="86">
        <v>5458</v>
      </c>
      <c r="I604" s="88">
        <v>9.1999999999999993</v>
      </c>
      <c r="J604" s="86">
        <v>6653</v>
      </c>
      <c r="K604" s="88">
        <v>11.3</v>
      </c>
      <c r="L604" s="86">
        <v>12964</v>
      </c>
      <c r="M604" s="88">
        <v>21.9</v>
      </c>
      <c r="N604" s="86">
        <v>3945</v>
      </c>
      <c r="O604" s="88">
        <v>6.7</v>
      </c>
      <c r="P604" s="96"/>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row>
    <row r="605" spans="1:50" s="51" customFormat="1" ht="11.25" customHeight="1">
      <c r="A605" s="95" t="s">
        <v>971</v>
      </c>
      <c r="B605" s="84" t="s">
        <v>668</v>
      </c>
      <c r="C605" s="99" t="s">
        <v>620</v>
      </c>
      <c r="D605" s="86">
        <v>130303</v>
      </c>
      <c r="E605" s="87">
        <v>100</v>
      </c>
      <c r="F605" s="86">
        <v>60798</v>
      </c>
      <c r="G605" s="88">
        <v>46.7</v>
      </c>
      <c r="H605" s="86">
        <v>18268</v>
      </c>
      <c r="I605" s="88">
        <v>14</v>
      </c>
      <c r="J605" s="86">
        <v>21236</v>
      </c>
      <c r="K605" s="88">
        <v>16.3</v>
      </c>
      <c r="L605" s="86">
        <v>24129</v>
      </c>
      <c r="M605" s="88">
        <v>18.5</v>
      </c>
      <c r="N605" s="86">
        <v>5868</v>
      </c>
      <c r="O605" s="88">
        <v>4.5</v>
      </c>
      <c r="P605" s="96"/>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row>
    <row r="606" spans="1:50" s="51" customFormat="1" ht="19.899999999999999" customHeight="1">
      <c r="A606" s="94" t="s">
        <v>972</v>
      </c>
      <c r="B606" s="39" t="s">
        <v>432</v>
      </c>
      <c r="C606" s="53" t="s">
        <v>558</v>
      </c>
      <c r="D606" s="68">
        <v>3713</v>
      </c>
      <c r="E606" s="72">
        <v>100</v>
      </c>
      <c r="F606" s="68">
        <v>1641</v>
      </c>
      <c r="G606" s="73">
        <v>44.2</v>
      </c>
      <c r="H606" s="68">
        <v>398</v>
      </c>
      <c r="I606" s="73">
        <v>10.7</v>
      </c>
      <c r="J606" s="68">
        <v>443</v>
      </c>
      <c r="K606" s="73">
        <v>11.9</v>
      </c>
      <c r="L606" s="68">
        <v>894</v>
      </c>
      <c r="M606" s="73">
        <v>24.1</v>
      </c>
      <c r="N606" s="68">
        <v>342</v>
      </c>
      <c r="O606" s="73">
        <v>9.1999999999999993</v>
      </c>
      <c r="P606" s="55"/>
    </row>
    <row r="607" spans="1:50" s="51" customFormat="1" ht="11.25" customHeight="1">
      <c r="A607" s="94" t="s">
        <v>972</v>
      </c>
      <c r="B607" s="39" t="s">
        <v>432</v>
      </c>
      <c r="C607" s="53" t="s">
        <v>620</v>
      </c>
      <c r="D607" s="68">
        <v>11657</v>
      </c>
      <c r="E607" s="72">
        <v>100</v>
      </c>
      <c r="F607" s="68">
        <v>3363</v>
      </c>
      <c r="G607" s="73">
        <v>28.8</v>
      </c>
      <c r="H607" s="68">
        <v>1594</v>
      </c>
      <c r="I607" s="73">
        <v>13.7</v>
      </c>
      <c r="J607" s="68">
        <v>3789</v>
      </c>
      <c r="K607" s="73">
        <v>32.5</v>
      </c>
      <c r="L607" s="68">
        <v>2193</v>
      </c>
      <c r="M607" s="73">
        <v>18.8</v>
      </c>
      <c r="N607" s="68">
        <v>718</v>
      </c>
      <c r="O607" s="73">
        <v>6.2</v>
      </c>
      <c r="P607" s="55"/>
    </row>
    <row r="608" spans="1:50" s="51" customFormat="1" ht="11.25" customHeight="1">
      <c r="A608" s="94" t="s">
        <v>973</v>
      </c>
      <c r="B608" s="39" t="s">
        <v>433</v>
      </c>
      <c r="C608" s="53" t="s">
        <v>558</v>
      </c>
      <c r="D608" s="68">
        <v>1175</v>
      </c>
      <c r="E608" s="72">
        <v>100</v>
      </c>
      <c r="F608" s="68">
        <v>629</v>
      </c>
      <c r="G608" s="73">
        <v>53.5</v>
      </c>
      <c r="H608" s="68">
        <v>53</v>
      </c>
      <c r="I608" s="73">
        <v>4.5</v>
      </c>
      <c r="J608" s="68">
        <v>128</v>
      </c>
      <c r="K608" s="73">
        <v>10.9</v>
      </c>
      <c r="L608" s="68">
        <v>282</v>
      </c>
      <c r="M608" s="73">
        <v>24</v>
      </c>
      <c r="N608" s="68">
        <v>86</v>
      </c>
      <c r="O608" s="73">
        <v>7.3</v>
      </c>
      <c r="P608" s="55"/>
    </row>
    <row r="609" spans="1:16" s="51" customFormat="1" ht="11.25" customHeight="1">
      <c r="A609" s="94" t="s">
        <v>973</v>
      </c>
      <c r="B609" s="39" t="s">
        <v>433</v>
      </c>
      <c r="C609" s="53" t="s">
        <v>620</v>
      </c>
      <c r="D609" s="68">
        <v>1640</v>
      </c>
      <c r="E609" s="72">
        <v>100</v>
      </c>
      <c r="F609" s="68">
        <v>968</v>
      </c>
      <c r="G609" s="73">
        <v>59</v>
      </c>
      <c r="H609" s="68">
        <v>94</v>
      </c>
      <c r="I609" s="73">
        <v>5.7</v>
      </c>
      <c r="J609" s="68">
        <v>147</v>
      </c>
      <c r="K609" s="73">
        <v>9</v>
      </c>
      <c r="L609" s="68">
        <v>332</v>
      </c>
      <c r="M609" s="73">
        <v>20.2</v>
      </c>
      <c r="N609" s="68">
        <v>100</v>
      </c>
      <c r="O609" s="73">
        <v>6.1</v>
      </c>
      <c r="P609" s="55"/>
    </row>
    <row r="610" spans="1:16" s="51" customFormat="1" ht="11.25" customHeight="1">
      <c r="A610" s="94" t="s">
        <v>974</v>
      </c>
      <c r="B610" s="39" t="s">
        <v>434</v>
      </c>
      <c r="C610" s="53" t="s">
        <v>558</v>
      </c>
      <c r="D610" s="68">
        <v>1417</v>
      </c>
      <c r="E610" s="72">
        <v>100</v>
      </c>
      <c r="F610" s="68">
        <v>683</v>
      </c>
      <c r="G610" s="73">
        <v>48.2</v>
      </c>
      <c r="H610" s="68">
        <v>87</v>
      </c>
      <c r="I610" s="73">
        <v>6.1</v>
      </c>
      <c r="J610" s="68">
        <v>202</v>
      </c>
      <c r="K610" s="73">
        <v>14.3</v>
      </c>
      <c r="L610" s="68">
        <v>384</v>
      </c>
      <c r="M610" s="73">
        <v>27.1</v>
      </c>
      <c r="N610" s="68">
        <v>67</v>
      </c>
      <c r="O610" s="73">
        <v>4.7</v>
      </c>
      <c r="P610" s="55"/>
    </row>
    <row r="611" spans="1:16" s="51" customFormat="1" ht="11.25" customHeight="1">
      <c r="A611" s="94" t="s">
        <v>974</v>
      </c>
      <c r="B611" s="39" t="s">
        <v>434</v>
      </c>
      <c r="C611" s="53" t="s">
        <v>620</v>
      </c>
      <c r="D611" s="68">
        <v>1972</v>
      </c>
      <c r="E611" s="72">
        <v>100</v>
      </c>
      <c r="F611" s="68">
        <v>962</v>
      </c>
      <c r="G611" s="73">
        <v>48.8</v>
      </c>
      <c r="H611" s="68">
        <v>133</v>
      </c>
      <c r="I611" s="73">
        <v>6.7</v>
      </c>
      <c r="J611" s="68">
        <v>359</v>
      </c>
      <c r="K611" s="73">
        <v>18.2</v>
      </c>
      <c r="L611" s="68">
        <v>443</v>
      </c>
      <c r="M611" s="73">
        <v>22.5</v>
      </c>
      <c r="N611" s="68">
        <v>78</v>
      </c>
      <c r="O611" s="73">
        <v>4</v>
      </c>
      <c r="P611" s="55"/>
    </row>
    <row r="612" spans="1:16" s="51" customFormat="1" ht="11.25" customHeight="1">
      <c r="A612" s="94" t="s">
        <v>975</v>
      </c>
      <c r="B612" s="39" t="s">
        <v>454</v>
      </c>
      <c r="C612" s="53" t="s">
        <v>558</v>
      </c>
      <c r="D612" s="68">
        <v>627</v>
      </c>
      <c r="E612" s="72">
        <v>100</v>
      </c>
      <c r="F612" s="68">
        <v>267</v>
      </c>
      <c r="G612" s="73">
        <v>42.6</v>
      </c>
      <c r="H612" s="68">
        <v>86</v>
      </c>
      <c r="I612" s="73">
        <v>13.7</v>
      </c>
      <c r="J612" s="68">
        <v>83</v>
      </c>
      <c r="K612" s="73">
        <v>13.2</v>
      </c>
      <c r="L612" s="68">
        <v>149</v>
      </c>
      <c r="M612" s="73">
        <v>23.8</v>
      </c>
      <c r="N612" s="68">
        <v>46</v>
      </c>
      <c r="O612" s="73">
        <v>7.3</v>
      </c>
      <c r="P612" s="55"/>
    </row>
    <row r="613" spans="1:16" s="51" customFormat="1" ht="11.25" customHeight="1">
      <c r="A613" s="94" t="s">
        <v>975</v>
      </c>
      <c r="B613" s="39" t="s">
        <v>454</v>
      </c>
      <c r="C613" s="53" t="s">
        <v>620</v>
      </c>
      <c r="D613" s="68">
        <v>807</v>
      </c>
      <c r="E613" s="72">
        <v>100</v>
      </c>
      <c r="F613" s="68">
        <v>357</v>
      </c>
      <c r="G613" s="73">
        <v>44.2</v>
      </c>
      <c r="H613" s="68">
        <v>125</v>
      </c>
      <c r="I613" s="73">
        <v>15.5</v>
      </c>
      <c r="J613" s="68">
        <v>116</v>
      </c>
      <c r="K613" s="73">
        <v>14.4</v>
      </c>
      <c r="L613" s="68">
        <v>166</v>
      </c>
      <c r="M613" s="73">
        <v>20.6</v>
      </c>
      <c r="N613" s="68">
        <v>49</v>
      </c>
      <c r="O613" s="73">
        <v>6.1</v>
      </c>
      <c r="P613" s="55"/>
    </row>
    <row r="614" spans="1:16" s="51" customFormat="1" ht="11.25" customHeight="1">
      <c r="A614" s="94" t="s">
        <v>976</v>
      </c>
      <c r="B614" s="39" t="s">
        <v>435</v>
      </c>
      <c r="C614" s="53" t="s">
        <v>558</v>
      </c>
      <c r="D614" s="68">
        <v>1500</v>
      </c>
      <c r="E614" s="72">
        <v>100</v>
      </c>
      <c r="F614" s="68">
        <v>715</v>
      </c>
      <c r="G614" s="73">
        <v>47.7</v>
      </c>
      <c r="H614" s="68">
        <v>328</v>
      </c>
      <c r="I614" s="73">
        <v>21.9</v>
      </c>
      <c r="J614" s="68">
        <v>211</v>
      </c>
      <c r="K614" s="73">
        <v>14.1</v>
      </c>
      <c r="L614" s="68">
        <v>193</v>
      </c>
      <c r="M614" s="73">
        <v>12.9</v>
      </c>
      <c r="N614" s="68">
        <v>50</v>
      </c>
      <c r="O614" s="73">
        <v>3.3</v>
      </c>
      <c r="P614" s="55"/>
    </row>
    <row r="615" spans="1:16" s="51" customFormat="1" ht="11.25" customHeight="1">
      <c r="A615" s="94" t="s">
        <v>976</v>
      </c>
      <c r="B615" s="39" t="s">
        <v>435</v>
      </c>
      <c r="C615" s="53" t="s">
        <v>620</v>
      </c>
      <c r="D615" s="68">
        <v>4270</v>
      </c>
      <c r="E615" s="72">
        <v>100</v>
      </c>
      <c r="F615" s="68">
        <v>1174</v>
      </c>
      <c r="G615" s="73">
        <v>27.5</v>
      </c>
      <c r="H615" s="68">
        <v>1471</v>
      </c>
      <c r="I615" s="73">
        <v>34.4</v>
      </c>
      <c r="J615" s="68">
        <v>1046</v>
      </c>
      <c r="K615" s="73">
        <v>24.5</v>
      </c>
      <c r="L615" s="68">
        <v>510</v>
      </c>
      <c r="M615" s="73">
        <v>11.9</v>
      </c>
      <c r="N615" s="68">
        <v>69</v>
      </c>
      <c r="O615" s="73">
        <v>1.6</v>
      </c>
      <c r="P615" s="55"/>
    </row>
    <row r="616" spans="1:16" s="51" customFormat="1" ht="11.25" customHeight="1">
      <c r="A616" s="94" t="s">
        <v>977</v>
      </c>
      <c r="B616" s="39" t="s">
        <v>436</v>
      </c>
      <c r="C616" s="53" t="s">
        <v>558</v>
      </c>
      <c r="D616" s="68">
        <v>4553</v>
      </c>
      <c r="E616" s="72">
        <v>100</v>
      </c>
      <c r="F616" s="68">
        <v>2297</v>
      </c>
      <c r="G616" s="73">
        <v>50.5</v>
      </c>
      <c r="H616" s="68">
        <v>433</v>
      </c>
      <c r="I616" s="73">
        <v>9.5</v>
      </c>
      <c r="J616" s="68">
        <v>682</v>
      </c>
      <c r="K616" s="73">
        <v>15</v>
      </c>
      <c r="L616" s="68">
        <v>905</v>
      </c>
      <c r="M616" s="73">
        <v>19.899999999999999</v>
      </c>
      <c r="N616" s="68">
        <v>236</v>
      </c>
      <c r="O616" s="73">
        <v>5.2</v>
      </c>
      <c r="P616" s="55"/>
    </row>
    <row r="617" spans="1:16" s="51" customFormat="1" ht="11.25" customHeight="1">
      <c r="A617" s="94" t="s">
        <v>977</v>
      </c>
      <c r="B617" s="39" t="s">
        <v>436</v>
      </c>
      <c r="C617" s="53" t="s">
        <v>620</v>
      </c>
      <c r="D617" s="68">
        <v>10387</v>
      </c>
      <c r="E617" s="72">
        <v>100</v>
      </c>
      <c r="F617" s="68">
        <v>4424</v>
      </c>
      <c r="G617" s="73">
        <v>42.6</v>
      </c>
      <c r="H617" s="68">
        <v>1493</v>
      </c>
      <c r="I617" s="73">
        <v>14.4</v>
      </c>
      <c r="J617" s="68">
        <v>2537</v>
      </c>
      <c r="K617" s="73">
        <v>24.4</v>
      </c>
      <c r="L617" s="68">
        <v>1507</v>
      </c>
      <c r="M617" s="73">
        <v>14.5</v>
      </c>
      <c r="N617" s="68">
        <v>436</v>
      </c>
      <c r="O617" s="73">
        <v>4.2</v>
      </c>
      <c r="P617" s="55"/>
    </row>
    <row r="618" spans="1:16" s="51" customFormat="1" ht="11.25" customHeight="1">
      <c r="A618" s="94" t="s">
        <v>978</v>
      </c>
      <c r="B618" s="39" t="s">
        <v>437</v>
      </c>
      <c r="C618" s="53" t="s">
        <v>558</v>
      </c>
      <c r="D618" s="68">
        <v>694</v>
      </c>
      <c r="E618" s="72">
        <v>100</v>
      </c>
      <c r="F618" s="68">
        <v>366</v>
      </c>
      <c r="G618" s="73">
        <v>52.7</v>
      </c>
      <c r="H618" s="68">
        <v>60</v>
      </c>
      <c r="I618" s="73">
        <v>8.6</v>
      </c>
      <c r="J618" s="68">
        <v>77</v>
      </c>
      <c r="K618" s="73">
        <v>11.1</v>
      </c>
      <c r="L618" s="68">
        <v>155</v>
      </c>
      <c r="M618" s="73">
        <v>22.3</v>
      </c>
      <c r="N618" s="68">
        <v>37</v>
      </c>
      <c r="O618" s="73">
        <v>5.3</v>
      </c>
      <c r="P618" s="55"/>
    </row>
    <row r="619" spans="1:16" s="51" customFormat="1" ht="11.25" customHeight="1">
      <c r="A619" s="94" t="s">
        <v>978</v>
      </c>
      <c r="B619" s="39" t="s">
        <v>437</v>
      </c>
      <c r="C619" s="53" t="s">
        <v>620</v>
      </c>
      <c r="D619" s="68">
        <v>923</v>
      </c>
      <c r="E619" s="72">
        <v>100</v>
      </c>
      <c r="F619" s="68">
        <v>531</v>
      </c>
      <c r="G619" s="73">
        <v>57.5</v>
      </c>
      <c r="H619" s="68">
        <v>96</v>
      </c>
      <c r="I619" s="73">
        <v>10.4</v>
      </c>
      <c r="J619" s="68">
        <v>80</v>
      </c>
      <c r="K619" s="73">
        <v>8.6999999999999993</v>
      </c>
      <c r="L619" s="68">
        <v>168</v>
      </c>
      <c r="M619" s="73">
        <v>18.2</v>
      </c>
      <c r="N619" s="68">
        <v>47</v>
      </c>
      <c r="O619" s="73">
        <v>5.0999999999999996</v>
      </c>
      <c r="P619" s="55"/>
    </row>
    <row r="620" spans="1:16" s="51" customFormat="1" ht="11.25" customHeight="1">
      <c r="A620" s="94" t="s">
        <v>979</v>
      </c>
      <c r="B620" s="39" t="s">
        <v>438</v>
      </c>
      <c r="C620" s="53" t="s">
        <v>558</v>
      </c>
      <c r="D620" s="68">
        <v>850</v>
      </c>
      <c r="E620" s="72">
        <v>100</v>
      </c>
      <c r="F620" s="68">
        <v>443</v>
      </c>
      <c r="G620" s="73">
        <v>52.1</v>
      </c>
      <c r="H620" s="68">
        <v>120</v>
      </c>
      <c r="I620" s="73">
        <v>14.1</v>
      </c>
      <c r="J620" s="68">
        <v>91</v>
      </c>
      <c r="K620" s="73">
        <v>10.7</v>
      </c>
      <c r="L620" s="68">
        <v>165</v>
      </c>
      <c r="M620" s="73">
        <v>19.399999999999999</v>
      </c>
      <c r="N620" s="68">
        <v>34</v>
      </c>
      <c r="O620" s="73">
        <v>4</v>
      </c>
      <c r="P620" s="55"/>
    </row>
    <row r="621" spans="1:16" s="51" customFormat="1" ht="11.25" customHeight="1">
      <c r="A621" s="94" t="s">
        <v>979</v>
      </c>
      <c r="B621" s="39" t="s">
        <v>438</v>
      </c>
      <c r="C621" s="53" t="s">
        <v>620</v>
      </c>
      <c r="D621" s="68">
        <v>1334</v>
      </c>
      <c r="E621" s="72">
        <v>100</v>
      </c>
      <c r="F621" s="68">
        <v>668</v>
      </c>
      <c r="G621" s="73">
        <v>50.1</v>
      </c>
      <c r="H621" s="68">
        <v>203</v>
      </c>
      <c r="I621" s="73">
        <v>15.2</v>
      </c>
      <c r="J621" s="68">
        <v>165</v>
      </c>
      <c r="K621" s="73">
        <v>12.4</v>
      </c>
      <c r="L621" s="68">
        <v>250</v>
      </c>
      <c r="M621" s="73">
        <v>18.7</v>
      </c>
      <c r="N621" s="68">
        <v>48</v>
      </c>
      <c r="O621" s="73">
        <v>3.6</v>
      </c>
      <c r="P621" s="55"/>
    </row>
    <row r="622" spans="1:16" s="51" customFormat="1" ht="11.25" customHeight="1">
      <c r="A622" s="94" t="s">
        <v>980</v>
      </c>
      <c r="B622" s="39" t="s">
        <v>439</v>
      </c>
      <c r="C622" s="53" t="s">
        <v>558</v>
      </c>
      <c r="D622" s="68">
        <v>3258</v>
      </c>
      <c r="E622" s="72">
        <v>100</v>
      </c>
      <c r="F622" s="68">
        <v>1501</v>
      </c>
      <c r="G622" s="73">
        <v>46.1</v>
      </c>
      <c r="H622" s="68">
        <v>196</v>
      </c>
      <c r="I622" s="73">
        <v>6</v>
      </c>
      <c r="J622" s="68">
        <v>333</v>
      </c>
      <c r="K622" s="73">
        <v>10.199999999999999</v>
      </c>
      <c r="L622" s="68">
        <v>958</v>
      </c>
      <c r="M622" s="73">
        <v>29.4</v>
      </c>
      <c r="N622" s="68">
        <v>269</v>
      </c>
      <c r="O622" s="73">
        <v>8.3000000000000007</v>
      </c>
      <c r="P622" s="55"/>
    </row>
    <row r="623" spans="1:16" s="51" customFormat="1" ht="11.25" customHeight="1">
      <c r="A623" s="94" t="s">
        <v>980</v>
      </c>
      <c r="B623" s="39" t="s">
        <v>439</v>
      </c>
      <c r="C623" s="53" t="s">
        <v>620</v>
      </c>
      <c r="D623" s="68">
        <v>4801</v>
      </c>
      <c r="E623" s="72">
        <v>100</v>
      </c>
      <c r="F623" s="68">
        <v>2370</v>
      </c>
      <c r="G623" s="73">
        <v>49.4</v>
      </c>
      <c r="H623" s="68">
        <v>314</v>
      </c>
      <c r="I623" s="73">
        <v>6.5</v>
      </c>
      <c r="J623" s="68">
        <v>555</v>
      </c>
      <c r="K623" s="73">
        <v>11.6</v>
      </c>
      <c r="L623" s="68">
        <v>1262</v>
      </c>
      <c r="M623" s="73">
        <v>26.3</v>
      </c>
      <c r="N623" s="68">
        <v>300</v>
      </c>
      <c r="O623" s="73">
        <v>6.2</v>
      </c>
      <c r="P623" s="55"/>
    </row>
    <row r="624" spans="1:16" s="51" customFormat="1" ht="11.25" customHeight="1">
      <c r="A624" s="94" t="s">
        <v>981</v>
      </c>
      <c r="B624" s="39" t="s">
        <v>458</v>
      </c>
      <c r="C624" s="53" t="s">
        <v>558</v>
      </c>
      <c r="D624" s="68">
        <v>877</v>
      </c>
      <c r="E624" s="72">
        <v>100</v>
      </c>
      <c r="F624" s="68">
        <v>394</v>
      </c>
      <c r="G624" s="73">
        <v>44.9</v>
      </c>
      <c r="H624" s="68">
        <v>88</v>
      </c>
      <c r="I624" s="73">
        <v>10</v>
      </c>
      <c r="J624" s="68">
        <v>155</v>
      </c>
      <c r="K624" s="73">
        <v>17.7</v>
      </c>
      <c r="L624" s="68">
        <v>189</v>
      </c>
      <c r="M624" s="73">
        <v>21.6</v>
      </c>
      <c r="N624" s="68">
        <v>53</v>
      </c>
      <c r="O624" s="73">
        <v>6</v>
      </c>
      <c r="P624" s="55"/>
    </row>
    <row r="625" spans="1:16" s="51" customFormat="1" ht="11.25" customHeight="1">
      <c r="A625" s="94" t="s">
        <v>981</v>
      </c>
      <c r="B625" s="39" t="s">
        <v>458</v>
      </c>
      <c r="C625" s="53" t="s">
        <v>620</v>
      </c>
      <c r="D625" s="68">
        <v>1164</v>
      </c>
      <c r="E625" s="72">
        <v>100</v>
      </c>
      <c r="F625" s="68">
        <v>493</v>
      </c>
      <c r="G625" s="73">
        <v>42.4</v>
      </c>
      <c r="H625" s="68">
        <v>133</v>
      </c>
      <c r="I625" s="73">
        <v>11.4</v>
      </c>
      <c r="J625" s="68">
        <v>239</v>
      </c>
      <c r="K625" s="73">
        <v>20.5</v>
      </c>
      <c r="L625" s="68">
        <v>243</v>
      </c>
      <c r="M625" s="73">
        <v>20.9</v>
      </c>
      <c r="N625" s="68">
        <v>60</v>
      </c>
      <c r="O625" s="73">
        <v>5.2</v>
      </c>
      <c r="P625" s="55"/>
    </row>
    <row r="626" spans="1:16" s="51" customFormat="1" ht="11.25" customHeight="1">
      <c r="A626" s="94" t="s">
        <v>982</v>
      </c>
      <c r="B626" s="39" t="s">
        <v>440</v>
      </c>
      <c r="C626" s="53" t="s">
        <v>558</v>
      </c>
      <c r="D626" s="68">
        <v>1357</v>
      </c>
      <c r="E626" s="72">
        <v>100</v>
      </c>
      <c r="F626" s="68">
        <v>815</v>
      </c>
      <c r="G626" s="73">
        <v>60.1</v>
      </c>
      <c r="H626" s="68">
        <v>157</v>
      </c>
      <c r="I626" s="73">
        <v>11.6</v>
      </c>
      <c r="J626" s="68">
        <v>147</v>
      </c>
      <c r="K626" s="73">
        <v>10.8</v>
      </c>
      <c r="L626" s="68">
        <v>192</v>
      </c>
      <c r="M626" s="73">
        <v>14.1</v>
      </c>
      <c r="N626" s="68">
        <v>46</v>
      </c>
      <c r="O626" s="73">
        <v>3.4</v>
      </c>
      <c r="P626" s="55"/>
    </row>
    <row r="627" spans="1:16" s="51" customFormat="1" ht="11.25" customHeight="1">
      <c r="A627" s="94" t="s">
        <v>982</v>
      </c>
      <c r="B627" s="39" t="s">
        <v>440</v>
      </c>
      <c r="C627" s="53" t="s">
        <v>620</v>
      </c>
      <c r="D627" s="68">
        <v>2641</v>
      </c>
      <c r="E627" s="72">
        <v>100</v>
      </c>
      <c r="F627" s="68">
        <v>1491</v>
      </c>
      <c r="G627" s="73">
        <v>56.5</v>
      </c>
      <c r="H627" s="68">
        <v>502</v>
      </c>
      <c r="I627" s="73">
        <v>19</v>
      </c>
      <c r="J627" s="68">
        <v>250</v>
      </c>
      <c r="K627" s="73">
        <v>9.5</v>
      </c>
      <c r="L627" s="68">
        <v>340</v>
      </c>
      <c r="M627" s="73">
        <v>12.9</v>
      </c>
      <c r="N627" s="68">
        <v>57</v>
      </c>
      <c r="O627" s="73">
        <v>2.2000000000000002</v>
      </c>
      <c r="P627" s="55"/>
    </row>
    <row r="628" spans="1:16" s="51" customFormat="1" ht="11.25" customHeight="1">
      <c r="A628" s="94" t="s">
        <v>983</v>
      </c>
      <c r="B628" s="39" t="s">
        <v>441</v>
      </c>
      <c r="C628" s="53" t="s">
        <v>558</v>
      </c>
      <c r="D628" s="68">
        <v>4691</v>
      </c>
      <c r="E628" s="72">
        <v>100</v>
      </c>
      <c r="F628" s="68">
        <v>2969</v>
      </c>
      <c r="G628" s="73">
        <v>63.3</v>
      </c>
      <c r="H628" s="68">
        <v>345</v>
      </c>
      <c r="I628" s="73">
        <v>7.4</v>
      </c>
      <c r="J628" s="68">
        <v>374</v>
      </c>
      <c r="K628" s="73">
        <v>8</v>
      </c>
      <c r="L628" s="68">
        <v>695</v>
      </c>
      <c r="M628" s="73">
        <v>14.8</v>
      </c>
      <c r="N628" s="68">
        <v>304</v>
      </c>
      <c r="O628" s="73">
        <v>6.5</v>
      </c>
      <c r="P628" s="55"/>
    </row>
    <row r="629" spans="1:16" s="51" customFormat="1" ht="11.25" customHeight="1">
      <c r="A629" s="94" t="s">
        <v>983</v>
      </c>
      <c r="B629" s="39" t="s">
        <v>441</v>
      </c>
      <c r="C629" s="53" t="s">
        <v>620</v>
      </c>
      <c r="D629" s="68">
        <v>17134</v>
      </c>
      <c r="E629" s="72">
        <v>100</v>
      </c>
      <c r="F629" s="68">
        <v>10984</v>
      </c>
      <c r="G629" s="73">
        <v>64.099999999999994</v>
      </c>
      <c r="H629" s="68">
        <v>1620</v>
      </c>
      <c r="I629" s="73">
        <v>9.5</v>
      </c>
      <c r="J629" s="68">
        <v>1347</v>
      </c>
      <c r="K629" s="73">
        <v>7.9</v>
      </c>
      <c r="L629" s="68">
        <v>2608</v>
      </c>
      <c r="M629" s="73">
        <v>15.2</v>
      </c>
      <c r="N629" s="68">
        <v>578</v>
      </c>
      <c r="O629" s="73">
        <v>3.4</v>
      </c>
      <c r="P629" s="55"/>
    </row>
    <row r="630" spans="1:16" s="51" customFormat="1" ht="11.25" customHeight="1">
      <c r="A630" s="94" t="s">
        <v>984</v>
      </c>
      <c r="B630" s="39" t="s">
        <v>442</v>
      </c>
      <c r="C630" s="53" t="s">
        <v>558</v>
      </c>
      <c r="D630" s="68">
        <v>2575</v>
      </c>
      <c r="E630" s="72">
        <v>100</v>
      </c>
      <c r="F630" s="68">
        <v>951</v>
      </c>
      <c r="G630" s="73">
        <v>36.9</v>
      </c>
      <c r="H630" s="68">
        <v>111</v>
      </c>
      <c r="I630" s="73">
        <v>4.3</v>
      </c>
      <c r="J630" s="68">
        <v>269</v>
      </c>
      <c r="K630" s="73">
        <v>10.4</v>
      </c>
      <c r="L630" s="68">
        <v>976</v>
      </c>
      <c r="M630" s="73">
        <v>37.9</v>
      </c>
      <c r="N630" s="68">
        <v>269</v>
      </c>
      <c r="O630" s="73">
        <v>10.4</v>
      </c>
      <c r="P630" s="55"/>
    </row>
    <row r="631" spans="1:16" s="51" customFormat="1" ht="11.25" customHeight="1">
      <c r="A631" s="94" t="s">
        <v>984</v>
      </c>
      <c r="B631" s="39" t="s">
        <v>442</v>
      </c>
      <c r="C631" s="53" t="s">
        <v>620</v>
      </c>
      <c r="D631" s="68">
        <v>3723</v>
      </c>
      <c r="E631" s="72">
        <v>100</v>
      </c>
      <c r="F631" s="68">
        <v>1494</v>
      </c>
      <c r="G631" s="73">
        <v>40.1</v>
      </c>
      <c r="H631" s="68">
        <v>130</v>
      </c>
      <c r="I631" s="73">
        <v>3.5</v>
      </c>
      <c r="J631" s="68">
        <v>310</v>
      </c>
      <c r="K631" s="73">
        <v>8.3000000000000007</v>
      </c>
      <c r="L631" s="68">
        <v>1454</v>
      </c>
      <c r="M631" s="73">
        <v>39.1</v>
      </c>
      <c r="N631" s="68">
        <v>326</v>
      </c>
      <c r="O631" s="73">
        <v>8.8000000000000007</v>
      </c>
      <c r="P631" s="55"/>
    </row>
    <row r="632" spans="1:16" s="51" customFormat="1" ht="11.25" customHeight="1">
      <c r="A632" s="94" t="s">
        <v>985</v>
      </c>
      <c r="B632" s="39" t="s">
        <v>443</v>
      </c>
      <c r="C632" s="53" t="s">
        <v>558</v>
      </c>
      <c r="D632" s="68">
        <v>1236</v>
      </c>
      <c r="E632" s="72">
        <v>100</v>
      </c>
      <c r="F632" s="68">
        <v>624</v>
      </c>
      <c r="G632" s="73">
        <v>50.5</v>
      </c>
      <c r="H632" s="68">
        <v>41</v>
      </c>
      <c r="I632" s="73">
        <v>3.3</v>
      </c>
      <c r="J632" s="68">
        <v>94</v>
      </c>
      <c r="K632" s="73">
        <v>7.6</v>
      </c>
      <c r="L632" s="68">
        <v>347</v>
      </c>
      <c r="M632" s="73">
        <v>28.1</v>
      </c>
      <c r="N632" s="68">
        <v>135</v>
      </c>
      <c r="O632" s="73">
        <v>10.9</v>
      </c>
      <c r="P632" s="55"/>
    </row>
    <row r="633" spans="1:16" s="51" customFormat="1" ht="11.25" customHeight="1">
      <c r="A633" s="94" t="s">
        <v>985</v>
      </c>
      <c r="B633" s="39" t="s">
        <v>443</v>
      </c>
      <c r="C633" s="53" t="s">
        <v>620</v>
      </c>
      <c r="D633" s="68">
        <v>1921</v>
      </c>
      <c r="E633" s="72">
        <v>100</v>
      </c>
      <c r="F633" s="68">
        <v>970</v>
      </c>
      <c r="G633" s="73">
        <v>50.5</v>
      </c>
      <c r="H633" s="68">
        <v>81</v>
      </c>
      <c r="I633" s="73">
        <v>4.2</v>
      </c>
      <c r="J633" s="68">
        <v>135</v>
      </c>
      <c r="K633" s="73">
        <v>7</v>
      </c>
      <c r="L633" s="68">
        <v>572</v>
      </c>
      <c r="M633" s="73">
        <v>29.8</v>
      </c>
      <c r="N633" s="68">
        <v>162</v>
      </c>
      <c r="O633" s="73">
        <v>8.4</v>
      </c>
      <c r="P633" s="55"/>
    </row>
    <row r="634" spans="1:16" s="51" customFormat="1" ht="11.25" customHeight="1">
      <c r="A634" s="94" t="s">
        <v>986</v>
      </c>
      <c r="B634" s="39" t="s">
        <v>444</v>
      </c>
      <c r="C634" s="53" t="s">
        <v>558</v>
      </c>
      <c r="D634" s="68">
        <v>3053</v>
      </c>
      <c r="E634" s="72">
        <v>100</v>
      </c>
      <c r="F634" s="68">
        <v>1969</v>
      </c>
      <c r="G634" s="73">
        <v>64.5</v>
      </c>
      <c r="H634" s="68">
        <v>195</v>
      </c>
      <c r="I634" s="73">
        <v>6.4</v>
      </c>
      <c r="J634" s="68">
        <v>269</v>
      </c>
      <c r="K634" s="73">
        <v>8.8000000000000007</v>
      </c>
      <c r="L634" s="68">
        <v>479</v>
      </c>
      <c r="M634" s="73">
        <v>15.7</v>
      </c>
      <c r="N634" s="68">
        <v>137</v>
      </c>
      <c r="O634" s="73">
        <v>4.5</v>
      </c>
      <c r="P634" s="55"/>
    </row>
    <row r="635" spans="1:16" s="51" customFormat="1" ht="11.25" customHeight="1">
      <c r="A635" s="94" t="s">
        <v>986</v>
      </c>
      <c r="B635" s="39" t="s">
        <v>444</v>
      </c>
      <c r="C635" s="53" t="s">
        <v>620</v>
      </c>
      <c r="D635" s="68">
        <v>5526</v>
      </c>
      <c r="E635" s="72">
        <v>100</v>
      </c>
      <c r="F635" s="68">
        <v>3526</v>
      </c>
      <c r="G635" s="73">
        <v>63.8</v>
      </c>
      <c r="H635" s="68">
        <v>387</v>
      </c>
      <c r="I635" s="73">
        <v>7</v>
      </c>
      <c r="J635" s="68">
        <v>602</v>
      </c>
      <c r="K635" s="73">
        <v>10.9</v>
      </c>
      <c r="L635" s="68">
        <v>845</v>
      </c>
      <c r="M635" s="73">
        <v>15.3</v>
      </c>
      <c r="N635" s="68">
        <v>163</v>
      </c>
      <c r="O635" s="73">
        <v>2.9</v>
      </c>
      <c r="P635" s="55"/>
    </row>
    <row r="636" spans="1:16" s="51" customFormat="1" ht="11.25" customHeight="1">
      <c r="A636" s="94" t="s">
        <v>987</v>
      </c>
      <c r="B636" s="39" t="s">
        <v>455</v>
      </c>
      <c r="C636" s="53" t="s">
        <v>558</v>
      </c>
      <c r="D636" s="68">
        <v>1598</v>
      </c>
      <c r="E636" s="72">
        <v>100</v>
      </c>
      <c r="F636" s="68">
        <v>752</v>
      </c>
      <c r="G636" s="73">
        <v>47.1</v>
      </c>
      <c r="H636" s="68">
        <v>192</v>
      </c>
      <c r="I636" s="73">
        <v>12</v>
      </c>
      <c r="J636" s="68">
        <v>221</v>
      </c>
      <c r="K636" s="73">
        <v>13.8</v>
      </c>
      <c r="L636" s="68">
        <v>339</v>
      </c>
      <c r="M636" s="73">
        <v>21.2</v>
      </c>
      <c r="N636" s="68">
        <v>97</v>
      </c>
      <c r="O636" s="73">
        <v>6.1</v>
      </c>
      <c r="P636" s="55"/>
    </row>
    <row r="637" spans="1:16" s="51" customFormat="1" ht="11.25" customHeight="1">
      <c r="A637" s="94" t="s">
        <v>987</v>
      </c>
      <c r="B637" s="39" t="s">
        <v>455</v>
      </c>
      <c r="C637" s="53" t="s">
        <v>620</v>
      </c>
      <c r="D637" s="68">
        <v>2947</v>
      </c>
      <c r="E637" s="72">
        <v>100</v>
      </c>
      <c r="F637" s="68">
        <v>1015</v>
      </c>
      <c r="G637" s="73">
        <v>34.4</v>
      </c>
      <c r="H637" s="68">
        <v>715</v>
      </c>
      <c r="I637" s="73">
        <v>24.3</v>
      </c>
      <c r="J637" s="68">
        <v>691</v>
      </c>
      <c r="K637" s="73">
        <v>23.4</v>
      </c>
      <c r="L637" s="68">
        <v>417</v>
      </c>
      <c r="M637" s="73">
        <v>14.1</v>
      </c>
      <c r="N637" s="68">
        <v>108</v>
      </c>
      <c r="O637" s="73">
        <v>3.7</v>
      </c>
      <c r="P637" s="55"/>
    </row>
    <row r="638" spans="1:16" s="51" customFormat="1" ht="11.25" customHeight="1">
      <c r="A638" s="94" t="s">
        <v>988</v>
      </c>
      <c r="B638" s="39" t="s">
        <v>445</v>
      </c>
      <c r="C638" s="53" t="s">
        <v>558</v>
      </c>
      <c r="D638" s="68">
        <v>981</v>
      </c>
      <c r="E638" s="72">
        <v>100</v>
      </c>
      <c r="F638" s="68">
        <v>533</v>
      </c>
      <c r="G638" s="73">
        <v>54.3</v>
      </c>
      <c r="H638" s="68">
        <v>75</v>
      </c>
      <c r="I638" s="73">
        <v>7.6</v>
      </c>
      <c r="J638" s="68">
        <v>109</v>
      </c>
      <c r="K638" s="73">
        <v>11.1</v>
      </c>
      <c r="L638" s="68">
        <v>200</v>
      </c>
      <c r="M638" s="73">
        <v>20.399999999999999</v>
      </c>
      <c r="N638" s="68">
        <v>61</v>
      </c>
      <c r="O638" s="73">
        <v>6.2</v>
      </c>
      <c r="P638" s="55"/>
    </row>
    <row r="639" spans="1:16" s="51" customFormat="1" ht="11.25" customHeight="1">
      <c r="A639" s="94" t="s">
        <v>988</v>
      </c>
      <c r="B639" s="39" t="s">
        <v>445</v>
      </c>
      <c r="C639" s="53" t="s">
        <v>620</v>
      </c>
      <c r="D639" s="68">
        <v>1428</v>
      </c>
      <c r="E639" s="72">
        <v>100</v>
      </c>
      <c r="F639" s="68">
        <v>855</v>
      </c>
      <c r="G639" s="73">
        <v>59.9</v>
      </c>
      <c r="H639" s="68">
        <v>123</v>
      </c>
      <c r="I639" s="73">
        <v>8.6</v>
      </c>
      <c r="J639" s="68">
        <v>151</v>
      </c>
      <c r="K639" s="73">
        <v>10.6</v>
      </c>
      <c r="L639" s="68">
        <v>230</v>
      </c>
      <c r="M639" s="73">
        <v>16.100000000000001</v>
      </c>
      <c r="N639" s="68">
        <v>72</v>
      </c>
      <c r="O639" s="73">
        <v>5</v>
      </c>
      <c r="P639" s="55"/>
    </row>
    <row r="640" spans="1:16" s="51" customFormat="1" ht="11.25" customHeight="1">
      <c r="A640" s="94" t="s">
        <v>989</v>
      </c>
      <c r="B640" s="39" t="s">
        <v>446</v>
      </c>
      <c r="C640" s="53" t="s">
        <v>558</v>
      </c>
      <c r="D640" s="68">
        <v>7504</v>
      </c>
      <c r="E640" s="72">
        <v>100</v>
      </c>
      <c r="F640" s="68">
        <v>4334</v>
      </c>
      <c r="G640" s="73">
        <v>57.8</v>
      </c>
      <c r="H640" s="68">
        <v>411</v>
      </c>
      <c r="I640" s="73">
        <v>5.5</v>
      </c>
      <c r="J640" s="68">
        <v>476</v>
      </c>
      <c r="K640" s="73">
        <v>6.3</v>
      </c>
      <c r="L640" s="68">
        <v>1742</v>
      </c>
      <c r="M640" s="73">
        <v>23.2</v>
      </c>
      <c r="N640" s="68">
        <v>541</v>
      </c>
      <c r="O640" s="73">
        <v>7.2</v>
      </c>
      <c r="P640" s="55"/>
    </row>
    <row r="641" spans="1:16" s="51" customFormat="1" ht="11.25" customHeight="1">
      <c r="A641" s="94" t="s">
        <v>989</v>
      </c>
      <c r="B641" s="39" t="s">
        <v>446</v>
      </c>
      <c r="C641" s="53" t="s">
        <v>620</v>
      </c>
      <c r="D641" s="68">
        <v>17514</v>
      </c>
      <c r="E641" s="72">
        <v>100</v>
      </c>
      <c r="F641" s="68">
        <v>9767</v>
      </c>
      <c r="G641" s="73">
        <v>55.8</v>
      </c>
      <c r="H641" s="68">
        <v>1465</v>
      </c>
      <c r="I641" s="73">
        <v>8.4</v>
      </c>
      <c r="J641" s="68">
        <v>1317</v>
      </c>
      <c r="K641" s="73">
        <v>7.5</v>
      </c>
      <c r="L641" s="68">
        <v>3998</v>
      </c>
      <c r="M641" s="73">
        <v>22.8</v>
      </c>
      <c r="N641" s="68">
        <v>968</v>
      </c>
      <c r="O641" s="73">
        <v>5.5</v>
      </c>
      <c r="P641" s="55"/>
    </row>
    <row r="642" spans="1:16" s="51" customFormat="1" ht="11.25" customHeight="1">
      <c r="A642" s="94" t="s">
        <v>990</v>
      </c>
      <c r="B642" s="39" t="s">
        <v>447</v>
      </c>
      <c r="C642" s="53" t="s">
        <v>558</v>
      </c>
      <c r="D642" s="68">
        <v>1923</v>
      </c>
      <c r="E642" s="72">
        <v>100</v>
      </c>
      <c r="F642" s="68">
        <v>858</v>
      </c>
      <c r="G642" s="73">
        <v>44.6</v>
      </c>
      <c r="H642" s="68">
        <v>104</v>
      </c>
      <c r="I642" s="73">
        <v>5.4</v>
      </c>
      <c r="J642" s="68">
        <v>238</v>
      </c>
      <c r="K642" s="73">
        <v>12.4</v>
      </c>
      <c r="L642" s="68">
        <v>575</v>
      </c>
      <c r="M642" s="73">
        <v>29.9</v>
      </c>
      <c r="N642" s="68">
        <v>149</v>
      </c>
      <c r="O642" s="73">
        <v>7.7</v>
      </c>
      <c r="P642" s="55"/>
    </row>
    <row r="643" spans="1:16" s="51" customFormat="1" ht="11.25" customHeight="1">
      <c r="A643" s="94" t="s">
        <v>990</v>
      </c>
      <c r="B643" s="39" t="s">
        <v>447</v>
      </c>
      <c r="C643" s="53" t="s">
        <v>620</v>
      </c>
      <c r="D643" s="68">
        <v>3762</v>
      </c>
      <c r="E643" s="72">
        <v>100</v>
      </c>
      <c r="F643" s="68">
        <v>1484</v>
      </c>
      <c r="G643" s="73">
        <v>39.4</v>
      </c>
      <c r="H643" s="68">
        <v>216</v>
      </c>
      <c r="I643" s="73">
        <v>5.7</v>
      </c>
      <c r="J643" s="68">
        <v>898</v>
      </c>
      <c r="K643" s="73">
        <v>23.9</v>
      </c>
      <c r="L643" s="68">
        <v>971</v>
      </c>
      <c r="M643" s="73">
        <v>25.8</v>
      </c>
      <c r="N643" s="68">
        <v>198</v>
      </c>
      <c r="O643" s="73">
        <v>5.3</v>
      </c>
      <c r="P643" s="55"/>
    </row>
    <row r="644" spans="1:16" s="51" customFormat="1" ht="11.25" customHeight="1">
      <c r="A644" s="94" t="s">
        <v>991</v>
      </c>
      <c r="B644" s="39" t="s">
        <v>448</v>
      </c>
      <c r="C644" s="53" t="s">
        <v>558</v>
      </c>
      <c r="D644" s="68">
        <v>5281</v>
      </c>
      <c r="E644" s="72">
        <v>100</v>
      </c>
      <c r="F644" s="68">
        <v>2529</v>
      </c>
      <c r="G644" s="73">
        <v>47.9</v>
      </c>
      <c r="H644" s="68">
        <v>957</v>
      </c>
      <c r="I644" s="73">
        <v>18.100000000000001</v>
      </c>
      <c r="J644" s="68">
        <v>714</v>
      </c>
      <c r="K644" s="73">
        <v>13.5</v>
      </c>
      <c r="L644" s="68">
        <v>854</v>
      </c>
      <c r="M644" s="73">
        <v>16.2</v>
      </c>
      <c r="N644" s="68">
        <v>226</v>
      </c>
      <c r="O644" s="73">
        <v>4.3</v>
      </c>
      <c r="P644" s="55"/>
    </row>
    <row r="645" spans="1:16" s="51" customFormat="1" ht="11.25" customHeight="1">
      <c r="A645" s="94" t="s">
        <v>991</v>
      </c>
      <c r="B645" s="39" t="s">
        <v>448</v>
      </c>
      <c r="C645" s="53" t="s">
        <v>620</v>
      </c>
      <c r="D645" s="68">
        <v>18433</v>
      </c>
      <c r="E645" s="72">
        <v>100</v>
      </c>
      <c r="F645" s="68">
        <v>6541</v>
      </c>
      <c r="G645" s="73">
        <v>35.5</v>
      </c>
      <c r="H645" s="68">
        <v>5642</v>
      </c>
      <c r="I645" s="73">
        <v>30.6</v>
      </c>
      <c r="J645" s="68">
        <v>4095</v>
      </c>
      <c r="K645" s="73">
        <v>22.2</v>
      </c>
      <c r="L645" s="68">
        <v>1763</v>
      </c>
      <c r="M645" s="73">
        <v>9.6</v>
      </c>
      <c r="N645" s="68">
        <v>397</v>
      </c>
      <c r="O645" s="73">
        <v>2.2000000000000002</v>
      </c>
      <c r="P645" s="55"/>
    </row>
    <row r="646" spans="1:16" s="51" customFormat="1" ht="11.25" customHeight="1">
      <c r="A646" s="94" t="s">
        <v>992</v>
      </c>
      <c r="B646" s="39" t="s">
        <v>456</v>
      </c>
      <c r="C646" s="53" t="s">
        <v>558</v>
      </c>
      <c r="D646" s="68">
        <v>917</v>
      </c>
      <c r="E646" s="72">
        <v>100</v>
      </c>
      <c r="F646" s="68">
        <v>440</v>
      </c>
      <c r="G646" s="73">
        <v>48</v>
      </c>
      <c r="H646" s="68">
        <v>98</v>
      </c>
      <c r="I646" s="73">
        <v>10.7</v>
      </c>
      <c r="J646" s="68">
        <v>163</v>
      </c>
      <c r="K646" s="73">
        <v>17.8</v>
      </c>
      <c r="L646" s="68">
        <v>166</v>
      </c>
      <c r="M646" s="73">
        <v>18.100000000000001</v>
      </c>
      <c r="N646" s="68">
        <v>46</v>
      </c>
      <c r="O646" s="73">
        <v>5</v>
      </c>
      <c r="P646" s="55"/>
    </row>
    <row r="647" spans="1:16" s="51" customFormat="1" ht="11.25" customHeight="1">
      <c r="A647" s="94" t="s">
        <v>992</v>
      </c>
      <c r="B647" s="39" t="s">
        <v>456</v>
      </c>
      <c r="C647" s="53" t="s">
        <v>620</v>
      </c>
      <c r="D647" s="68">
        <v>1377</v>
      </c>
      <c r="E647" s="72">
        <v>100</v>
      </c>
      <c r="F647" s="68">
        <v>811</v>
      </c>
      <c r="G647" s="73">
        <v>58.9</v>
      </c>
      <c r="H647" s="68">
        <v>147</v>
      </c>
      <c r="I647" s="73">
        <v>10.7</v>
      </c>
      <c r="J647" s="68">
        <v>184</v>
      </c>
      <c r="K647" s="73">
        <v>13.4</v>
      </c>
      <c r="L647" s="68">
        <v>182</v>
      </c>
      <c r="M647" s="73">
        <v>13.2</v>
      </c>
      <c r="N647" s="68">
        <v>51</v>
      </c>
      <c r="O647" s="73">
        <v>3.7</v>
      </c>
      <c r="P647" s="55"/>
    </row>
    <row r="648" spans="1:16" s="51" customFormat="1" ht="11.25" customHeight="1">
      <c r="A648" s="94" t="s">
        <v>993</v>
      </c>
      <c r="B648" s="39" t="s">
        <v>459</v>
      </c>
      <c r="C648" s="53" t="s">
        <v>558</v>
      </c>
      <c r="D648" s="68">
        <v>564</v>
      </c>
      <c r="E648" s="72">
        <v>100</v>
      </c>
      <c r="F648" s="68">
        <v>195</v>
      </c>
      <c r="G648" s="73">
        <v>34.6</v>
      </c>
      <c r="H648" s="68">
        <v>98</v>
      </c>
      <c r="I648" s="73">
        <v>17.399999999999999</v>
      </c>
      <c r="J648" s="68">
        <v>118</v>
      </c>
      <c r="K648" s="73">
        <v>20.9</v>
      </c>
      <c r="L648" s="68">
        <v>114</v>
      </c>
      <c r="M648" s="73">
        <v>20.2</v>
      </c>
      <c r="N648" s="68">
        <v>37</v>
      </c>
      <c r="O648" s="73">
        <v>6.6</v>
      </c>
      <c r="P648" s="55"/>
    </row>
    <row r="649" spans="1:16" s="51" customFormat="1" ht="11.25" customHeight="1">
      <c r="A649" s="94" t="s">
        <v>993</v>
      </c>
      <c r="B649" s="39" t="s">
        <v>459</v>
      </c>
      <c r="C649" s="53" t="s">
        <v>620</v>
      </c>
      <c r="D649" s="68">
        <v>737</v>
      </c>
      <c r="E649" s="72">
        <v>100</v>
      </c>
      <c r="F649" s="68">
        <v>284</v>
      </c>
      <c r="G649" s="73">
        <v>38.5</v>
      </c>
      <c r="H649" s="68">
        <v>147</v>
      </c>
      <c r="I649" s="73">
        <v>19.899999999999999</v>
      </c>
      <c r="J649" s="68">
        <v>132</v>
      </c>
      <c r="K649" s="73">
        <v>17.899999999999999</v>
      </c>
      <c r="L649" s="68">
        <v>134</v>
      </c>
      <c r="M649" s="73">
        <v>18.2</v>
      </c>
      <c r="N649" s="68">
        <v>42</v>
      </c>
      <c r="O649" s="73">
        <v>5.7</v>
      </c>
      <c r="P649" s="55"/>
    </row>
    <row r="650" spans="1:16" s="51" customFormat="1" ht="11.25" customHeight="1">
      <c r="A650" s="94" t="s">
        <v>994</v>
      </c>
      <c r="B650" s="39" t="s">
        <v>449</v>
      </c>
      <c r="C650" s="53" t="s">
        <v>558</v>
      </c>
      <c r="D650" s="68">
        <v>1002</v>
      </c>
      <c r="E650" s="72">
        <v>100</v>
      </c>
      <c r="F650" s="68">
        <v>420</v>
      </c>
      <c r="G650" s="73">
        <v>41.9</v>
      </c>
      <c r="H650" s="68">
        <v>163</v>
      </c>
      <c r="I650" s="73">
        <v>16.3</v>
      </c>
      <c r="J650" s="68">
        <v>164</v>
      </c>
      <c r="K650" s="73">
        <v>16.399999999999999</v>
      </c>
      <c r="L650" s="68">
        <v>217</v>
      </c>
      <c r="M650" s="73">
        <v>21.7</v>
      </c>
      <c r="N650" s="68">
        <v>38</v>
      </c>
      <c r="O650" s="73">
        <v>3.8</v>
      </c>
      <c r="P650" s="55"/>
    </row>
    <row r="651" spans="1:16" s="51" customFormat="1" ht="11.25" customHeight="1">
      <c r="A651" s="94" t="s">
        <v>994</v>
      </c>
      <c r="B651" s="39" t="s">
        <v>449</v>
      </c>
      <c r="C651" s="53" t="s">
        <v>620</v>
      </c>
      <c r="D651" s="68">
        <v>1452</v>
      </c>
      <c r="E651" s="72">
        <v>100</v>
      </c>
      <c r="F651" s="68">
        <v>571</v>
      </c>
      <c r="G651" s="73">
        <v>39.299999999999997</v>
      </c>
      <c r="H651" s="68">
        <v>235</v>
      </c>
      <c r="I651" s="73">
        <v>16.2</v>
      </c>
      <c r="J651" s="68">
        <v>306</v>
      </c>
      <c r="K651" s="73">
        <v>21.1</v>
      </c>
      <c r="L651" s="68">
        <v>288</v>
      </c>
      <c r="M651" s="73">
        <v>19.8</v>
      </c>
      <c r="N651" s="68">
        <v>52</v>
      </c>
      <c r="O651" s="73">
        <v>3.6</v>
      </c>
      <c r="P651" s="55"/>
    </row>
    <row r="652" spans="1:16" s="51" customFormat="1" ht="11.25" customHeight="1">
      <c r="A652" s="94" t="s">
        <v>995</v>
      </c>
      <c r="B652" s="39" t="s">
        <v>450</v>
      </c>
      <c r="C652" s="53" t="s">
        <v>558</v>
      </c>
      <c r="D652" s="68">
        <v>1125</v>
      </c>
      <c r="E652" s="72">
        <v>100</v>
      </c>
      <c r="F652" s="68">
        <v>596</v>
      </c>
      <c r="G652" s="73">
        <v>53</v>
      </c>
      <c r="H652" s="68">
        <v>94</v>
      </c>
      <c r="I652" s="73">
        <v>8.4</v>
      </c>
      <c r="J652" s="68">
        <v>174</v>
      </c>
      <c r="K652" s="73">
        <v>15.5</v>
      </c>
      <c r="L652" s="68">
        <v>218</v>
      </c>
      <c r="M652" s="73">
        <v>19.399999999999999</v>
      </c>
      <c r="N652" s="68">
        <v>47</v>
      </c>
      <c r="O652" s="73">
        <v>4.2</v>
      </c>
      <c r="P652" s="55"/>
    </row>
    <row r="653" spans="1:16" s="51" customFormat="1" ht="11.25" customHeight="1">
      <c r="A653" s="94" t="s">
        <v>995</v>
      </c>
      <c r="B653" s="39" t="s">
        <v>450</v>
      </c>
      <c r="C653" s="53" t="s">
        <v>620</v>
      </c>
      <c r="D653" s="68">
        <v>1917</v>
      </c>
      <c r="E653" s="72">
        <v>100</v>
      </c>
      <c r="F653" s="68">
        <v>1039</v>
      </c>
      <c r="G653" s="73">
        <v>54.2</v>
      </c>
      <c r="H653" s="68">
        <v>149</v>
      </c>
      <c r="I653" s="73">
        <v>7.8</v>
      </c>
      <c r="J653" s="68">
        <v>320</v>
      </c>
      <c r="K653" s="73">
        <v>16.7</v>
      </c>
      <c r="L653" s="68">
        <v>347</v>
      </c>
      <c r="M653" s="73">
        <v>18.100000000000001</v>
      </c>
      <c r="N653" s="68">
        <v>66</v>
      </c>
      <c r="O653" s="73">
        <v>3.4</v>
      </c>
      <c r="P653" s="55"/>
    </row>
    <row r="654" spans="1:16" s="51" customFormat="1" ht="11.25" customHeight="1">
      <c r="A654" s="94" t="s">
        <v>996</v>
      </c>
      <c r="B654" s="39" t="s">
        <v>451</v>
      </c>
      <c r="C654" s="53" t="s">
        <v>558</v>
      </c>
      <c r="D654" s="68">
        <v>1181</v>
      </c>
      <c r="E654" s="72">
        <v>100</v>
      </c>
      <c r="F654" s="68">
        <v>498</v>
      </c>
      <c r="G654" s="73">
        <v>42.2</v>
      </c>
      <c r="H654" s="68">
        <v>120</v>
      </c>
      <c r="I654" s="73">
        <v>10.199999999999999</v>
      </c>
      <c r="J654" s="68">
        <v>151</v>
      </c>
      <c r="K654" s="73">
        <v>12.8</v>
      </c>
      <c r="L654" s="68">
        <v>309</v>
      </c>
      <c r="M654" s="73">
        <v>26.2</v>
      </c>
      <c r="N654" s="68">
        <v>105</v>
      </c>
      <c r="O654" s="73">
        <v>8.9</v>
      </c>
      <c r="P654" s="55"/>
    </row>
    <row r="655" spans="1:16" s="51" customFormat="1" ht="11.25" customHeight="1">
      <c r="A655" s="94" t="s">
        <v>996</v>
      </c>
      <c r="B655" s="39" t="s">
        <v>451</v>
      </c>
      <c r="C655" s="53" t="s">
        <v>620</v>
      </c>
      <c r="D655" s="68">
        <v>1651</v>
      </c>
      <c r="E655" s="72">
        <v>100</v>
      </c>
      <c r="F655" s="68">
        <v>715</v>
      </c>
      <c r="G655" s="73">
        <v>43.3</v>
      </c>
      <c r="H655" s="68">
        <v>190</v>
      </c>
      <c r="I655" s="73">
        <v>11.5</v>
      </c>
      <c r="J655" s="68">
        <v>195</v>
      </c>
      <c r="K655" s="73">
        <v>11.8</v>
      </c>
      <c r="L655" s="68">
        <v>439</v>
      </c>
      <c r="M655" s="73">
        <v>26.6</v>
      </c>
      <c r="N655" s="68">
        <v>113</v>
      </c>
      <c r="O655" s="73">
        <v>6.8</v>
      </c>
      <c r="P655" s="55"/>
    </row>
    <row r="656" spans="1:16" s="51" customFormat="1" ht="11.25" customHeight="1">
      <c r="A656" s="94" t="s">
        <v>997</v>
      </c>
      <c r="B656" s="39" t="s">
        <v>452</v>
      </c>
      <c r="C656" s="53" t="s">
        <v>558</v>
      </c>
      <c r="D656" s="68">
        <v>3204</v>
      </c>
      <c r="E656" s="72">
        <v>100</v>
      </c>
      <c r="F656" s="68">
        <v>1425</v>
      </c>
      <c r="G656" s="73">
        <v>44.5</v>
      </c>
      <c r="H656" s="68">
        <v>216</v>
      </c>
      <c r="I656" s="73">
        <v>6.7</v>
      </c>
      <c r="J656" s="68">
        <v>264</v>
      </c>
      <c r="K656" s="73">
        <v>8.1999999999999993</v>
      </c>
      <c r="L656" s="68">
        <v>917</v>
      </c>
      <c r="M656" s="73">
        <v>28.6</v>
      </c>
      <c r="N656" s="68">
        <v>386</v>
      </c>
      <c r="O656" s="73">
        <v>12</v>
      </c>
      <c r="P656" s="55"/>
    </row>
    <row r="657" spans="1:50" s="51" customFormat="1" ht="11.25" customHeight="1">
      <c r="A657" s="94" t="s">
        <v>997</v>
      </c>
      <c r="B657" s="39" t="s">
        <v>452</v>
      </c>
      <c r="C657" s="53" t="s">
        <v>620</v>
      </c>
      <c r="D657" s="68">
        <v>5227</v>
      </c>
      <c r="E657" s="72">
        <v>100</v>
      </c>
      <c r="F657" s="68">
        <v>2163</v>
      </c>
      <c r="G657" s="73">
        <v>41.4</v>
      </c>
      <c r="H657" s="68">
        <v>298</v>
      </c>
      <c r="I657" s="73">
        <v>5.7</v>
      </c>
      <c r="J657" s="68">
        <v>280</v>
      </c>
      <c r="K657" s="73">
        <v>5.4</v>
      </c>
      <c r="L657" s="68">
        <v>1992</v>
      </c>
      <c r="M657" s="73">
        <v>38.1</v>
      </c>
      <c r="N657" s="68">
        <v>497</v>
      </c>
      <c r="O657" s="73">
        <v>9.5</v>
      </c>
      <c r="P657" s="55"/>
    </row>
    <row r="658" spans="1:50" s="51" customFormat="1" ht="11.25" customHeight="1">
      <c r="A658" s="94" t="s">
        <v>998</v>
      </c>
      <c r="B658" s="39" t="s">
        <v>457</v>
      </c>
      <c r="C658" s="53" t="s">
        <v>558</v>
      </c>
      <c r="D658" s="68">
        <v>558</v>
      </c>
      <c r="E658" s="72">
        <v>100</v>
      </c>
      <c r="F658" s="68">
        <v>266</v>
      </c>
      <c r="G658" s="73">
        <v>47.7</v>
      </c>
      <c r="H658" s="68">
        <v>75</v>
      </c>
      <c r="I658" s="73">
        <v>13.4</v>
      </c>
      <c r="J658" s="68">
        <v>85</v>
      </c>
      <c r="K658" s="73">
        <v>15.2</v>
      </c>
      <c r="L658" s="68">
        <v>98</v>
      </c>
      <c r="M658" s="73">
        <v>17.600000000000001</v>
      </c>
      <c r="N658" s="68">
        <v>28</v>
      </c>
      <c r="O658" s="73">
        <v>5</v>
      </c>
      <c r="P658" s="55"/>
    </row>
    <row r="659" spans="1:50" s="51" customFormat="1" ht="11.25" customHeight="1">
      <c r="A659" s="94" t="s">
        <v>998</v>
      </c>
      <c r="B659" s="39" t="s">
        <v>457</v>
      </c>
      <c r="C659" s="53" t="s">
        <v>620</v>
      </c>
      <c r="D659" s="68">
        <v>819</v>
      </c>
      <c r="E659" s="72">
        <v>100</v>
      </c>
      <c r="F659" s="68">
        <v>431</v>
      </c>
      <c r="G659" s="73">
        <v>52.6</v>
      </c>
      <c r="H659" s="68">
        <v>108</v>
      </c>
      <c r="I659" s="73">
        <v>13.2</v>
      </c>
      <c r="J659" s="68">
        <v>146</v>
      </c>
      <c r="K659" s="73">
        <v>17.8</v>
      </c>
      <c r="L659" s="68">
        <v>105</v>
      </c>
      <c r="M659" s="73">
        <v>12.8</v>
      </c>
      <c r="N659" s="68">
        <v>29</v>
      </c>
      <c r="O659" s="73">
        <v>3.5</v>
      </c>
      <c r="P659" s="55"/>
    </row>
    <row r="660" spans="1:50" s="51" customFormat="1" ht="11.25" customHeight="1">
      <c r="A660" s="94" t="s">
        <v>999</v>
      </c>
      <c r="B660" s="39" t="s">
        <v>453</v>
      </c>
      <c r="C660" s="53" t="s">
        <v>558</v>
      </c>
      <c r="D660" s="68">
        <v>1679</v>
      </c>
      <c r="E660" s="72">
        <v>100</v>
      </c>
      <c r="F660" s="68">
        <v>957</v>
      </c>
      <c r="G660" s="73">
        <v>57</v>
      </c>
      <c r="H660" s="68">
        <v>164</v>
      </c>
      <c r="I660" s="73">
        <v>9.8000000000000007</v>
      </c>
      <c r="J660" s="68">
        <v>219</v>
      </c>
      <c r="K660" s="73">
        <v>13</v>
      </c>
      <c r="L660" s="68">
        <v>263</v>
      </c>
      <c r="M660" s="73">
        <v>15.7</v>
      </c>
      <c r="N660" s="68">
        <v>80</v>
      </c>
      <c r="O660" s="73">
        <v>4.8</v>
      </c>
      <c r="P660" s="55"/>
    </row>
    <row r="661" spans="1:50" s="51" customFormat="1" ht="11.25" customHeight="1">
      <c r="A661" s="94" t="s">
        <v>999</v>
      </c>
      <c r="B661" s="39" t="s">
        <v>453</v>
      </c>
      <c r="C661" s="53" t="s">
        <v>620</v>
      </c>
      <c r="D661" s="68">
        <v>3138</v>
      </c>
      <c r="E661" s="72">
        <v>100</v>
      </c>
      <c r="F661" s="68">
        <v>1353</v>
      </c>
      <c r="G661" s="73">
        <v>43.1</v>
      </c>
      <c r="H661" s="68">
        <v>467</v>
      </c>
      <c r="I661" s="73">
        <v>14.9</v>
      </c>
      <c r="J661" s="68">
        <v>848</v>
      </c>
      <c r="K661" s="73">
        <v>27</v>
      </c>
      <c r="L661" s="68">
        <v>391</v>
      </c>
      <c r="M661" s="73">
        <v>12.5</v>
      </c>
      <c r="N661" s="68">
        <v>88</v>
      </c>
      <c r="O661" s="73">
        <v>2.8</v>
      </c>
      <c r="P661" s="55"/>
    </row>
    <row r="662" spans="1:50" s="51" customFormat="1" ht="19.899999999999999" customHeight="1">
      <c r="A662" s="95" t="s">
        <v>1000</v>
      </c>
      <c r="B662" s="84" t="s">
        <v>669</v>
      </c>
      <c r="C662" s="99" t="s">
        <v>558</v>
      </c>
      <c r="D662" s="86">
        <v>58851</v>
      </c>
      <c r="E662" s="87">
        <v>100</v>
      </c>
      <c r="F662" s="86">
        <v>29295</v>
      </c>
      <c r="G662" s="88">
        <v>49.8</v>
      </c>
      <c r="H662" s="86">
        <v>4788</v>
      </c>
      <c r="I662" s="88">
        <v>8.1</v>
      </c>
      <c r="J662" s="86">
        <v>6891</v>
      </c>
      <c r="K662" s="88">
        <v>11.7</v>
      </c>
      <c r="L662" s="86">
        <v>13678</v>
      </c>
      <c r="M662" s="88">
        <v>23.2</v>
      </c>
      <c r="N662" s="86">
        <v>4204</v>
      </c>
      <c r="O662" s="88">
        <v>7.1</v>
      </c>
      <c r="P662" s="96"/>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row>
    <row r="663" spans="1:50" s="51" customFormat="1" ht="11.25" customHeight="1">
      <c r="A663" s="95" t="s">
        <v>1000</v>
      </c>
      <c r="B663" s="84" t="s">
        <v>669</v>
      </c>
      <c r="C663" s="99" t="s">
        <v>620</v>
      </c>
      <c r="D663" s="86">
        <v>129375</v>
      </c>
      <c r="E663" s="87">
        <v>100</v>
      </c>
      <c r="F663" s="86">
        <v>59962</v>
      </c>
      <c r="G663" s="88">
        <v>46.3</v>
      </c>
      <c r="H663" s="86">
        <v>16501</v>
      </c>
      <c r="I663" s="88">
        <v>12.8</v>
      </c>
      <c r="J663" s="86">
        <v>21812</v>
      </c>
      <c r="K663" s="88">
        <v>16.899999999999999</v>
      </c>
      <c r="L663" s="86">
        <v>25476</v>
      </c>
      <c r="M663" s="88">
        <v>19.7</v>
      </c>
      <c r="N663" s="86">
        <v>5620</v>
      </c>
      <c r="O663" s="88">
        <v>4.3</v>
      </c>
      <c r="P663" s="96"/>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row>
    <row r="664" spans="1:50" s="51" customFormat="1" ht="19.899999999999999" customHeight="1">
      <c r="A664" s="94" t="s">
        <v>1001</v>
      </c>
      <c r="B664" s="39" t="s">
        <v>473</v>
      </c>
      <c r="C664" s="53" t="s">
        <v>558</v>
      </c>
      <c r="D664" s="68">
        <v>2410</v>
      </c>
      <c r="E664" s="72">
        <v>100</v>
      </c>
      <c r="F664" s="68">
        <v>1387</v>
      </c>
      <c r="G664" s="73">
        <v>57.6</v>
      </c>
      <c r="H664" s="68">
        <v>267</v>
      </c>
      <c r="I664" s="73">
        <v>11.1</v>
      </c>
      <c r="J664" s="68">
        <v>396</v>
      </c>
      <c r="K664" s="73">
        <v>16.399999999999999</v>
      </c>
      <c r="L664" s="68">
        <v>297</v>
      </c>
      <c r="M664" s="73">
        <v>12.3</v>
      </c>
      <c r="N664" s="68">
        <v>65</v>
      </c>
      <c r="O664" s="73">
        <v>2.7</v>
      </c>
      <c r="P664" s="55"/>
    </row>
    <row r="665" spans="1:50" s="51" customFormat="1" ht="11.25" customHeight="1">
      <c r="A665" s="94" t="s">
        <v>1001</v>
      </c>
      <c r="B665" s="39" t="s">
        <v>473</v>
      </c>
      <c r="C665" s="53" t="s">
        <v>620</v>
      </c>
      <c r="D665" s="68">
        <v>4264</v>
      </c>
      <c r="E665" s="72">
        <v>100</v>
      </c>
      <c r="F665" s="68">
        <v>2090</v>
      </c>
      <c r="G665" s="73">
        <v>49</v>
      </c>
      <c r="H665" s="68">
        <v>577</v>
      </c>
      <c r="I665" s="73">
        <v>13.5</v>
      </c>
      <c r="J665" s="68">
        <v>1038</v>
      </c>
      <c r="K665" s="73">
        <v>24.3</v>
      </c>
      <c r="L665" s="68">
        <v>479</v>
      </c>
      <c r="M665" s="73">
        <v>11.2</v>
      </c>
      <c r="N665" s="68">
        <v>72</v>
      </c>
      <c r="O665" s="73">
        <v>1.7</v>
      </c>
      <c r="P665" s="55"/>
    </row>
    <row r="666" spans="1:50" s="51" customFormat="1" ht="11.25" customHeight="1">
      <c r="A666" s="94" t="s">
        <v>1002</v>
      </c>
      <c r="B666" s="39" t="s">
        <v>475</v>
      </c>
      <c r="C666" s="53" t="s">
        <v>558</v>
      </c>
      <c r="D666" s="68">
        <v>1608</v>
      </c>
      <c r="E666" s="72">
        <v>100</v>
      </c>
      <c r="F666" s="68">
        <v>890</v>
      </c>
      <c r="G666" s="73">
        <v>55.3</v>
      </c>
      <c r="H666" s="68">
        <v>175</v>
      </c>
      <c r="I666" s="73">
        <v>10.9</v>
      </c>
      <c r="J666" s="68">
        <v>217</v>
      </c>
      <c r="K666" s="73">
        <v>13.5</v>
      </c>
      <c r="L666" s="68">
        <v>270</v>
      </c>
      <c r="M666" s="73">
        <v>16.8</v>
      </c>
      <c r="N666" s="68">
        <v>55</v>
      </c>
      <c r="O666" s="73">
        <v>3.4</v>
      </c>
      <c r="P666" s="55"/>
    </row>
    <row r="667" spans="1:50" s="51" customFormat="1" ht="11.25" customHeight="1">
      <c r="A667" s="94" t="s">
        <v>1002</v>
      </c>
      <c r="B667" s="39" t="s">
        <v>475</v>
      </c>
      <c r="C667" s="53" t="s">
        <v>620</v>
      </c>
      <c r="D667" s="68">
        <v>2776</v>
      </c>
      <c r="E667" s="72">
        <v>100</v>
      </c>
      <c r="F667" s="68">
        <v>1570</v>
      </c>
      <c r="G667" s="73">
        <v>56.6</v>
      </c>
      <c r="H667" s="68">
        <v>293</v>
      </c>
      <c r="I667" s="73">
        <v>10.6</v>
      </c>
      <c r="J667" s="68">
        <v>291</v>
      </c>
      <c r="K667" s="73">
        <v>10.5</v>
      </c>
      <c r="L667" s="68">
        <v>515</v>
      </c>
      <c r="M667" s="73">
        <v>18.600000000000001</v>
      </c>
      <c r="N667" s="68">
        <v>103</v>
      </c>
      <c r="O667" s="73">
        <v>3.7</v>
      </c>
      <c r="P667" s="55"/>
    </row>
    <row r="668" spans="1:50" s="51" customFormat="1" ht="11.25" customHeight="1">
      <c r="A668" s="94" t="s">
        <v>1003</v>
      </c>
      <c r="B668" s="39" t="s">
        <v>478</v>
      </c>
      <c r="C668" s="53" t="s">
        <v>558</v>
      </c>
      <c r="D668" s="68">
        <v>1022</v>
      </c>
      <c r="E668" s="72">
        <v>100</v>
      </c>
      <c r="F668" s="68">
        <v>780</v>
      </c>
      <c r="G668" s="73">
        <v>76.3</v>
      </c>
      <c r="H668" s="68">
        <v>53</v>
      </c>
      <c r="I668" s="73">
        <v>5.2</v>
      </c>
      <c r="J668" s="68">
        <v>106</v>
      </c>
      <c r="K668" s="73">
        <v>10.4</v>
      </c>
      <c r="L668" s="68">
        <v>65</v>
      </c>
      <c r="M668" s="73">
        <v>6.4</v>
      </c>
      <c r="N668" s="68">
        <v>21</v>
      </c>
      <c r="O668" s="73">
        <v>2.1</v>
      </c>
      <c r="P668" s="55"/>
    </row>
    <row r="669" spans="1:50" s="51" customFormat="1" ht="11.25" customHeight="1">
      <c r="A669" s="94" t="s">
        <v>1003</v>
      </c>
      <c r="B669" s="39" t="s">
        <v>478</v>
      </c>
      <c r="C669" s="53" t="s">
        <v>620</v>
      </c>
      <c r="D669" s="68">
        <v>2153</v>
      </c>
      <c r="E669" s="72">
        <v>100</v>
      </c>
      <c r="F669" s="68">
        <v>1581</v>
      </c>
      <c r="G669" s="73">
        <v>73.400000000000006</v>
      </c>
      <c r="H669" s="68">
        <v>230</v>
      </c>
      <c r="I669" s="73">
        <v>10.7</v>
      </c>
      <c r="J669" s="68">
        <v>137</v>
      </c>
      <c r="K669" s="73">
        <v>6.4</v>
      </c>
      <c r="L669" s="68">
        <v>155</v>
      </c>
      <c r="M669" s="73">
        <v>7.2</v>
      </c>
      <c r="N669" s="68">
        <v>45</v>
      </c>
      <c r="O669" s="73">
        <v>2.1</v>
      </c>
      <c r="P669" s="55"/>
    </row>
    <row r="670" spans="1:50" s="51" customFormat="1" ht="11.25" customHeight="1">
      <c r="A670" s="94" t="s">
        <v>1004</v>
      </c>
      <c r="B670" s="39" t="s">
        <v>476</v>
      </c>
      <c r="C670" s="53" t="s">
        <v>558</v>
      </c>
      <c r="D670" s="68">
        <v>639</v>
      </c>
      <c r="E670" s="72">
        <v>100</v>
      </c>
      <c r="F670" s="68">
        <v>298</v>
      </c>
      <c r="G670" s="73">
        <v>46.6</v>
      </c>
      <c r="H670" s="68">
        <v>31</v>
      </c>
      <c r="I670" s="73">
        <v>4.9000000000000004</v>
      </c>
      <c r="J670" s="68">
        <v>83</v>
      </c>
      <c r="K670" s="73">
        <v>13</v>
      </c>
      <c r="L670" s="68">
        <v>192</v>
      </c>
      <c r="M670" s="73">
        <v>30</v>
      </c>
      <c r="N670" s="68">
        <v>35</v>
      </c>
      <c r="O670" s="73">
        <v>5.5</v>
      </c>
      <c r="P670" s="55"/>
    </row>
    <row r="671" spans="1:50" s="51" customFormat="1" ht="11.25" customHeight="1">
      <c r="A671" s="94" t="s">
        <v>1004</v>
      </c>
      <c r="B671" s="39" t="s">
        <v>476</v>
      </c>
      <c r="C671" s="53" t="s">
        <v>620</v>
      </c>
      <c r="D671" s="68">
        <v>989</v>
      </c>
      <c r="E671" s="72">
        <v>100</v>
      </c>
      <c r="F671" s="68">
        <v>470</v>
      </c>
      <c r="G671" s="73">
        <v>47.5</v>
      </c>
      <c r="H671" s="68">
        <v>36</v>
      </c>
      <c r="I671" s="73">
        <v>3.6</v>
      </c>
      <c r="J671" s="68">
        <v>173</v>
      </c>
      <c r="K671" s="73">
        <v>17.5</v>
      </c>
      <c r="L671" s="68">
        <v>264</v>
      </c>
      <c r="M671" s="73">
        <v>26.7</v>
      </c>
      <c r="N671" s="68">
        <v>41</v>
      </c>
      <c r="O671" s="73">
        <v>4.0999999999999996</v>
      </c>
      <c r="P671" s="55"/>
    </row>
    <row r="672" spans="1:50" s="51" customFormat="1" ht="11.25" customHeight="1">
      <c r="A672" s="94" t="s">
        <v>1005</v>
      </c>
      <c r="B672" s="39" t="s">
        <v>460</v>
      </c>
      <c r="C672" s="53" t="s">
        <v>558</v>
      </c>
      <c r="D672" s="68">
        <v>2886</v>
      </c>
      <c r="E672" s="72">
        <v>100</v>
      </c>
      <c r="F672" s="68">
        <v>891</v>
      </c>
      <c r="G672" s="73">
        <v>30.9</v>
      </c>
      <c r="H672" s="68">
        <v>158</v>
      </c>
      <c r="I672" s="73">
        <v>5.5</v>
      </c>
      <c r="J672" s="68">
        <v>240</v>
      </c>
      <c r="K672" s="73">
        <v>8.3000000000000007</v>
      </c>
      <c r="L672" s="68">
        <v>1240</v>
      </c>
      <c r="M672" s="73">
        <v>43</v>
      </c>
      <c r="N672" s="68">
        <v>355</v>
      </c>
      <c r="O672" s="73">
        <v>12.3</v>
      </c>
      <c r="P672" s="55"/>
    </row>
    <row r="673" spans="1:16" s="51" customFormat="1" ht="11.25" customHeight="1">
      <c r="A673" s="94" t="s">
        <v>1005</v>
      </c>
      <c r="B673" s="39" t="s">
        <v>460</v>
      </c>
      <c r="C673" s="53" t="s">
        <v>620</v>
      </c>
      <c r="D673" s="68">
        <v>5286</v>
      </c>
      <c r="E673" s="72">
        <v>100</v>
      </c>
      <c r="F673" s="68">
        <v>1621</v>
      </c>
      <c r="G673" s="73">
        <v>30.7</v>
      </c>
      <c r="H673" s="68">
        <v>415</v>
      </c>
      <c r="I673" s="73">
        <v>7.9</v>
      </c>
      <c r="J673" s="68">
        <v>282</v>
      </c>
      <c r="K673" s="73">
        <v>5.3</v>
      </c>
      <c r="L673" s="68">
        <v>2500</v>
      </c>
      <c r="M673" s="73">
        <v>47.3</v>
      </c>
      <c r="N673" s="68">
        <v>461</v>
      </c>
      <c r="O673" s="73">
        <v>8.6999999999999993</v>
      </c>
      <c r="P673" s="55"/>
    </row>
    <row r="674" spans="1:16" s="51" customFormat="1" ht="11.25" customHeight="1">
      <c r="A674" s="94" t="s">
        <v>1006</v>
      </c>
      <c r="B674" s="39" t="s">
        <v>461</v>
      </c>
      <c r="C674" s="53" t="s">
        <v>558</v>
      </c>
      <c r="D674" s="68">
        <v>3756</v>
      </c>
      <c r="E674" s="72">
        <v>100</v>
      </c>
      <c r="F674" s="68">
        <v>1574</v>
      </c>
      <c r="G674" s="73">
        <v>41.9</v>
      </c>
      <c r="H674" s="68">
        <v>409</v>
      </c>
      <c r="I674" s="73">
        <v>10.9</v>
      </c>
      <c r="J674" s="68">
        <v>676</v>
      </c>
      <c r="K674" s="73">
        <v>18</v>
      </c>
      <c r="L674" s="68">
        <v>870</v>
      </c>
      <c r="M674" s="73">
        <v>23.2</v>
      </c>
      <c r="N674" s="68">
        <v>228</v>
      </c>
      <c r="O674" s="73">
        <v>6.1</v>
      </c>
      <c r="P674" s="55"/>
    </row>
    <row r="675" spans="1:16" s="51" customFormat="1" ht="11.25" customHeight="1">
      <c r="A675" s="94" t="s">
        <v>1006</v>
      </c>
      <c r="B675" s="39" t="s">
        <v>461</v>
      </c>
      <c r="C675" s="53" t="s">
        <v>620</v>
      </c>
      <c r="D675" s="68">
        <v>7274</v>
      </c>
      <c r="E675" s="72">
        <v>100</v>
      </c>
      <c r="F675" s="68">
        <v>2941</v>
      </c>
      <c r="G675" s="73">
        <v>40.4</v>
      </c>
      <c r="H675" s="68">
        <v>1212</v>
      </c>
      <c r="I675" s="73">
        <v>16.7</v>
      </c>
      <c r="J675" s="68">
        <v>1370</v>
      </c>
      <c r="K675" s="73">
        <v>18.8</v>
      </c>
      <c r="L675" s="68">
        <v>1445</v>
      </c>
      <c r="M675" s="73">
        <v>19.899999999999999</v>
      </c>
      <c r="N675" s="68">
        <v>300</v>
      </c>
      <c r="O675" s="73">
        <v>4.0999999999999996</v>
      </c>
      <c r="P675" s="55"/>
    </row>
    <row r="676" spans="1:16" s="51" customFormat="1" ht="11.25" customHeight="1">
      <c r="A676" s="94" t="s">
        <v>1007</v>
      </c>
      <c r="B676" s="39" t="s">
        <v>490</v>
      </c>
      <c r="C676" s="53" t="s">
        <v>558</v>
      </c>
      <c r="D676" s="68">
        <v>578</v>
      </c>
      <c r="E676" s="72">
        <v>100</v>
      </c>
      <c r="F676" s="68">
        <v>285</v>
      </c>
      <c r="G676" s="73">
        <v>49.3</v>
      </c>
      <c r="H676" s="68">
        <v>44</v>
      </c>
      <c r="I676" s="73">
        <v>7.6</v>
      </c>
      <c r="J676" s="68">
        <v>74</v>
      </c>
      <c r="K676" s="73">
        <v>12.8</v>
      </c>
      <c r="L676" s="68">
        <v>140</v>
      </c>
      <c r="M676" s="73">
        <v>24.2</v>
      </c>
      <c r="N676" s="68">
        <v>33</v>
      </c>
      <c r="O676" s="73">
        <v>5.7</v>
      </c>
      <c r="P676" s="55"/>
    </row>
    <row r="677" spans="1:16" s="51" customFormat="1" ht="11.25" customHeight="1">
      <c r="A677" s="94" t="s">
        <v>1007</v>
      </c>
      <c r="B677" s="39" t="s">
        <v>490</v>
      </c>
      <c r="C677" s="53" t="s">
        <v>620</v>
      </c>
      <c r="D677" s="68">
        <v>958</v>
      </c>
      <c r="E677" s="72">
        <v>100</v>
      </c>
      <c r="F677" s="68">
        <v>483</v>
      </c>
      <c r="G677" s="73">
        <v>50.4</v>
      </c>
      <c r="H677" s="68">
        <v>49</v>
      </c>
      <c r="I677" s="73">
        <v>5.0999999999999996</v>
      </c>
      <c r="J677" s="68">
        <v>95</v>
      </c>
      <c r="K677" s="73">
        <v>9.9</v>
      </c>
      <c r="L677" s="68">
        <v>281</v>
      </c>
      <c r="M677" s="73">
        <v>29.3</v>
      </c>
      <c r="N677" s="68">
        <v>44</v>
      </c>
      <c r="O677" s="73">
        <v>4.5999999999999996</v>
      </c>
      <c r="P677" s="55"/>
    </row>
    <row r="678" spans="1:16" s="51" customFormat="1" ht="11.25" customHeight="1">
      <c r="A678" s="94" t="s">
        <v>1008</v>
      </c>
      <c r="B678" s="39" t="s">
        <v>481</v>
      </c>
      <c r="C678" s="53" t="s">
        <v>558</v>
      </c>
      <c r="D678" s="68">
        <v>1672</v>
      </c>
      <c r="E678" s="72">
        <v>100</v>
      </c>
      <c r="F678" s="68">
        <v>620</v>
      </c>
      <c r="G678" s="73">
        <v>37.1</v>
      </c>
      <c r="H678" s="68">
        <v>101</v>
      </c>
      <c r="I678" s="73">
        <v>6</v>
      </c>
      <c r="J678" s="68">
        <v>184</v>
      </c>
      <c r="K678" s="73">
        <v>11</v>
      </c>
      <c r="L678" s="68">
        <v>604</v>
      </c>
      <c r="M678" s="73">
        <v>36.1</v>
      </c>
      <c r="N678" s="68">
        <v>166</v>
      </c>
      <c r="O678" s="73">
        <v>9.9</v>
      </c>
      <c r="P678" s="55"/>
    </row>
    <row r="679" spans="1:16" s="51" customFormat="1" ht="11.25" customHeight="1">
      <c r="A679" s="94" t="s">
        <v>1008</v>
      </c>
      <c r="B679" s="39" t="s">
        <v>481</v>
      </c>
      <c r="C679" s="53" t="s">
        <v>620</v>
      </c>
      <c r="D679" s="68">
        <v>2930</v>
      </c>
      <c r="E679" s="72">
        <v>100</v>
      </c>
      <c r="F679" s="68">
        <v>1320</v>
      </c>
      <c r="G679" s="73">
        <v>45.1</v>
      </c>
      <c r="H679" s="68">
        <v>238</v>
      </c>
      <c r="I679" s="73">
        <v>8.1</v>
      </c>
      <c r="J679" s="68">
        <v>224</v>
      </c>
      <c r="K679" s="73">
        <v>7.6</v>
      </c>
      <c r="L679" s="68">
        <v>932</v>
      </c>
      <c r="M679" s="73">
        <v>31.8</v>
      </c>
      <c r="N679" s="68">
        <v>221</v>
      </c>
      <c r="O679" s="73">
        <v>7.5</v>
      </c>
      <c r="P679" s="55"/>
    </row>
    <row r="680" spans="1:16" s="51" customFormat="1" ht="11.25" customHeight="1">
      <c r="A680" s="94" t="s">
        <v>1009</v>
      </c>
      <c r="B680" s="39" t="s">
        <v>494</v>
      </c>
      <c r="C680" s="53" t="s">
        <v>558</v>
      </c>
      <c r="D680" s="68">
        <v>345</v>
      </c>
      <c r="E680" s="72">
        <v>100</v>
      </c>
      <c r="F680" s="68">
        <v>166</v>
      </c>
      <c r="G680" s="73">
        <v>48.1</v>
      </c>
      <c r="H680" s="68">
        <v>58</v>
      </c>
      <c r="I680" s="73">
        <v>16.8</v>
      </c>
      <c r="J680" s="68">
        <v>33</v>
      </c>
      <c r="K680" s="73">
        <v>9.6</v>
      </c>
      <c r="L680" s="68">
        <v>80</v>
      </c>
      <c r="M680" s="73">
        <v>23.2</v>
      </c>
      <c r="N680" s="68">
        <v>16</v>
      </c>
      <c r="O680" s="73">
        <v>4.5999999999999996</v>
      </c>
      <c r="P680" s="55"/>
    </row>
    <row r="681" spans="1:16" s="51" customFormat="1" ht="11.25" customHeight="1">
      <c r="A681" s="94" t="s">
        <v>1009</v>
      </c>
      <c r="B681" s="39" t="s">
        <v>494</v>
      </c>
      <c r="C681" s="53" t="s">
        <v>620</v>
      </c>
      <c r="D681" s="68">
        <v>533</v>
      </c>
      <c r="E681" s="72">
        <v>100</v>
      </c>
      <c r="F681" s="68">
        <v>245</v>
      </c>
      <c r="G681" s="73">
        <v>46</v>
      </c>
      <c r="H681" s="68">
        <v>149</v>
      </c>
      <c r="I681" s="73">
        <v>28</v>
      </c>
      <c r="J681" s="68">
        <v>43</v>
      </c>
      <c r="K681" s="73">
        <v>8.1</v>
      </c>
      <c r="L681" s="68">
        <v>85</v>
      </c>
      <c r="M681" s="73">
        <v>15.9</v>
      </c>
      <c r="N681" s="68">
        <v>16</v>
      </c>
      <c r="O681" s="73">
        <v>3</v>
      </c>
      <c r="P681" s="55"/>
    </row>
    <row r="682" spans="1:16" s="51" customFormat="1" ht="11.25" customHeight="1">
      <c r="A682" s="94" t="s">
        <v>1010</v>
      </c>
      <c r="B682" s="39" t="s">
        <v>462</v>
      </c>
      <c r="C682" s="53" t="s">
        <v>558</v>
      </c>
      <c r="D682" s="68">
        <v>1293</v>
      </c>
      <c r="E682" s="72">
        <v>100</v>
      </c>
      <c r="F682" s="68">
        <v>641</v>
      </c>
      <c r="G682" s="73">
        <v>49.6</v>
      </c>
      <c r="H682" s="68">
        <v>81</v>
      </c>
      <c r="I682" s="73">
        <v>6.3</v>
      </c>
      <c r="J682" s="68">
        <v>167</v>
      </c>
      <c r="K682" s="73">
        <v>12.9</v>
      </c>
      <c r="L682" s="68">
        <v>297</v>
      </c>
      <c r="M682" s="73">
        <v>23</v>
      </c>
      <c r="N682" s="68">
        <v>104</v>
      </c>
      <c r="O682" s="73">
        <v>8</v>
      </c>
      <c r="P682" s="55"/>
    </row>
    <row r="683" spans="1:16" s="51" customFormat="1" ht="11.25" customHeight="1">
      <c r="A683" s="94" t="s">
        <v>1010</v>
      </c>
      <c r="B683" s="39" t="s">
        <v>462</v>
      </c>
      <c r="C683" s="53" t="s">
        <v>620</v>
      </c>
      <c r="D683" s="68">
        <v>2076</v>
      </c>
      <c r="E683" s="72">
        <v>100</v>
      </c>
      <c r="F683" s="68">
        <v>974</v>
      </c>
      <c r="G683" s="73">
        <v>46.9</v>
      </c>
      <c r="H683" s="68">
        <v>260</v>
      </c>
      <c r="I683" s="73">
        <v>12.5</v>
      </c>
      <c r="J683" s="68">
        <v>330</v>
      </c>
      <c r="K683" s="73">
        <v>15.9</v>
      </c>
      <c r="L683" s="68">
        <v>389</v>
      </c>
      <c r="M683" s="73">
        <v>18.7</v>
      </c>
      <c r="N683" s="68">
        <v>124</v>
      </c>
      <c r="O683" s="73">
        <v>6</v>
      </c>
      <c r="P683" s="55"/>
    </row>
    <row r="684" spans="1:16" s="51" customFormat="1" ht="11.25" customHeight="1">
      <c r="A684" s="94" t="s">
        <v>1011</v>
      </c>
      <c r="B684" s="39" t="s">
        <v>463</v>
      </c>
      <c r="C684" s="53" t="s">
        <v>558</v>
      </c>
      <c r="D684" s="68">
        <v>7578</v>
      </c>
      <c r="E684" s="72">
        <v>100</v>
      </c>
      <c r="F684" s="68">
        <v>3636</v>
      </c>
      <c r="G684" s="73">
        <v>48</v>
      </c>
      <c r="H684" s="68">
        <v>514</v>
      </c>
      <c r="I684" s="73">
        <v>6.8</v>
      </c>
      <c r="J684" s="68">
        <v>649</v>
      </c>
      <c r="K684" s="73">
        <v>8.6</v>
      </c>
      <c r="L684" s="68">
        <v>2124</v>
      </c>
      <c r="M684" s="73">
        <v>28</v>
      </c>
      <c r="N684" s="68">
        <v>655</v>
      </c>
      <c r="O684" s="73">
        <v>8.6</v>
      </c>
      <c r="P684" s="55"/>
    </row>
    <row r="685" spans="1:16" s="51" customFormat="1" ht="11.25" customHeight="1">
      <c r="A685" s="94" t="s">
        <v>1011</v>
      </c>
      <c r="B685" s="39" t="s">
        <v>463</v>
      </c>
      <c r="C685" s="53" t="s">
        <v>620</v>
      </c>
      <c r="D685" s="68">
        <v>20930</v>
      </c>
      <c r="E685" s="72">
        <v>100</v>
      </c>
      <c r="F685" s="68">
        <v>9102</v>
      </c>
      <c r="G685" s="73">
        <v>43.5</v>
      </c>
      <c r="H685" s="68">
        <v>2580</v>
      </c>
      <c r="I685" s="73">
        <v>12.3</v>
      </c>
      <c r="J685" s="68">
        <v>3927</v>
      </c>
      <c r="K685" s="73">
        <v>18.8</v>
      </c>
      <c r="L685" s="68">
        <v>4425</v>
      </c>
      <c r="M685" s="73">
        <v>21.1</v>
      </c>
      <c r="N685" s="68">
        <v>897</v>
      </c>
      <c r="O685" s="73">
        <v>4.3</v>
      </c>
      <c r="P685" s="55"/>
    </row>
    <row r="686" spans="1:16" s="51" customFormat="1" ht="11.25" customHeight="1">
      <c r="A686" s="94" t="s">
        <v>1012</v>
      </c>
      <c r="B686" s="39" t="s">
        <v>464</v>
      </c>
      <c r="C686" s="53" t="s">
        <v>558</v>
      </c>
      <c r="D686" s="68">
        <v>1920</v>
      </c>
      <c r="E686" s="72">
        <v>100</v>
      </c>
      <c r="F686" s="68">
        <v>962</v>
      </c>
      <c r="G686" s="73">
        <v>50.1</v>
      </c>
      <c r="H686" s="68">
        <v>233</v>
      </c>
      <c r="I686" s="73">
        <v>12.1</v>
      </c>
      <c r="J686" s="68">
        <v>244</v>
      </c>
      <c r="K686" s="73">
        <v>12.7</v>
      </c>
      <c r="L686" s="68">
        <v>393</v>
      </c>
      <c r="M686" s="73">
        <v>20.5</v>
      </c>
      <c r="N686" s="68">
        <v>94</v>
      </c>
      <c r="O686" s="73">
        <v>4.9000000000000004</v>
      </c>
      <c r="P686" s="55"/>
    </row>
    <row r="687" spans="1:16" s="51" customFormat="1" ht="11.25" customHeight="1">
      <c r="A687" s="94" t="s">
        <v>1012</v>
      </c>
      <c r="B687" s="39" t="s">
        <v>464</v>
      </c>
      <c r="C687" s="53" t="s">
        <v>620</v>
      </c>
      <c r="D687" s="68">
        <v>3415</v>
      </c>
      <c r="E687" s="72">
        <v>100</v>
      </c>
      <c r="F687" s="68">
        <v>1758</v>
      </c>
      <c r="G687" s="73">
        <v>51.5</v>
      </c>
      <c r="H687" s="68">
        <v>559</v>
      </c>
      <c r="I687" s="73">
        <v>16.399999999999999</v>
      </c>
      <c r="J687" s="68">
        <v>403</v>
      </c>
      <c r="K687" s="73">
        <v>11.8</v>
      </c>
      <c r="L687" s="68">
        <v>577</v>
      </c>
      <c r="M687" s="73">
        <v>16.899999999999999</v>
      </c>
      <c r="N687" s="68">
        <v>117</v>
      </c>
      <c r="O687" s="73">
        <v>3.4</v>
      </c>
      <c r="P687" s="55"/>
    </row>
    <row r="688" spans="1:16" s="51" customFormat="1" ht="11.25" customHeight="1">
      <c r="A688" s="94" t="s">
        <v>1013</v>
      </c>
      <c r="B688" s="39" t="s">
        <v>483</v>
      </c>
      <c r="C688" s="53" t="s">
        <v>558</v>
      </c>
      <c r="D688" s="68">
        <v>639</v>
      </c>
      <c r="E688" s="72">
        <v>100</v>
      </c>
      <c r="F688" s="68">
        <v>362</v>
      </c>
      <c r="G688" s="73">
        <v>56.7</v>
      </c>
      <c r="H688" s="68">
        <v>52</v>
      </c>
      <c r="I688" s="73">
        <v>8.1</v>
      </c>
      <c r="J688" s="68">
        <v>121</v>
      </c>
      <c r="K688" s="73">
        <v>18.899999999999999</v>
      </c>
      <c r="L688" s="68">
        <v>82</v>
      </c>
      <c r="M688" s="73">
        <v>12.8</v>
      </c>
      <c r="N688" s="68">
        <v>22</v>
      </c>
      <c r="O688" s="73">
        <v>3.4</v>
      </c>
      <c r="P688" s="55"/>
    </row>
    <row r="689" spans="1:16" s="51" customFormat="1" ht="11.25" customHeight="1">
      <c r="A689" s="94" t="s">
        <v>1013</v>
      </c>
      <c r="B689" s="39" t="s">
        <v>483</v>
      </c>
      <c r="C689" s="53" t="s">
        <v>620</v>
      </c>
      <c r="D689" s="68">
        <v>968</v>
      </c>
      <c r="E689" s="72">
        <v>100</v>
      </c>
      <c r="F689" s="68">
        <v>589</v>
      </c>
      <c r="G689" s="73">
        <v>60.8</v>
      </c>
      <c r="H689" s="68">
        <v>74</v>
      </c>
      <c r="I689" s="73">
        <v>7.6</v>
      </c>
      <c r="J689" s="68">
        <v>160</v>
      </c>
      <c r="K689" s="73">
        <v>16.5</v>
      </c>
      <c r="L689" s="68">
        <v>121</v>
      </c>
      <c r="M689" s="73">
        <v>12.5</v>
      </c>
      <c r="N689" s="68">
        <v>26</v>
      </c>
      <c r="O689" s="73">
        <v>2.7</v>
      </c>
      <c r="P689" s="55"/>
    </row>
    <row r="690" spans="1:16" s="51" customFormat="1" ht="11.25" customHeight="1">
      <c r="A690" s="94" t="s">
        <v>1014</v>
      </c>
      <c r="B690" s="39" t="s">
        <v>492</v>
      </c>
      <c r="C690" s="53" t="s">
        <v>558</v>
      </c>
      <c r="D690" s="68">
        <v>340</v>
      </c>
      <c r="E690" s="72">
        <v>100</v>
      </c>
      <c r="F690" s="68">
        <v>192</v>
      </c>
      <c r="G690" s="73">
        <v>56.5</v>
      </c>
      <c r="H690" s="68">
        <v>22</v>
      </c>
      <c r="I690" s="73">
        <v>6.5</v>
      </c>
      <c r="J690" s="68">
        <v>60</v>
      </c>
      <c r="K690" s="73">
        <v>17.600000000000001</v>
      </c>
      <c r="L690" s="68">
        <v>56</v>
      </c>
      <c r="M690" s="73">
        <v>16.5</v>
      </c>
      <c r="N690" s="68">
        <v>10</v>
      </c>
      <c r="O690" s="73">
        <v>2.9</v>
      </c>
      <c r="P690" s="55"/>
    </row>
    <row r="691" spans="1:16" s="51" customFormat="1" ht="11.25" customHeight="1">
      <c r="A691" s="94" t="s">
        <v>1014</v>
      </c>
      <c r="B691" s="39" t="s">
        <v>492</v>
      </c>
      <c r="C691" s="53" t="s">
        <v>620</v>
      </c>
      <c r="D691" s="68">
        <v>484</v>
      </c>
      <c r="E691" s="72">
        <v>100</v>
      </c>
      <c r="F691" s="68">
        <v>279</v>
      </c>
      <c r="G691" s="73">
        <v>57.6</v>
      </c>
      <c r="H691" s="68">
        <v>35</v>
      </c>
      <c r="I691" s="73">
        <v>7.2</v>
      </c>
      <c r="J691" s="68">
        <v>90</v>
      </c>
      <c r="K691" s="73">
        <v>18.600000000000001</v>
      </c>
      <c r="L691" s="68">
        <v>69</v>
      </c>
      <c r="M691" s="73">
        <v>14.3</v>
      </c>
      <c r="N691" s="68">
        <v>11</v>
      </c>
      <c r="O691" s="73">
        <v>2.2999999999999998</v>
      </c>
      <c r="P691" s="55"/>
    </row>
    <row r="692" spans="1:16" s="51" customFormat="1" ht="11.25" customHeight="1">
      <c r="A692" s="94" t="s">
        <v>1015</v>
      </c>
      <c r="B692" s="39" t="s">
        <v>465</v>
      </c>
      <c r="C692" s="53" t="s">
        <v>558</v>
      </c>
      <c r="D692" s="68">
        <v>2197</v>
      </c>
      <c r="E692" s="72">
        <v>100</v>
      </c>
      <c r="F692" s="68">
        <v>1151</v>
      </c>
      <c r="G692" s="73">
        <v>52.4</v>
      </c>
      <c r="H692" s="68">
        <v>261</v>
      </c>
      <c r="I692" s="73">
        <v>11.9</v>
      </c>
      <c r="J692" s="68">
        <v>298</v>
      </c>
      <c r="K692" s="73">
        <v>13.6</v>
      </c>
      <c r="L692" s="68">
        <v>330</v>
      </c>
      <c r="M692" s="73">
        <v>15</v>
      </c>
      <c r="N692" s="68">
        <v>159</v>
      </c>
      <c r="O692" s="73">
        <v>7.2</v>
      </c>
      <c r="P692" s="55"/>
    </row>
    <row r="693" spans="1:16" s="51" customFormat="1" ht="11.25" customHeight="1">
      <c r="A693" s="94" t="s">
        <v>1015</v>
      </c>
      <c r="B693" s="39" t="s">
        <v>465</v>
      </c>
      <c r="C693" s="53" t="s">
        <v>620</v>
      </c>
      <c r="D693" s="68">
        <v>9679</v>
      </c>
      <c r="E693" s="72">
        <v>100</v>
      </c>
      <c r="F693" s="68">
        <v>4388</v>
      </c>
      <c r="G693" s="73">
        <v>45.3</v>
      </c>
      <c r="H693" s="68">
        <v>1485</v>
      </c>
      <c r="I693" s="73">
        <v>15.3</v>
      </c>
      <c r="J693" s="68">
        <v>2619</v>
      </c>
      <c r="K693" s="73">
        <v>27.1</v>
      </c>
      <c r="L693" s="68">
        <v>881</v>
      </c>
      <c r="M693" s="73">
        <v>9.1</v>
      </c>
      <c r="N693" s="68">
        <v>303</v>
      </c>
      <c r="O693" s="73">
        <v>3.1</v>
      </c>
      <c r="P693" s="55"/>
    </row>
    <row r="694" spans="1:16" s="51" customFormat="1" ht="11.25" customHeight="1">
      <c r="A694" s="94" t="s">
        <v>1016</v>
      </c>
      <c r="B694" s="39" t="s">
        <v>474</v>
      </c>
      <c r="C694" s="53" t="s">
        <v>558</v>
      </c>
      <c r="D694" s="68">
        <v>260</v>
      </c>
      <c r="E694" s="72">
        <v>100</v>
      </c>
      <c r="F694" s="68">
        <v>147</v>
      </c>
      <c r="G694" s="73">
        <v>56.5</v>
      </c>
      <c r="H694" s="68">
        <v>24</v>
      </c>
      <c r="I694" s="73">
        <v>9.1999999999999993</v>
      </c>
      <c r="J694" s="68">
        <v>50</v>
      </c>
      <c r="K694" s="73">
        <v>19.2</v>
      </c>
      <c r="L694" s="68">
        <v>27</v>
      </c>
      <c r="M694" s="73">
        <v>10.4</v>
      </c>
      <c r="N694" s="68">
        <v>7</v>
      </c>
      <c r="O694" s="97">
        <v>2.7</v>
      </c>
      <c r="P694" s="55"/>
    </row>
    <row r="695" spans="1:16" s="51" customFormat="1" ht="11.25" customHeight="1">
      <c r="A695" s="94" t="s">
        <v>1016</v>
      </c>
      <c r="B695" s="39" t="s">
        <v>474</v>
      </c>
      <c r="C695" s="53" t="s">
        <v>620</v>
      </c>
      <c r="D695" s="68">
        <v>401</v>
      </c>
      <c r="E695" s="72">
        <v>100</v>
      </c>
      <c r="F695" s="68">
        <v>202</v>
      </c>
      <c r="G695" s="73">
        <v>50.4</v>
      </c>
      <c r="H695" s="68">
        <v>46</v>
      </c>
      <c r="I695" s="73">
        <v>11.5</v>
      </c>
      <c r="J695" s="68">
        <v>99</v>
      </c>
      <c r="K695" s="73">
        <v>24.7</v>
      </c>
      <c r="L695" s="68">
        <v>38</v>
      </c>
      <c r="M695" s="73">
        <v>9.5</v>
      </c>
      <c r="N695" s="68">
        <v>10</v>
      </c>
      <c r="O695" s="73">
        <v>2.5</v>
      </c>
      <c r="P695" s="55"/>
    </row>
    <row r="696" spans="1:16" s="51" customFormat="1" ht="11.25" customHeight="1">
      <c r="A696" s="94" t="s">
        <v>1017</v>
      </c>
      <c r="B696" s="39" t="s">
        <v>466</v>
      </c>
      <c r="C696" s="53" t="s">
        <v>558</v>
      </c>
      <c r="D696" s="68">
        <v>1028</v>
      </c>
      <c r="E696" s="72">
        <v>100</v>
      </c>
      <c r="F696" s="68">
        <v>640</v>
      </c>
      <c r="G696" s="73">
        <v>62.3</v>
      </c>
      <c r="H696" s="68">
        <v>62</v>
      </c>
      <c r="I696" s="73">
        <v>6</v>
      </c>
      <c r="J696" s="68">
        <v>159</v>
      </c>
      <c r="K696" s="73">
        <v>15.5</v>
      </c>
      <c r="L696" s="68">
        <v>137</v>
      </c>
      <c r="M696" s="73">
        <v>13.3</v>
      </c>
      <c r="N696" s="68">
        <v>30</v>
      </c>
      <c r="O696" s="73">
        <v>2.9</v>
      </c>
      <c r="P696" s="55"/>
    </row>
    <row r="697" spans="1:16" s="51" customFormat="1" ht="11.25" customHeight="1">
      <c r="A697" s="94" t="s">
        <v>1017</v>
      </c>
      <c r="B697" s="39" t="s">
        <v>466</v>
      </c>
      <c r="C697" s="53" t="s">
        <v>620</v>
      </c>
      <c r="D697" s="68">
        <v>1552</v>
      </c>
      <c r="E697" s="72">
        <v>100</v>
      </c>
      <c r="F697" s="68">
        <v>1000</v>
      </c>
      <c r="G697" s="73">
        <v>64.400000000000006</v>
      </c>
      <c r="H697" s="68">
        <v>87</v>
      </c>
      <c r="I697" s="73">
        <v>5.6</v>
      </c>
      <c r="J697" s="68">
        <v>244</v>
      </c>
      <c r="K697" s="73">
        <v>15.7</v>
      </c>
      <c r="L697" s="68">
        <v>181</v>
      </c>
      <c r="M697" s="73">
        <v>11.7</v>
      </c>
      <c r="N697" s="68">
        <v>40</v>
      </c>
      <c r="O697" s="73">
        <v>2.6</v>
      </c>
      <c r="P697" s="55"/>
    </row>
    <row r="698" spans="1:16" s="51" customFormat="1" ht="11.25" customHeight="1">
      <c r="A698" s="94" t="s">
        <v>1018</v>
      </c>
      <c r="B698" s="39" t="s">
        <v>493</v>
      </c>
      <c r="C698" s="53" t="s">
        <v>558</v>
      </c>
      <c r="D698" s="68">
        <v>1924</v>
      </c>
      <c r="E698" s="72">
        <v>100</v>
      </c>
      <c r="F698" s="68">
        <v>1109</v>
      </c>
      <c r="G698" s="73">
        <v>57.6</v>
      </c>
      <c r="H698" s="68">
        <v>124</v>
      </c>
      <c r="I698" s="73">
        <v>6.4</v>
      </c>
      <c r="J698" s="68">
        <v>295</v>
      </c>
      <c r="K698" s="73">
        <v>15.3</v>
      </c>
      <c r="L698" s="68">
        <v>301</v>
      </c>
      <c r="M698" s="73">
        <v>15.6</v>
      </c>
      <c r="N698" s="68">
        <v>93</v>
      </c>
      <c r="O698" s="73">
        <v>4.8</v>
      </c>
      <c r="P698" s="55"/>
    </row>
    <row r="699" spans="1:16" s="51" customFormat="1" ht="11.25" customHeight="1">
      <c r="A699" s="94" t="s">
        <v>1018</v>
      </c>
      <c r="B699" s="39" t="s">
        <v>493</v>
      </c>
      <c r="C699" s="53" t="s">
        <v>620</v>
      </c>
      <c r="D699" s="68">
        <v>3232</v>
      </c>
      <c r="E699" s="72">
        <v>100</v>
      </c>
      <c r="F699" s="68">
        <v>1769</v>
      </c>
      <c r="G699" s="73">
        <v>54.7</v>
      </c>
      <c r="H699" s="68">
        <v>208</v>
      </c>
      <c r="I699" s="73">
        <v>6.4</v>
      </c>
      <c r="J699" s="68">
        <v>550</v>
      </c>
      <c r="K699" s="73">
        <v>17</v>
      </c>
      <c r="L699" s="68">
        <v>547</v>
      </c>
      <c r="M699" s="73">
        <v>16.899999999999999</v>
      </c>
      <c r="N699" s="68">
        <v>158</v>
      </c>
      <c r="O699" s="73">
        <v>4.9000000000000004</v>
      </c>
      <c r="P699" s="55"/>
    </row>
    <row r="700" spans="1:16" s="51" customFormat="1" ht="11.25" customHeight="1">
      <c r="A700" s="94" t="s">
        <v>1019</v>
      </c>
      <c r="B700" s="39" t="s">
        <v>484</v>
      </c>
      <c r="C700" s="53" t="s">
        <v>558</v>
      </c>
      <c r="D700" s="68">
        <v>620</v>
      </c>
      <c r="E700" s="72">
        <v>100</v>
      </c>
      <c r="F700" s="68">
        <v>431</v>
      </c>
      <c r="G700" s="73">
        <v>69.5</v>
      </c>
      <c r="H700" s="68">
        <v>36</v>
      </c>
      <c r="I700" s="73">
        <v>5.8</v>
      </c>
      <c r="J700" s="68">
        <v>76</v>
      </c>
      <c r="K700" s="73">
        <v>12.3</v>
      </c>
      <c r="L700" s="68">
        <v>62</v>
      </c>
      <c r="M700" s="73">
        <v>10</v>
      </c>
      <c r="N700" s="68">
        <v>11</v>
      </c>
      <c r="O700" s="73">
        <v>1.8</v>
      </c>
      <c r="P700" s="55"/>
    </row>
    <row r="701" spans="1:16" s="51" customFormat="1" ht="11.25" customHeight="1">
      <c r="A701" s="94" t="s">
        <v>1019</v>
      </c>
      <c r="B701" s="39" t="s">
        <v>484</v>
      </c>
      <c r="C701" s="53" t="s">
        <v>620</v>
      </c>
      <c r="D701" s="68">
        <v>1282</v>
      </c>
      <c r="E701" s="72">
        <v>100</v>
      </c>
      <c r="F701" s="68">
        <v>956</v>
      </c>
      <c r="G701" s="73">
        <v>74.599999999999994</v>
      </c>
      <c r="H701" s="68">
        <v>76</v>
      </c>
      <c r="I701" s="73">
        <v>5.9</v>
      </c>
      <c r="J701" s="68">
        <v>140</v>
      </c>
      <c r="K701" s="73">
        <v>10.9</v>
      </c>
      <c r="L701" s="68">
        <v>96</v>
      </c>
      <c r="M701" s="73">
        <v>7.5</v>
      </c>
      <c r="N701" s="68">
        <v>12</v>
      </c>
      <c r="O701" s="73">
        <v>0.9</v>
      </c>
      <c r="P701" s="55"/>
    </row>
    <row r="702" spans="1:16" s="51" customFormat="1" ht="11.25" customHeight="1">
      <c r="A702" s="94" t="s">
        <v>1020</v>
      </c>
      <c r="B702" s="39" t="s">
        <v>467</v>
      </c>
      <c r="C702" s="53" t="s">
        <v>558</v>
      </c>
      <c r="D702" s="68">
        <v>1297</v>
      </c>
      <c r="E702" s="72">
        <v>100</v>
      </c>
      <c r="F702" s="68">
        <v>486</v>
      </c>
      <c r="G702" s="73">
        <v>37.5</v>
      </c>
      <c r="H702" s="68">
        <v>98</v>
      </c>
      <c r="I702" s="73">
        <v>7.6</v>
      </c>
      <c r="J702" s="68">
        <v>108</v>
      </c>
      <c r="K702" s="73">
        <v>8.3000000000000007</v>
      </c>
      <c r="L702" s="68">
        <v>465</v>
      </c>
      <c r="M702" s="73">
        <v>35.9</v>
      </c>
      <c r="N702" s="68">
        <v>140</v>
      </c>
      <c r="O702" s="73">
        <v>10.8</v>
      </c>
      <c r="P702" s="55"/>
    </row>
    <row r="703" spans="1:16" s="51" customFormat="1" ht="11.25" customHeight="1">
      <c r="A703" s="94" t="s">
        <v>1020</v>
      </c>
      <c r="B703" s="39" t="s">
        <v>467</v>
      </c>
      <c r="C703" s="53" t="s">
        <v>620</v>
      </c>
      <c r="D703" s="68">
        <v>2225</v>
      </c>
      <c r="E703" s="72">
        <v>100</v>
      </c>
      <c r="F703" s="68">
        <v>1055</v>
      </c>
      <c r="G703" s="73">
        <v>47.4</v>
      </c>
      <c r="H703" s="68">
        <v>197</v>
      </c>
      <c r="I703" s="73">
        <v>8.9</v>
      </c>
      <c r="J703" s="68">
        <v>182</v>
      </c>
      <c r="K703" s="73">
        <v>8.1999999999999993</v>
      </c>
      <c r="L703" s="68">
        <v>628</v>
      </c>
      <c r="M703" s="73">
        <v>28.2</v>
      </c>
      <c r="N703" s="68">
        <v>163</v>
      </c>
      <c r="O703" s="73">
        <v>7.3</v>
      </c>
      <c r="P703" s="55"/>
    </row>
    <row r="704" spans="1:16" s="51" customFormat="1" ht="11.25" customHeight="1">
      <c r="A704" s="94" t="s">
        <v>1021</v>
      </c>
      <c r="B704" s="39" t="s">
        <v>477</v>
      </c>
      <c r="C704" s="53" t="s">
        <v>558</v>
      </c>
      <c r="D704" s="68">
        <v>410</v>
      </c>
      <c r="E704" s="72">
        <v>100</v>
      </c>
      <c r="F704" s="68">
        <v>263</v>
      </c>
      <c r="G704" s="73">
        <v>64.099999999999994</v>
      </c>
      <c r="H704" s="68">
        <v>28</v>
      </c>
      <c r="I704" s="73">
        <v>6.8</v>
      </c>
      <c r="J704" s="68">
        <v>52</v>
      </c>
      <c r="K704" s="73">
        <v>12.7</v>
      </c>
      <c r="L704" s="68">
        <v>51</v>
      </c>
      <c r="M704" s="73">
        <v>12.4</v>
      </c>
      <c r="N704" s="68">
        <v>12</v>
      </c>
      <c r="O704" s="73">
        <v>2.9</v>
      </c>
      <c r="P704" s="55"/>
    </row>
    <row r="705" spans="1:16" s="51" customFormat="1" ht="11.25" customHeight="1">
      <c r="A705" s="94" t="s">
        <v>1021</v>
      </c>
      <c r="B705" s="39" t="s">
        <v>477</v>
      </c>
      <c r="C705" s="53" t="s">
        <v>620</v>
      </c>
      <c r="D705" s="68">
        <v>573</v>
      </c>
      <c r="E705" s="72">
        <v>100</v>
      </c>
      <c r="F705" s="68">
        <v>366</v>
      </c>
      <c r="G705" s="73">
        <v>63.9</v>
      </c>
      <c r="H705" s="68">
        <v>37</v>
      </c>
      <c r="I705" s="73">
        <v>6.5</v>
      </c>
      <c r="J705" s="68">
        <v>97</v>
      </c>
      <c r="K705" s="73">
        <v>16.899999999999999</v>
      </c>
      <c r="L705" s="68">
        <v>59</v>
      </c>
      <c r="M705" s="73">
        <v>10.3</v>
      </c>
      <c r="N705" s="68">
        <v>14</v>
      </c>
      <c r="O705" s="73">
        <v>2.4</v>
      </c>
      <c r="P705" s="55"/>
    </row>
    <row r="706" spans="1:16" s="51" customFormat="1" ht="11.25" customHeight="1">
      <c r="A706" s="94" t="s">
        <v>1022</v>
      </c>
      <c r="B706" s="39" t="s">
        <v>488</v>
      </c>
      <c r="C706" s="53" t="s">
        <v>558</v>
      </c>
      <c r="D706" s="68">
        <v>905</v>
      </c>
      <c r="E706" s="72">
        <v>100</v>
      </c>
      <c r="F706" s="68">
        <v>505</v>
      </c>
      <c r="G706" s="73">
        <v>55.8</v>
      </c>
      <c r="H706" s="68">
        <v>60</v>
      </c>
      <c r="I706" s="73">
        <v>6.6</v>
      </c>
      <c r="J706" s="68">
        <v>79</v>
      </c>
      <c r="K706" s="73">
        <v>8.6999999999999993</v>
      </c>
      <c r="L706" s="68">
        <v>194</v>
      </c>
      <c r="M706" s="73">
        <v>21.4</v>
      </c>
      <c r="N706" s="68">
        <v>67</v>
      </c>
      <c r="O706" s="73">
        <v>7.4</v>
      </c>
      <c r="P706" s="55"/>
    </row>
    <row r="707" spans="1:16" s="51" customFormat="1" ht="11.25" customHeight="1">
      <c r="A707" s="94" t="s">
        <v>1022</v>
      </c>
      <c r="B707" s="39" t="s">
        <v>488</v>
      </c>
      <c r="C707" s="53" t="s">
        <v>620</v>
      </c>
      <c r="D707" s="68">
        <v>1494</v>
      </c>
      <c r="E707" s="72">
        <v>100</v>
      </c>
      <c r="F707" s="68">
        <v>878</v>
      </c>
      <c r="G707" s="73">
        <v>58.8</v>
      </c>
      <c r="H707" s="68">
        <v>77</v>
      </c>
      <c r="I707" s="73">
        <v>5.2</v>
      </c>
      <c r="J707" s="68">
        <v>208</v>
      </c>
      <c r="K707" s="73">
        <v>13.9</v>
      </c>
      <c r="L707" s="68">
        <v>253</v>
      </c>
      <c r="M707" s="73">
        <v>16.899999999999999</v>
      </c>
      <c r="N707" s="68">
        <v>78</v>
      </c>
      <c r="O707" s="73">
        <v>5.2</v>
      </c>
      <c r="P707" s="55"/>
    </row>
    <row r="708" spans="1:16" s="51" customFormat="1" ht="11.25" customHeight="1">
      <c r="A708" s="94" t="s">
        <v>1023</v>
      </c>
      <c r="B708" s="39" t="s">
        <v>482</v>
      </c>
      <c r="C708" s="53" t="s">
        <v>558</v>
      </c>
      <c r="D708" s="68">
        <v>597</v>
      </c>
      <c r="E708" s="72">
        <v>100</v>
      </c>
      <c r="F708" s="68">
        <v>274</v>
      </c>
      <c r="G708" s="73">
        <v>45.9</v>
      </c>
      <c r="H708" s="68">
        <v>61</v>
      </c>
      <c r="I708" s="73">
        <v>10.199999999999999</v>
      </c>
      <c r="J708" s="68">
        <v>66</v>
      </c>
      <c r="K708" s="73">
        <v>11.1</v>
      </c>
      <c r="L708" s="68">
        <v>183</v>
      </c>
      <c r="M708" s="73">
        <v>30.7</v>
      </c>
      <c r="N708" s="68">
        <v>22</v>
      </c>
      <c r="O708" s="73">
        <v>3.7</v>
      </c>
      <c r="P708" s="55"/>
    </row>
    <row r="709" spans="1:16" s="51" customFormat="1" ht="11.25" customHeight="1">
      <c r="A709" s="94" t="s">
        <v>1023</v>
      </c>
      <c r="B709" s="39" t="s">
        <v>482</v>
      </c>
      <c r="C709" s="53" t="s">
        <v>620</v>
      </c>
      <c r="D709" s="68">
        <v>916</v>
      </c>
      <c r="E709" s="72">
        <v>100</v>
      </c>
      <c r="F709" s="68">
        <v>454</v>
      </c>
      <c r="G709" s="73">
        <v>49.6</v>
      </c>
      <c r="H709" s="68">
        <v>109</v>
      </c>
      <c r="I709" s="73">
        <v>11.9</v>
      </c>
      <c r="J709" s="68">
        <v>99</v>
      </c>
      <c r="K709" s="73">
        <v>10.8</v>
      </c>
      <c r="L709" s="68">
        <v>228</v>
      </c>
      <c r="M709" s="73">
        <v>24.9</v>
      </c>
      <c r="N709" s="68">
        <v>26</v>
      </c>
      <c r="O709" s="73">
        <v>2.8</v>
      </c>
      <c r="P709" s="55"/>
    </row>
    <row r="710" spans="1:16" s="51" customFormat="1" ht="11.25" customHeight="1">
      <c r="A710" s="94" t="s">
        <v>1024</v>
      </c>
      <c r="B710" s="39" t="s">
        <v>468</v>
      </c>
      <c r="C710" s="53" t="s">
        <v>558</v>
      </c>
      <c r="D710" s="68">
        <v>2950</v>
      </c>
      <c r="E710" s="72">
        <v>100</v>
      </c>
      <c r="F710" s="68">
        <v>1561</v>
      </c>
      <c r="G710" s="73">
        <v>52.9</v>
      </c>
      <c r="H710" s="68">
        <v>255</v>
      </c>
      <c r="I710" s="73">
        <v>8.6</v>
      </c>
      <c r="J710" s="68">
        <v>390</v>
      </c>
      <c r="K710" s="73">
        <v>13.2</v>
      </c>
      <c r="L710" s="68">
        <v>589</v>
      </c>
      <c r="M710" s="73">
        <v>20</v>
      </c>
      <c r="N710" s="68">
        <v>153</v>
      </c>
      <c r="O710" s="73">
        <v>5.2</v>
      </c>
      <c r="P710" s="55"/>
    </row>
    <row r="711" spans="1:16" s="51" customFormat="1" ht="11.25" customHeight="1">
      <c r="A711" s="94" t="s">
        <v>1024</v>
      </c>
      <c r="B711" s="39" t="s">
        <v>468</v>
      </c>
      <c r="C711" s="53" t="s">
        <v>620</v>
      </c>
      <c r="D711" s="68">
        <v>6908</v>
      </c>
      <c r="E711" s="72">
        <v>100</v>
      </c>
      <c r="F711" s="68">
        <v>2802</v>
      </c>
      <c r="G711" s="73">
        <v>40.6</v>
      </c>
      <c r="H711" s="68">
        <v>1049</v>
      </c>
      <c r="I711" s="73">
        <v>15.2</v>
      </c>
      <c r="J711" s="68">
        <v>1868</v>
      </c>
      <c r="K711" s="73">
        <v>27</v>
      </c>
      <c r="L711" s="68">
        <v>1008</v>
      </c>
      <c r="M711" s="73">
        <v>14.6</v>
      </c>
      <c r="N711" s="68">
        <v>187</v>
      </c>
      <c r="O711" s="73">
        <v>2.7</v>
      </c>
      <c r="P711" s="55"/>
    </row>
    <row r="712" spans="1:16" s="51" customFormat="1" ht="11.25" customHeight="1">
      <c r="A712" s="94" t="s">
        <v>1025</v>
      </c>
      <c r="B712" s="39" t="s">
        <v>491</v>
      </c>
      <c r="C712" s="53" t="s">
        <v>558</v>
      </c>
      <c r="D712" s="68">
        <v>6754</v>
      </c>
      <c r="E712" s="72">
        <v>100</v>
      </c>
      <c r="F712" s="68">
        <v>3097</v>
      </c>
      <c r="G712" s="73">
        <v>45.9</v>
      </c>
      <c r="H712" s="68">
        <v>899</v>
      </c>
      <c r="I712" s="73">
        <v>13.3</v>
      </c>
      <c r="J712" s="68">
        <v>723</v>
      </c>
      <c r="K712" s="73">
        <v>10.7</v>
      </c>
      <c r="L712" s="68">
        <v>1421</v>
      </c>
      <c r="M712" s="73">
        <v>21</v>
      </c>
      <c r="N712" s="68">
        <v>614</v>
      </c>
      <c r="O712" s="73">
        <v>9.1</v>
      </c>
      <c r="P712" s="55"/>
    </row>
    <row r="713" spans="1:16" s="51" customFormat="1" ht="11.25" customHeight="1">
      <c r="A713" s="94" t="s">
        <v>1025</v>
      </c>
      <c r="B713" s="39" t="s">
        <v>491</v>
      </c>
      <c r="C713" s="53" t="s">
        <v>620</v>
      </c>
      <c r="D713" s="68">
        <v>22313</v>
      </c>
      <c r="E713" s="72">
        <v>100</v>
      </c>
      <c r="F713" s="68">
        <v>8177</v>
      </c>
      <c r="G713" s="73">
        <v>36.6</v>
      </c>
      <c r="H713" s="68">
        <v>5002</v>
      </c>
      <c r="I713" s="73">
        <v>22.4</v>
      </c>
      <c r="J713" s="68">
        <v>5181</v>
      </c>
      <c r="K713" s="73">
        <v>23.2</v>
      </c>
      <c r="L713" s="68">
        <v>3050</v>
      </c>
      <c r="M713" s="73">
        <v>13.7</v>
      </c>
      <c r="N713" s="68">
        <v>903</v>
      </c>
      <c r="O713" s="73">
        <v>4</v>
      </c>
      <c r="P713" s="55"/>
    </row>
    <row r="714" spans="1:16" s="51" customFormat="1" ht="11.25" customHeight="1">
      <c r="A714" s="94" t="s">
        <v>1026</v>
      </c>
      <c r="B714" s="39" t="s">
        <v>469</v>
      </c>
      <c r="C714" s="53" t="s">
        <v>558</v>
      </c>
      <c r="D714" s="68">
        <v>1199</v>
      </c>
      <c r="E714" s="72">
        <v>100</v>
      </c>
      <c r="F714" s="68">
        <v>650</v>
      </c>
      <c r="G714" s="73">
        <v>54.2</v>
      </c>
      <c r="H714" s="68">
        <v>66</v>
      </c>
      <c r="I714" s="73">
        <v>5.5</v>
      </c>
      <c r="J714" s="68">
        <v>108</v>
      </c>
      <c r="K714" s="73">
        <v>9</v>
      </c>
      <c r="L714" s="68">
        <v>273</v>
      </c>
      <c r="M714" s="73">
        <v>22.8</v>
      </c>
      <c r="N714" s="68">
        <v>108</v>
      </c>
      <c r="O714" s="73">
        <v>9</v>
      </c>
      <c r="P714" s="55"/>
    </row>
    <row r="715" spans="1:16" s="51" customFormat="1" ht="11.25" customHeight="1">
      <c r="A715" s="94" t="s">
        <v>1026</v>
      </c>
      <c r="B715" s="39" t="s">
        <v>469</v>
      </c>
      <c r="C715" s="53" t="s">
        <v>620</v>
      </c>
      <c r="D715" s="68">
        <v>2139</v>
      </c>
      <c r="E715" s="72">
        <v>100</v>
      </c>
      <c r="F715" s="68">
        <v>1298</v>
      </c>
      <c r="G715" s="73">
        <v>60.7</v>
      </c>
      <c r="H715" s="68">
        <v>145</v>
      </c>
      <c r="I715" s="73">
        <v>6.8</v>
      </c>
      <c r="J715" s="68">
        <v>141</v>
      </c>
      <c r="K715" s="73">
        <v>6.6</v>
      </c>
      <c r="L715" s="68">
        <v>431</v>
      </c>
      <c r="M715" s="73">
        <v>20.100000000000001</v>
      </c>
      <c r="N715" s="68">
        <v>120</v>
      </c>
      <c r="O715" s="73">
        <v>5.6</v>
      </c>
      <c r="P715" s="55"/>
    </row>
    <row r="716" spans="1:16" s="51" customFormat="1" ht="11.25" customHeight="1">
      <c r="A716" s="94" t="s">
        <v>1027</v>
      </c>
      <c r="B716" s="39" t="s">
        <v>485</v>
      </c>
      <c r="C716" s="53" t="s">
        <v>558</v>
      </c>
      <c r="D716" s="68">
        <v>130</v>
      </c>
      <c r="E716" s="72">
        <v>100</v>
      </c>
      <c r="F716" s="68">
        <v>95</v>
      </c>
      <c r="G716" s="73">
        <v>73.099999999999994</v>
      </c>
      <c r="H716" s="68">
        <v>7</v>
      </c>
      <c r="I716" s="97">
        <v>5.4</v>
      </c>
      <c r="J716" s="68">
        <v>8</v>
      </c>
      <c r="K716" s="97">
        <v>6.2</v>
      </c>
      <c r="L716" s="68">
        <v>20</v>
      </c>
      <c r="M716" s="73">
        <v>15.4</v>
      </c>
      <c r="N716" s="68">
        <v>0</v>
      </c>
      <c r="O716" s="73">
        <v>0</v>
      </c>
      <c r="P716" s="55"/>
    </row>
    <row r="717" spans="1:16" s="51" customFormat="1" ht="11.25" customHeight="1">
      <c r="A717" s="94" t="s">
        <v>1027</v>
      </c>
      <c r="B717" s="39" t="s">
        <v>485</v>
      </c>
      <c r="C717" s="53" t="s">
        <v>620</v>
      </c>
      <c r="D717" s="68">
        <v>207</v>
      </c>
      <c r="E717" s="72">
        <v>100</v>
      </c>
      <c r="F717" s="68">
        <v>154</v>
      </c>
      <c r="G717" s="73">
        <v>74.400000000000006</v>
      </c>
      <c r="H717" s="68">
        <v>7</v>
      </c>
      <c r="I717" s="97">
        <v>3.4</v>
      </c>
      <c r="J717" s="68">
        <v>9</v>
      </c>
      <c r="K717" s="97">
        <v>4.3</v>
      </c>
      <c r="L717" s="68">
        <v>38</v>
      </c>
      <c r="M717" s="73">
        <v>18.399999999999999</v>
      </c>
      <c r="N717" s="68">
        <v>0</v>
      </c>
      <c r="O717" s="73">
        <v>0</v>
      </c>
      <c r="P717" s="55"/>
    </row>
    <row r="718" spans="1:16" s="51" customFormat="1" ht="11.25" customHeight="1">
      <c r="A718" s="94" t="s">
        <v>1028</v>
      </c>
      <c r="B718" s="39" t="s">
        <v>479</v>
      </c>
      <c r="C718" s="53" t="s">
        <v>558</v>
      </c>
      <c r="D718" s="68">
        <v>261</v>
      </c>
      <c r="E718" s="72">
        <v>100</v>
      </c>
      <c r="F718" s="68">
        <v>197</v>
      </c>
      <c r="G718" s="73">
        <v>75.5</v>
      </c>
      <c r="H718" s="68">
        <v>13</v>
      </c>
      <c r="I718" s="73">
        <v>5</v>
      </c>
      <c r="J718" s="68">
        <v>20</v>
      </c>
      <c r="K718" s="73">
        <v>7.7</v>
      </c>
      <c r="L718" s="68">
        <v>23</v>
      </c>
      <c r="M718" s="73">
        <v>8.8000000000000007</v>
      </c>
      <c r="N718" s="68">
        <v>9</v>
      </c>
      <c r="O718" s="97">
        <v>3.4</v>
      </c>
      <c r="P718" s="55"/>
    </row>
    <row r="719" spans="1:16" s="51" customFormat="1" ht="11.25" customHeight="1">
      <c r="A719" s="94" t="s">
        <v>1028</v>
      </c>
      <c r="B719" s="39" t="s">
        <v>479</v>
      </c>
      <c r="C719" s="53" t="s">
        <v>620</v>
      </c>
      <c r="D719" s="68">
        <v>465</v>
      </c>
      <c r="E719" s="72">
        <v>100</v>
      </c>
      <c r="F719" s="68">
        <v>387</v>
      </c>
      <c r="G719" s="73">
        <v>83.2</v>
      </c>
      <c r="H719" s="68">
        <v>18</v>
      </c>
      <c r="I719" s="73">
        <v>3.9</v>
      </c>
      <c r="J719" s="68">
        <v>23</v>
      </c>
      <c r="K719" s="73">
        <v>4.9000000000000004</v>
      </c>
      <c r="L719" s="68">
        <v>31</v>
      </c>
      <c r="M719" s="73">
        <v>6.7</v>
      </c>
      <c r="N719" s="68">
        <v>7</v>
      </c>
      <c r="O719" s="97">
        <v>1.5</v>
      </c>
      <c r="P719" s="55"/>
    </row>
    <row r="720" spans="1:16" s="51" customFormat="1" ht="11.25" customHeight="1">
      <c r="A720" s="94" t="s">
        <v>1029</v>
      </c>
      <c r="B720" s="39" t="s">
        <v>480</v>
      </c>
      <c r="C720" s="53" t="s">
        <v>558</v>
      </c>
      <c r="D720" s="68">
        <v>463</v>
      </c>
      <c r="E720" s="72">
        <v>100</v>
      </c>
      <c r="F720" s="68">
        <v>331</v>
      </c>
      <c r="G720" s="73">
        <v>71.5</v>
      </c>
      <c r="H720" s="68">
        <v>4</v>
      </c>
      <c r="I720" s="97">
        <v>0.9</v>
      </c>
      <c r="J720" s="68">
        <v>53</v>
      </c>
      <c r="K720" s="73">
        <v>11.4</v>
      </c>
      <c r="L720" s="68">
        <v>51</v>
      </c>
      <c r="M720" s="73">
        <v>11</v>
      </c>
      <c r="N720" s="68">
        <v>21</v>
      </c>
      <c r="O720" s="73">
        <v>4.5</v>
      </c>
      <c r="P720" s="55"/>
    </row>
    <row r="721" spans="1:50" s="51" customFormat="1" ht="11.25" customHeight="1">
      <c r="A721" s="94" t="s">
        <v>1029</v>
      </c>
      <c r="B721" s="39" t="s">
        <v>480</v>
      </c>
      <c r="C721" s="53" t="s">
        <v>620</v>
      </c>
      <c r="D721" s="68">
        <v>701</v>
      </c>
      <c r="E721" s="72">
        <v>100</v>
      </c>
      <c r="F721" s="68">
        <v>497</v>
      </c>
      <c r="G721" s="73">
        <v>70.900000000000006</v>
      </c>
      <c r="H721" s="68">
        <v>5</v>
      </c>
      <c r="I721" s="97">
        <v>0.7</v>
      </c>
      <c r="J721" s="68">
        <v>90</v>
      </c>
      <c r="K721" s="73">
        <v>12.8</v>
      </c>
      <c r="L721" s="68">
        <v>84</v>
      </c>
      <c r="M721" s="73">
        <v>12</v>
      </c>
      <c r="N721" s="68">
        <v>26</v>
      </c>
      <c r="O721" s="73">
        <v>3.7</v>
      </c>
      <c r="P721" s="55"/>
    </row>
    <row r="722" spans="1:50" s="51" customFormat="1" ht="11.25" customHeight="1">
      <c r="A722" s="94" t="s">
        <v>1030</v>
      </c>
      <c r="B722" s="39" t="s">
        <v>486</v>
      </c>
      <c r="C722" s="53" t="s">
        <v>558</v>
      </c>
      <c r="D722" s="68">
        <v>542</v>
      </c>
      <c r="E722" s="72">
        <v>100</v>
      </c>
      <c r="F722" s="68">
        <v>335</v>
      </c>
      <c r="G722" s="73">
        <v>61.8</v>
      </c>
      <c r="H722" s="68">
        <v>43</v>
      </c>
      <c r="I722" s="73">
        <v>7.9</v>
      </c>
      <c r="J722" s="68">
        <v>76</v>
      </c>
      <c r="K722" s="73">
        <v>14</v>
      </c>
      <c r="L722" s="68">
        <v>75</v>
      </c>
      <c r="M722" s="73">
        <v>13.8</v>
      </c>
      <c r="N722" s="68">
        <v>13</v>
      </c>
      <c r="O722" s="73">
        <v>2.4</v>
      </c>
      <c r="P722" s="55"/>
    </row>
    <row r="723" spans="1:50" s="51" customFormat="1" ht="11.25" customHeight="1">
      <c r="A723" s="94" t="s">
        <v>1030</v>
      </c>
      <c r="B723" s="39" t="s">
        <v>486</v>
      </c>
      <c r="C723" s="53" t="s">
        <v>620</v>
      </c>
      <c r="D723" s="68">
        <v>725</v>
      </c>
      <c r="E723" s="72">
        <v>100</v>
      </c>
      <c r="F723" s="68">
        <v>464</v>
      </c>
      <c r="G723" s="73">
        <v>64</v>
      </c>
      <c r="H723" s="68">
        <v>58</v>
      </c>
      <c r="I723" s="73">
        <v>8</v>
      </c>
      <c r="J723" s="68">
        <v>84</v>
      </c>
      <c r="K723" s="73">
        <v>11.6</v>
      </c>
      <c r="L723" s="68">
        <v>105</v>
      </c>
      <c r="M723" s="73">
        <v>14.5</v>
      </c>
      <c r="N723" s="68">
        <v>13</v>
      </c>
      <c r="O723" s="73">
        <v>1.8</v>
      </c>
      <c r="P723" s="55"/>
    </row>
    <row r="724" spans="1:50" s="51" customFormat="1" ht="11.25" customHeight="1">
      <c r="A724" s="94" t="s">
        <v>1031</v>
      </c>
      <c r="B724" s="39" t="s">
        <v>470</v>
      </c>
      <c r="C724" s="53" t="s">
        <v>558</v>
      </c>
      <c r="D724" s="68">
        <v>2524</v>
      </c>
      <c r="E724" s="72">
        <v>100</v>
      </c>
      <c r="F724" s="68">
        <v>1689</v>
      </c>
      <c r="G724" s="73">
        <v>66.900000000000006</v>
      </c>
      <c r="H724" s="68">
        <v>117</v>
      </c>
      <c r="I724" s="73">
        <v>4.5999999999999996</v>
      </c>
      <c r="J724" s="68">
        <v>271</v>
      </c>
      <c r="K724" s="73">
        <v>10.7</v>
      </c>
      <c r="L724" s="68">
        <v>383</v>
      </c>
      <c r="M724" s="73">
        <v>15.2</v>
      </c>
      <c r="N724" s="68">
        <v>62</v>
      </c>
      <c r="O724" s="73">
        <v>2.5</v>
      </c>
      <c r="P724" s="55"/>
    </row>
    <row r="725" spans="1:50" s="51" customFormat="1" ht="11.25" customHeight="1">
      <c r="A725" s="94" t="s">
        <v>1031</v>
      </c>
      <c r="B725" s="39" t="s">
        <v>470</v>
      </c>
      <c r="C725" s="53" t="s">
        <v>620</v>
      </c>
      <c r="D725" s="68">
        <v>5444</v>
      </c>
      <c r="E725" s="72">
        <v>100</v>
      </c>
      <c r="F725" s="68">
        <v>3537</v>
      </c>
      <c r="G725" s="73">
        <v>65</v>
      </c>
      <c r="H725" s="68">
        <v>355</v>
      </c>
      <c r="I725" s="73">
        <v>6.5</v>
      </c>
      <c r="J725" s="68">
        <v>502</v>
      </c>
      <c r="K725" s="73">
        <v>9.1999999999999993</v>
      </c>
      <c r="L725" s="68">
        <v>977</v>
      </c>
      <c r="M725" s="73">
        <v>17.899999999999999</v>
      </c>
      <c r="N725" s="68">
        <v>79</v>
      </c>
      <c r="O725" s="73">
        <v>1.5</v>
      </c>
      <c r="P725" s="55"/>
    </row>
    <row r="726" spans="1:50" s="51" customFormat="1" ht="11.25" customHeight="1">
      <c r="A726" s="94" t="s">
        <v>1032</v>
      </c>
      <c r="B726" s="39" t="s">
        <v>489</v>
      </c>
      <c r="C726" s="53" t="s">
        <v>558</v>
      </c>
      <c r="D726" s="68">
        <v>476</v>
      </c>
      <c r="E726" s="72">
        <v>100</v>
      </c>
      <c r="F726" s="68">
        <v>317</v>
      </c>
      <c r="G726" s="73">
        <v>66.599999999999994</v>
      </c>
      <c r="H726" s="68">
        <v>18</v>
      </c>
      <c r="I726" s="73">
        <v>3.8</v>
      </c>
      <c r="J726" s="68">
        <v>44</v>
      </c>
      <c r="K726" s="73">
        <v>9.1999999999999993</v>
      </c>
      <c r="L726" s="68">
        <v>69</v>
      </c>
      <c r="M726" s="73">
        <v>14.5</v>
      </c>
      <c r="N726" s="68">
        <v>29</v>
      </c>
      <c r="O726" s="73">
        <v>6.1</v>
      </c>
      <c r="P726" s="55"/>
    </row>
    <row r="727" spans="1:50" s="51" customFormat="1" ht="11.25" customHeight="1">
      <c r="A727" s="94" t="s">
        <v>1032</v>
      </c>
      <c r="B727" s="39" t="s">
        <v>489</v>
      </c>
      <c r="C727" s="53" t="s">
        <v>620</v>
      </c>
      <c r="D727" s="68">
        <v>781</v>
      </c>
      <c r="E727" s="72">
        <v>100</v>
      </c>
      <c r="F727" s="68">
        <v>538</v>
      </c>
      <c r="G727" s="73">
        <v>68.900000000000006</v>
      </c>
      <c r="H727" s="68">
        <v>30</v>
      </c>
      <c r="I727" s="73">
        <v>3.8</v>
      </c>
      <c r="J727" s="68">
        <v>53</v>
      </c>
      <c r="K727" s="73">
        <v>6.8</v>
      </c>
      <c r="L727" s="68">
        <v>131</v>
      </c>
      <c r="M727" s="73">
        <v>16.8</v>
      </c>
      <c r="N727" s="68">
        <v>30</v>
      </c>
      <c r="O727" s="73">
        <v>3.8</v>
      </c>
      <c r="P727" s="55"/>
    </row>
    <row r="728" spans="1:50" s="51" customFormat="1" ht="11.25" customHeight="1">
      <c r="A728" s="94" t="s">
        <v>1033</v>
      </c>
      <c r="B728" s="39" t="s">
        <v>471</v>
      </c>
      <c r="C728" s="53" t="s">
        <v>558</v>
      </c>
      <c r="D728" s="68">
        <v>1640</v>
      </c>
      <c r="E728" s="72">
        <v>100</v>
      </c>
      <c r="F728" s="68">
        <v>853</v>
      </c>
      <c r="G728" s="73">
        <v>52</v>
      </c>
      <c r="H728" s="68">
        <v>118</v>
      </c>
      <c r="I728" s="73">
        <v>7.2</v>
      </c>
      <c r="J728" s="68">
        <v>226</v>
      </c>
      <c r="K728" s="73">
        <v>13.8</v>
      </c>
      <c r="L728" s="68">
        <v>342</v>
      </c>
      <c r="M728" s="73">
        <v>20.9</v>
      </c>
      <c r="N728" s="68">
        <v>102</v>
      </c>
      <c r="O728" s="73">
        <v>6.2</v>
      </c>
      <c r="P728" s="55"/>
    </row>
    <row r="729" spans="1:50" s="51" customFormat="1" ht="11.25" customHeight="1">
      <c r="A729" s="94" t="s">
        <v>1033</v>
      </c>
      <c r="B729" s="39" t="s">
        <v>471</v>
      </c>
      <c r="C729" s="53" t="s">
        <v>620</v>
      </c>
      <c r="D729" s="68">
        <v>2624</v>
      </c>
      <c r="E729" s="72">
        <v>100</v>
      </c>
      <c r="F729" s="68">
        <v>1373</v>
      </c>
      <c r="G729" s="73">
        <v>52.3</v>
      </c>
      <c r="H729" s="68">
        <v>181</v>
      </c>
      <c r="I729" s="73">
        <v>6.9</v>
      </c>
      <c r="J729" s="68">
        <v>298</v>
      </c>
      <c r="K729" s="73">
        <v>11.4</v>
      </c>
      <c r="L729" s="68">
        <v>669</v>
      </c>
      <c r="M729" s="73">
        <v>25.5</v>
      </c>
      <c r="N729" s="68">
        <v>105</v>
      </c>
      <c r="O729" s="73">
        <v>4</v>
      </c>
      <c r="P729" s="55"/>
    </row>
    <row r="730" spans="1:50" s="51" customFormat="1" ht="11.25" customHeight="1">
      <c r="A730" s="94" t="s">
        <v>1034</v>
      </c>
      <c r="B730" s="39" t="s">
        <v>487</v>
      </c>
      <c r="C730" s="53" t="s">
        <v>558</v>
      </c>
      <c r="D730" s="68">
        <v>863</v>
      </c>
      <c r="E730" s="72">
        <v>100</v>
      </c>
      <c r="F730" s="68">
        <v>378</v>
      </c>
      <c r="G730" s="73">
        <v>43.8</v>
      </c>
      <c r="H730" s="68">
        <v>48</v>
      </c>
      <c r="I730" s="73">
        <v>5.6</v>
      </c>
      <c r="J730" s="68">
        <v>82</v>
      </c>
      <c r="K730" s="73">
        <v>9.5</v>
      </c>
      <c r="L730" s="68">
        <v>279</v>
      </c>
      <c r="M730" s="73">
        <v>32.299999999999997</v>
      </c>
      <c r="N730" s="68">
        <v>68</v>
      </c>
      <c r="O730" s="73">
        <v>7.9</v>
      </c>
      <c r="P730" s="55"/>
    </row>
    <row r="731" spans="1:50" s="51" customFormat="1" ht="11.25" customHeight="1">
      <c r="A731" s="94" t="s">
        <v>1034</v>
      </c>
      <c r="B731" s="39" t="s">
        <v>487</v>
      </c>
      <c r="C731" s="53" t="s">
        <v>620</v>
      </c>
      <c r="D731" s="68">
        <v>1212</v>
      </c>
      <c r="E731" s="72">
        <v>100</v>
      </c>
      <c r="F731" s="68">
        <v>583</v>
      </c>
      <c r="G731" s="73">
        <v>48.1</v>
      </c>
      <c r="H731" s="68">
        <v>75</v>
      </c>
      <c r="I731" s="73">
        <v>6.2</v>
      </c>
      <c r="J731" s="68">
        <v>98</v>
      </c>
      <c r="K731" s="73">
        <v>8.1</v>
      </c>
      <c r="L731" s="68">
        <v>387</v>
      </c>
      <c r="M731" s="73">
        <v>31.9</v>
      </c>
      <c r="N731" s="68">
        <v>71</v>
      </c>
      <c r="O731" s="73">
        <v>5.9</v>
      </c>
      <c r="P731" s="55"/>
    </row>
    <row r="732" spans="1:50" s="51" customFormat="1" ht="11.25" customHeight="1">
      <c r="A732" s="94" t="s">
        <v>1035</v>
      </c>
      <c r="B732" s="39" t="s">
        <v>495</v>
      </c>
      <c r="C732" s="53" t="s">
        <v>558</v>
      </c>
      <c r="D732" s="68">
        <v>1470</v>
      </c>
      <c r="E732" s="72">
        <v>100</v>
      </c>
      <c r="F732" s="68">
        <v>679</v>
      </c>
      <c r="G732" s="73">
        <v>46.2</v>
      </c>
      <c r="H732" s="68">
        <v>75</v>
      </c>
      <c r="I732" s="73">
        <v>5.0999999999999996</v>
      </c>
      <c r="J732" s="68">
        <v>217</v>
      </c>
      <c r="K732" s="73">
        <v>14.8</v>
      </c>
      <c r="L732" s="68">
        <v>412</v>
      </c>
      <c r="M732" s="73">
        <v>28</v>
      </c>
      <c r="N732" s="68">
        <v>86</v>
      </c>
      <c r="O732" s="73">
        <v>5.9</v>
      </c>
      <c r="P732" s="55"/>
    </row>
    <row r="733" spans="1:50" s="51" customFormat="1" ht="11.25" customHeight="1">
      <c r="A733" s="94" t="s">
        <v>1035</v>
      </c>
      <c r="B733" s="39" t="s">
        <v>495</v>
      </c>
      <c r="C733" s="53" t="s">
        <v>620</v>
      </c>
      <c r="D733" s="68">
        <v>2563</v>
      </c>
      <c r="E733" s="72">
        <v>100</v>
      </c>
      <c r="F733" s="68">
        <v>1404</v>
      </c>
      <c r="G733" s="73">
        <v>54.8</v>
      </c>
      <c r="H733" s="68">
        <v>139</v>
      </c>
      <c r="I733" s="73">
        <v>5.4</v>
      </c>
      <c r="J733" s="68">
        <v>264</v>
      </c>
      <c r="K733" s="73">
        <v>10.3</v>
      </c>
      <c r="L733" s="68">
        <v>663</v>
      </c>
      <c r="M733" s="73">
        <v>25.9</v>
      </c>
      <c r="N733" s="68">
        <v>95</v>
      </c>
      <c r="O733" s="73">
        <v>3.7</v>
      </c>
      <c r="P733" s="55"/>
    </row>
    <row r="734" spans="1:50" s="51" customFormat="1" ht="11.25" customHeight="1">
      <c r="A734" s="94" t="s">
        <v>1036</v>
      </c>
      <c r="B734" s="39" t="s">
        <v>472</v>
      </c>
      <c r="C734" s="53" t="s">
        <v>558</v>
      </c>
      <c r="D734" s="68">
        <v>3665</v>
      </c>
      <c r="E734" s="72">
        <v>100</v>
      </c>
      <c r="F734" s="68">
        <v>1422</v>
      </c>
      <c r="G734" s="73">
        <v>38.799999999999997</v>
      </c>
      <c r="H734" s="68">
        <v>181</v>
      </c>
      <c r="I734" s="73">
        <v>4.9000000000000004</v>
      </c>
      <c r="J734" s="68">
        <v>242</v>
      </c>
      <c r="K734" s="73">
        <v>6.6</v>
      </c>
      <c r="L734" s="68">
        <v>1273</v>
      </c>
      <c r="M734" s="73">
        <v>34.700000000000003</v>
      </c>
      <c r="N734" s="68">
        <v>546</v>
      </c>
      <c r="O734" s="73">
        <v>14.9</v>
      </c>
      <c r="P734" s="55"/>
    </row>
    <row r="735" spans="1:50" s="51" customFormat="1" ht="11.25" customHeight="1">
      <c r="A735" s="94" t="s">
        <v>1036</v>
      </c>
      <c r="B735" s="39" t="s">
        <v>472</v>
      </c>
      <c r="C735" s="53" t="s">
        <v>620</v>
      </c>
      <c r="D735" s="68">
        <v>6907</v>
      </c>
      <c r="E735" s="72">
        <v>100</v>
      </c>
      <c r="F735" s="68">
        <v>2670</v>
      </c>
      <c r="G735" s="73">
        <v>38.700000000000003</v>
      </c>
      <c r="H735" s="68">
        <v>406</v>
      </c>
      <c r="I735" s="73">
        <v>5.9</v>
      </c>
      <c r="J735" s="68">
        <v>404</v>
      </c>
      <c r="K735" s="73">
        <v>5.8</v>
      </c>
      <c r="L735" s="68">
        <v>2739</v>
      </c>
      <c r="M735" s="73">
        <v>39.700000000000003</v>
      </c>
      <c r="N735" s="68">
        <v>695</v>
      </c>
      <c r="O735" s="73">
        <v>10.1</v>
      </c>
      <c r="P735" s="55"/>
    </row>
    <row r="736" spans="1:50" s="51" customFormat="1" ht="19.899999999999999" customHeight="1">
      <c r="A736" s="95" t="s">
        <v>1037</v>
      </c>
      <c r="B736" s="84" t="s">
        <v>670</v>
      </c>
      <c r="C736" s="99" t="s">
        <v>558</v>
      </c>
      <c r="D736" s="86">
        <v>71131</v>
      </c>
      <c r="E736" s="87">
        <v>100</v>
      </c>
      <c r="F736" s="86">
        <v>31094</v>
      </c>
      <c r="G736" s="88">
        <v>43.7</v>
      </c>
      <c r="H736" s="86">
        <v>6528</v>
      </c>
      <c r="I736" s="88">
        <v>9.1999999999999993</v>
      </c>
      <c r="J736" s="86">
        <v>9002</v>
      </c>
      <c r="K736" s="88">
        <v>12.7</v>
      </c>
      <c r="L736" s="86">
        <v>18610</v>
      </c>
      <c r="M736" s="88">
        <v>26.2</v>
      </c>
      <c r="N736" s="86">
        <v>5901</v>
      </c>
      <c r="O736" s="88">
        <v>8.3000000000000007</v>
      </c>
      <c r="P736" s="96"/>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row>
    <row r="737" spans="1:50" s="51" customFormat="1" ht="11.25" customHeight="1">
      <c r="A737" s="95" t="s">
        <v>1037</v>
      </c>
      <c r="B737" s="84" t="s">
        <v>670</v>
      </c>
      <c r="C737" s="99" t="s">
        <v>620</v>
      </c>
      <c r="D737" s="86">
        <v>136731</v>
      </c>
      <c r="E737" s="87">
        <v>100</v>
      </c>
      <c r="F737" s="86">
        <v>56309</v>
      </c>
      <c r="G737" s="88">
        <v>41.2</v>
      </c>
      <c r="H737" s="86">
        <v>21426</v>
      </c>
      <c r="I737" s="88">
        <v>15.7</v>
      </c>
      <c r="J737" s="86">
        <v>21087</v>
      </c>
      <c r="K737" s="88">
        <v>15.4</v>
      </c>
      <c r="L737" s="86">
        <v>30694</v>
      </c>
      <c r="M737" s="88">
        <v>22.4</v>
      </c>
      <c r="N737" s="86">
        <v>7221</v>
      </c>
      <c r="O737" s="88">
        <v>5.3</v>
      </c>
      <c r="P737" s="96"/>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row>
    <row r="738" spans="1:50" s="51" customFormat="1" ht="19.899999999999999" customHeight="1">
      <c r="A738" s="94" t="s">
        <v>1038</v>
      </c>
      <c r="B738" s="39" t="s">
        <v>519</v>
      </c>
      <c r="C738" s="53" t="s">
        <v>558</v>
      </c>
      <c r="D738" s="68">
        <v>2389</v>
      </c>
      <c r="E738" s="72">
        <v>100</v>
      </c>
      <c r="F738" s="68">
        <v>955</v>
      </c>
      <c r="G738" s="73">
        <v>40</v>
      </c>
      <c r="H738" s="68">
        <v>282</v>
      </c>
      <c r="I738" s="73">
        <v>11.8</v>
      </c>
      <c r="J738" s="68">
        <v>435</v>
      </c>
      <c r="K738" s="73">
        <v>18.2</v>
      </c>
      <c r="L738" s="68">
        <v>515</v>
      </c>
      <c r="M738" s="73">
        <v>21.6</v>
      </c>
      <c r="N738" s="68">
        <v>207</v>
      </c>
      <c r="O738" s="73">
        <v>8.6999999999999993</v>
      </c>
      <c r="P738" s="55"/>
    </row>
    <row r="739" spans="1:50" s="51" customFormat="1" ht="11.25" customHeight="1">
      <c r="A739" s="94" t="s">
        <v>1038</v>
      </c>
      <c r="B739" s="39" t="s">
        <v>519</v>
      </c>
      <c r="C739" s="53" t="s">
        <v>620</v>
      </c>
      <c r="D739" s="68">
        <v>4197</v>
      </c>
      <c r="E739" s="72">
        <v>100</v>
      </c>
      <c r="F739" s="68">
        <v>1615</v>
      </c>
      <c r="G739" s="73">
        <v>38.5</v>
      </c>
      <c r="H739" s="68">
        <v>726</v>
      </c>
      <c r="I739" s="73">
        <v>17.3</v>
      </c>
      <c r="J739" s="68">
        <v>774</v>
      </c>
      <c r="K739" s="73">
        <v>18.399999999999999</v>
      </c>
      <c r="L739" s="68">
        <v>815</v>
      </c>
      <c r="M739" s="73">
        <v>19.399999999999999</v>
      </c>
      <c r="N739" s="68">
        <v>265</v>
      </c>
      <c r="O739" s="73">
        <v>6.3</v>
      </c>
      <c r="P739" s="55"/>
    </row>
    <row r="740" spans="1:50" s="51" customFormat="1" ht="11.25" customHeight="1">
      <c r="A740" s="94" t="s">
        <v>1039</v>
      </c>
      <c r="B740" s="39" t="s">
        <v>521</v>
      </c>
      <c r="C740" s="53" t="s">
        <v>558</v>
      </c>
      <c r="D740" s="68">
        <v>1032</v>
      </c>
      <c r="E740" s="72">
        <v>100</v>
      </c>
      <c r="F740" s="68">
        <v>263</v>
      </c>
      <c r="G740" s="73">
        <v>25.5</v>
      </c>
      <c r="H740" s="68">
        <v>62</v>
      </c>
      <c r="I740" s="73">
        <v>6</v>
      </c>
      <c r="J740" s="68">
        <v>111</v>
      </c>
      <c r="K740" s="73">
        <v>10.8</v>
      </c>
      <c r="L740" s="68">
        <v>519</v>
      </c>
      <c r="M740" s="73">
        <v>50.3</v>
      </c>
      <c r="N740" s="68">
        <v>74</v>
      </c>
      <c r="O740" s="73">
        <v>7.2</v>
      </c>
      <c r="P740" s="55"/>
    </row>
    <row r="741" spans="1:50" s="51" customFormat="1" ht="11.25" customHeight="1">
      <c r="A741" s="94" t="s">
        <v>1039</v>
      </c>
      <c r="B741" s="39" t="s">
        <v>521</v>
      </c>
      <c r="C741" s="53" t="s">
        <v>620</v>
      </c>
      <c r="D741" s="68">
        <v>1554</v>
      </c>
      <c r="E741" s="72">
        <v>100</v>
      </c>
      <c r="F741" s="68">
        <v>377</v>
      </c>
      <c r="G741" s="73">
        <v>24.3</v>
      </c>
      <c r="H741" s="68">
        <v>105</v>
      </c>
      <c r="I741" s="73">
        <v>6.8</v>
      </c>
      <c r="J741" s="68">
        <v>145</v>
      </c>
      <c r="K741" s="73">
        <v>9.3000000000000007</v>
      </c>
      <c r="L741" s="68">
        <v>850</v>
      </c>
      <c r="M741" s="73">
        <v>54.7</v>
      </c>
      <c r="N741" s="68">
        <v>80</v>
      </c>
      <c r="O741" s="73">
        <v>5.0999999999999996</v>
      </c>
      <c r="P741" s="55"/>
    </row>
    <row r="742" spans="1:50" s="51" customFormat="1" ht="11.25" customHeight="1">
      <c r="A742" s="94" t="s">
        <v>1040</v>
      </c>
      <c r="B742" s="39" t="s">
        <v>496</v>
      </c>
      <c r="C742" s="53" t="s">
        <v>558</v>
      </c>
      <c r="D742" s="68">
        <v>1730</v>
      </c>
      <c r="E742" s="72">
        <v>100</v>
      </c>
      <c r="F742" s="68">
        <v>659</v>
      </c>
      <c r="G742" s="73">
        <v>38.1</v>
      </c>
      <c r="H742" s="68">
        <v>102</v>
      </c>
      <c r="I742" s="73">
        <v>5.9</v>
      </c>
      <c r="J742" s="68">
        <v>285</v>
      </c>
      <c r="K742" s="73">
        <v>16.5</v>
      </c>
      <c r="L742" s="68">
        <v>554</v>
      </c>
      <c r="M742" s="73">
        <v>32</v>
      </c>
      <c r="N742" s="68">
        <v>129</v>
      </c>
      <c r="O742" s="73">
        <v>7.5</v>
      </c>
      <c r="P742" s="55"/>
    </row>
    <row r="743" spans="1:50" s="51" customFormat="1" ht="11.25" customHeight="1">
      <c r="A743" s="94" t="s">
        <v>1040</v>
      </c>
      <c r="B743" s="39" t="s">
        <v>496</v>
      </c>
      <c r="C743" s="53" t="s">
        <v>620</v>
      </c>
      <c r="D743" s="68">
        <v>2525</v>
      </c>
      <c r="E743" s="72">
        <v>100</v>
      </c>
      <c r="F743" s="68">
        <v>1004</v>
      </c>
      <c r="G743" s="73">
        <v>39.799999999999997</v>
      </c>
      <c r="H743" s="68">
        <v>200</v>
      </c>
      <c r="I743" s="73">
        <v>7.9</v>
      </c>
      <c r="J743" s="68">
        <v>397</v>
      </c>
      <c r="K743" s="73">
        <v>15.7</v>
      </c>
      <c r="L743" s="68">
        <v>789</v>
      </c>
      <c r="M743" s="73">
        <v>31.2</v>
      </c>
      <c r="N743" s="68">
        <v>132</v>
      </c>
      <c r="O743" s="73">
        <v>5.2</v>
      </c>
      <c r="P743" s="55"/>
    </row>
    <row r="744" spans="1:50" s="51" customFormat="1" ht="11.25" customHeight="1">
      <c r="A744" s="94" t="s">
        <v>1041</v>
      </c>
      <c r="B744" s="39" t="s">
        <v>497</v>
      </c>
      <c r="C744" s="53" t="s">
        <v>558</v>
      </c>
      <c r="D744" s="68">
        <v>1418</v>
      </c>
      <c r="E744" s="72">
        <v>100</v>
      </c>
      <c r="F744" s="68">
        <v>841</v>
      </c>
      <c r="G744" s="73">
        <v>59.3</v>
      </c>
      <c r="H744" s="68">
        <v>108</v>
      </c>
      <c r="I744" s="73">
        <v>7.6</v>
      </c>
      <c r="J744" s="68">
        <v>82</v>
      </c>
      <c r="K744" s="73">
        <v>5.8</v>
      </c>
      <c r="L744" s="68">
        <v>248</v>
      </c>
      <c r="M744" s="73">
        <v>17.5</v>
      </c>
      <c r="N744" s="68">
        <v>136</v>
      </c>
      <c r="O744" s="73">
        <v>9.6</v>
      </c>
      <c r="P744" s="55"/>
    </row>
    <row r="745" spans="1:50" s="51" customFormat="1" ht="11.25" customHeight="1">
      <c r="A745" s="94" t="s">
        <v>1041</v>
      </c>
      <c r="B745" s="39" t="s">
        <v>497</v>
      </c>
      <c r="C745" s="53" t="s">
        <v>620</v>
      </c>
      <c r="D745" s="68">
        <v>3826</v>
      </c>
      <c r="E745" s="72">
        <v>100</v>
      </c>
      <c r="F745" s="68">
        <v>2281</v>
      </c>
      <c r="G745" s="73">
        <v>59.6</v>
      </c>
      <c r="H745" s="68">
        <v>526</v>
      </c>
      <c r="I745" s="73">
        <v>13.7</v>
      </c>
      <c r="J745" s="68">
        <v>487</v>
      </c>
      <c r="K745" s="73">
        <v>12.7</v>
      </c>
      <c r="L745" s="68">
        <v>366</v>
      </c>
      <c r="M745" s="73">
        <v>9.6</v>
      </c>
      <c r="N745" s="68">
        <v>164</v>
      </c>
      <c r="O745" s="73">
        <v>4.3</v>
      </c>
      <c r="P745" s="55"/>
    </row>
    <row r="746" spans="1:50" s="51" customFormat="1" ht="11.25" customHeight="1">
      <c r="A746" s="94" t="s">
        <v>1042</v>
      </c>
      <c r="B746" s="39" t="s">
        <v>498</v>
      </c>
      <c r="C746" s="53" t="s">
        <v>558</v>
      </c>
      <c r="D746" s="68">
        <v>3854</v>
      </c>
      <c r="E746" s="72">
        <v>100</v>
      </c>
      <c r="F746" s="68">
        <v>1564</v>
      </c>
      <c r="G746" s="73">
        <v>40.6</v>
      </c>
      <c r="H746" s="68">
        <v>700</v>
      </c>
      <c r="I746" s="73">
        <v>18.2</v>
      </c>
      <c r="J746" s="68">
        <v>578</v>
      </c>
      <c r="K746" s="73">
        <v>15</v>
      </c>
      <c r="L746" s="68">
        <v>761</v>
      </c>
      <c r="M746" s="73">
        <v>19.7</v>
      </c>
      <c r="N746" s="68">
        <v>254</v>
      </c>
      <c r="O746" s="73">
        <v>6.6</v>
      </c>
      <c r="P746" s="55"/>
    </row>
    <row r="747" spans="1:50" s="51" customFormat="1" ht="11.25" customHeight="1">
      <c r="A747" s="94" t="s">
        <v>1042</v>
      </c>
      <c r="B747" s="39" t="s">
        <v>498</v>
      </c>
      <c r="C747" s="53" t="s">
        <v>620</v>
      </c>
      <c r="D747" s="68">
        <v>11436</v>
      </c>
      <c r="E747" s="72">
        <v>100</v>
      </c>
      <c r="F747" s="68">
        <v>3389</v>
      </c>
      <c r="G747" s="73">
        <v>29.6</v>
      </c>
      <c r="H747" s="68">
        <v>3368</v>
      </c>
      <c r="I747" s="73">
        <v>29.5</v>
      </c>
      <c r="J747" s="68">
        <v>2948</v>
      </c>
      <c r="K747" s="73">
        <v>25.8</v>
      </c>
      <c r="L747" s="68">
        <v>1367</v>
      </c>
      <c r="M747" s="73">
        <v>12</v>
      </c>
      <c r="N747" s="68">
        <v>363</v>
      </c>
      <c r="O747" s="73">
        <v>3.2</v>
      </c>
      <c r="P747" s="55"/>
    </row>
    <row r="748" spans="1:50" s="51" customFormat="1" ht="11.25" customHeight="1">
      <c r="A748" s="94" t="s">
        <v>1043</v>
      </c>
      <c r="B748" s="39" t="s">
        <v>499</v>
      </c>
      <c r="C748" s="53" t="s">
        <v>558</v>
      </c>
      <c r="D748" s="68">
        <v>2060</v>
      </c>
      <c r="E748" s="72">
        <v>100</v>
      </c>
      <c r="F748" s="68">
        <v>591</v>
      </c>
      <c r="G748" s="73">
        <v>28.7</v>
      </c>
      <c r="H748" s="68">
        <v>78</v>
      </c>
      <c r="I748" s="73">
        <v>3.8</v>
      </c>
      <c r="J748" s="68">
        <v>217</v>
      </c>
      <c r="K748" s="73">
        <v>10.5</v>
      </c>
      <c r="L748" s="68">
        <v>1025</v>
      </c>
      <c r="M748" s="73">
        <v>49.8</v>
      </c>
      <c r="N748" s="68">
        <v>148</v>
      </c>
      <c r="O748" s="73">
        <v>7.2</v>
      </c>
      <c r="P748" s="55"/>
    </row>
    <row r="749" spans="1:50" s="51" customFormat="1" ht="11.25" customHeight="1">
      <c r="A749" s="94" t="s">
        <v>1043</v>
      </c>
      <c r="B749" s="39" t="s">
        <v>499</v>
      </c>
      <c r="C749" s="53" t="s">
        <v>620</v>
      </c>
      <c r="D749" s="68">
        <v>4067</v>
      </c>
      <c r="E749" s="72">
        <v>100</v>
      </c>
      <c r="F749" s="68">
        <v>1112</v>
      </c>
      <c r="G749" s="73">
        <v>27.3</v>
      </c>
      <c r="H749" s="68">
        <v>255</v>
      </c>
      <c r="I749" s="73">
        <v>6.3</v>
      </c>
      <c r="J749" s="68">
        <v>324</v>
      </c>
      <c r="K749" s="73">
        <v>8</v>
      </c>
      <c r="L749" s="68">
        <v>2209</v>
      </c>
      <c r="M749" s="73">
        <v>54.3</v>
      </c>
      <c r="N749" s="68">
        <v>170</v>
      </c>
      <c r="O749" s="73">
        <v>4.2</v>
      </c>
      <c r="P749" s="55"/>
    </row>
    <row r="750" spans="1:50" s="51" customFormat="1" ht="11.25" customHeight="1">
      <c r="A750" s="94" t="s">
        <v>1044</v>
      </c>
      <c r="B750" s="39" t="s">
        <v>500</v>
      </c>
      <c r="C750" s="53" t="s">
        <v>558</v>
      </c>
      <c r="D750" s="68">
        <v>2995</v>
      </c>
      <c r="E750" s="72">
        <v>100</v>
      </c>
      <c r="F750" s="68">
        <v>1041</v>
      </c>
      <c r="G750" s="73">
        <v>34.799999999999997</v>
      </c>
      <c r="H750" s="68">
        <v>200</v>
      </c>
      <c r="I750" s="73">
        <v>6.7</v>
      </c>
      <c r="J750" s="68">
        <v>382</v>
      </c>
      <c r="K750" s="73">
        <v>12.8</v>
      </c>
      <c r="L750" s="68">
        <v>1102</v>
      </c>
      <c r="M750" s="73">
        <v>36.799999999999997</v>
      </c>
      <c r="N750" s="68">
        <v>269</v>
      </c>
      <c r="O750" s="73">
        <v>9</v>
      </c>
      <c r="P750" s="55"/>
    </row>
    <row r="751" spans="1:50" s="51" customFormat="1" ht="11.25" customHeight="1">
      <c r="A751" s="94" t="s">
        <v>1044</v>
      </c>
      <c r="B751" s="39" t="s">
        <v>500</v>
      </c>
      <c r="C751" s="53" t="s">
        <v>620</v>
      </c>
      <c r="D751" s="68">
        <v>4739</v>
      </c>
      <c r="E751" s="72">
        <v>100</v>
      </c>
      <c r="F751" s="68">
        <v>1654</v>
      </c>
      <c r="G751" s="73">
        <v>34.9</v>
      </c>
      <c r="H751" s="68">
        <v>389</v>
      </c>
      <c r="I751" s="73">
        <v>8.1999999999999993</v>
      </c>
      <c r="J751" s="68">
        <v>603</v>
      </c>
      <c r="K751" s="73">
        <v>12.7</v>
      </c>
      <c r="L751" s="68">
        <v>1768</v>
      </c>
      <c r="M751" s="73">
        <v>37.299999999999997</v>
      </c>
      <c r="N751" s="68">
        <v>324</v>
      </c>
      <c r="O751" s="73">
        <v>6.8</v>
      </c>
      <c r="P751" s="55"/>
    </row>
    <row r="752" spans="1:50" s="51" customFormat="1" ht="11.25" customHeight="1">
      <c r="A752" s="94" t="s">
        <v>1045</v>
      </c>
      <c r="B752" s="39" t="s">
        <v>501</v>
      </c>
      <c r="C752" s="53" t="s">
        <v>558</v>
      </c>
      <c r="D752" s="68">
        <v>2555</v>
      </c>
      <c r="E752" s="72">
        <v>100</v>
      </c>
      <c r="F752" s="68">
        <v>1454</v>
      </c>
      <c r="G752" s="73">
        <v>56.9</v>
      </c>
      <c r="H752" s="68">
        <v>206</v>
      </c>
      <c r="I752" s="73">
        <v>8.1</v>
      </c>
      <c r="J752" s="68">
        <v>372</v>
      </c>
      <c r="K752" s="73">
        <v>14.6</v>
      </c>
      <c r="L752" s="68">
        <v>414</v>
      </c>
      <c r="M752" s="73">
        <v>16.2</v>
      </c>
      <c r="N752" s="68">
        <v>108</v>
      </c>
      <c r="O752" s="73">
        <v>4.2</v>
      </c>
      <c r="P752" s="55"/>
    </row>
    <row r="753" spans="1:16" s="51" customFormat="1" ht="11.25" customHeight="1">
      <c r="A753" s="94" t="s">
        <v>1045</v>
      </c>
      <c r="B753" s="39" t="s">
        <v>501</v>
      </c>
      <c r="C753" s="53" t="s">
        <v>620</v>
      </c>
      <c r="D753" s="68">
        <v>4616</v>
      </c>
      <c r="E753" s="72">
        <v>100</v>
      </c>
      <c r="F753" s="68">
        <v>2318</v>
      </c>
      <c r="G753" s="73">
        <v>50.2</v>
      </c>
      <c r="H753" s="68">
        <v>488</v>
      </c>
      <c r="I753" s="73">
        <v>10.6</v>
      </c>
      <c r="J753" s="68">
        <v>851</v>
      </c>
      <c r="K753" s="73">
        <v>18.399999999999999</v>
      </c>
      <c r="L753" s="68">
        <v>823</v>
      </c>
      <c r="M753" s="73">
        <v>17.8</v>
      </c>
      <c r="N753" s="68">
        <v>133</v>
      </c>
      <c r="O753" s="73">
        <v>2.9</v>
      </c>
      <c r="P753" s="55"/>
    </row>
    <row r="754" spans="1:16" s="51" customFormat="1" ht="11.25" customHeight="1">
      <c r="A754" s="94" t="s">
        <v>1046</v>
      </c>
      <c r="B754" s="39" t="s">
        <v>524</v>
      </c>
      <c r="C754" s="53" t="s">
        <v>558</v>
      </c>
      <c r="D754" s="68">
        <v>490</v>
      </c>
      <c r="E754" s="72">
        <v>100</v>
      </c>
      <c r="F754" s="68">
        <v>237</v>
      </c>
      <c r="G754" s="73">
        <v>48.4</v>
      </c>
      <c r="H754" s="68">
        <v>45</v>
      </c>
      <c r="I754" s="73">
        <v>9.1999999999999993</v>
      </c>
      <c r="J754" s="68">
        <v>16</v>
      </c>
      <c r="K754" s="73">
        <v>3.3</v>
      </c>
      <c r="L754" s="68">
        <v>152</v>
      </c>
      <c r="M754" s="73">
        <v>31</v>
      </c>
      <c r="N754" s="68">
        <v>37</v>
      </c>
      <c r="O754" s="73">
        <v>7.6</v>
      </c>
      <c r="P754" s="55"/>
    </row>
    <row r="755" spans="1:16" s="51" customFormat="1" ht="11.25" customHeight="1">
      <c r="A755" s="94" t="s">
        <v>1046</v>
      </c>
      <c r="B755" s="39" t="s">
        <v>524</v>
      </c>
      <c r="C755" s="53" t="s">
        <v>620</v>
      </c>
      <c r="D755" s="68">
        <v>597</v>
      </c>
      <c r="E755" s="72">
        <v>100</v>
      </c>
      <c r="F755" s="68">
        <v>331</v>
      </c>
      <c r="G755" s="73">
        <v>55.4</v>
      </c>
      <c r="H755" s="68">
        <v>51</v>
      </c>
      <c r="I755" s="73">
        <v>8.5</v>
      </c>
      <c r="J755" s="68">
        <v>17</v>
      </c>
      <c r="K755" s="73">
        <v>2.8</v>
      </c>
      <c r="L755" s="68">
        <v>162</v>
      </c>
      <c r="M755" s="73">
        <v>27.1</v>
      </c>
      <c r="N755" s="68">
        <v>38</v>
      </c>
      <c r="O755" s="73">
        <v>6.4</v>
      </c>
      <c r="P755" s="55"/>
    </row>
    <row r="756" spans="1:16" s="51" customFormat="1" ht="11.25" customHeight="1">
      <c r="A756" s="94" t="s">
        <v>1047</v>
      </c>
      <c r="B756" s="39" t="s">
        <v>502</v>
      </c>
      <c r="C756" s="53" t="s">
        <v>558</v>
      </c>
      <c r="D756" s="68">
        <v>4238</v>
      </c>
      <c r="E756" s="72">
        <v>100</v>
      </c>
      <c r="F756" s="68">
        <v>1810</v>
      </c>
      <c r="G756" s="73">
        <v>42.7</v>
      </c>
      <c r="H756" s="68">
        <v>518</v>
      </c>
      <c r="I756" s="73">
        <v>12.2</v>
      </c>
      <c r="J756" s="68">
        <v>841</v>
      </c>
      <c r="K756" s="73">
        <v>19.8</v>
      </c>
      <c r="L756" s="68">
        <v>799</v>
      </c>
      <c r="M756" s="73">
        <v>18.899999999999999</v>
      </c>
      <c r="N756" s="68">
        <v>266</v>
      </c>
      <c r="O756" s="73">
        <v>6.3</v>
      </c>
      <c r="P756" s="55"/>
    </row>
    <row r="757" spans="1:16" s="51" customFormat="1" ht="11.25" customHeight="1">
      <c r="A757" s="94" t="s">
        <v>1047</v>
      </c>
      <c r="B757" s="39" t="s">
        <v>502</v>
      </c>
      <c r="C757" s="53" t="s">
        <v>620</v>
      </c>
      <c r="D757" s="68">
        <v>6127</v>
      </c>
      <c r="E757" s="72">
        <v>100</v>
      </c>
      <c r="F757" s="68">
        <v>2682</v>
      </c>
      <c r="G757" s="73">
        <v>43.8</v>
      </c>
      <c r="H757" s="68">
        <v>1042</v>
      </c>
      <c r="I757" s="73">
        <v>17</v>
      </c>
      <c r="J757" s="68">
        <v>1039</v>
      </c>
      <c r="K757" s="73">
        <v>17</v>
      </c>
      <c r="L757" s="68">
        <v>1051</v>
      </c>
      <c r="M757" s="73">
        <v>17.2</v>
      </c>
      <c r="N757" s="68">
        <v>311</v>
      </c>
      <c r="O757" s="73">
        <v>5.0999999999999996</v>
      </c>
      <c r="P757" s="55"/>
    </row>
    <row r="758" spans="1:16" s="51" customFormat="1" ht="11.25" customHeight="1">
      <c r="A758" s="94" t="s">
        <v>1048</v>
      </c>
      <c r="B758" s="39" t="s">
        <v>503</v>
      </c>
      <c r="C758" s="53" t="s">
        <v>558</v>
      </c>
      <c r="D758" s="68">
        <v>1881</v>
      </c>
      <c r="E758" s="72">
        <v>100</v>
      </c>
      <c r="F758" s="68">
        <v>836</v>
      </c>
      <c r="G758" s="73">
        <v>44.4</v>
      </c>
      <c r="H758" s="68">
        <v>220</v>
      </c>
      <c r="I758" s="73">
        <v>11.7</v>
      </c>
      <c r="J758" s="68">
        <v>355</v>
      </c>
      <c r="K758" s="73">
        <v>18.899999999999999</v>
      </c>
      <c r="L758" s="68">
        <v>349</v>
      </c>
      <c r="M758" s="73">
        <v>18.600000000000001</v>
      </c>
      <c r="N758" s="68">
        <v>122</v>
      </c>
      <c r="O758" s="73">
        <v>6.5</v>
      </c>
      <c r="P758" s="55"/>
    </row>
    <row r="759" spans="1:16" s="51" customFormat="1" ht="11.25" customHeight="1">
      <c r="A759" s="94" t="s">
        <v>1048</v>
      </c>
      <c r="B759" s="39" t="s">
        <v>503</v>
      </c>
      <c r="C759" s="53" t="s">
        <v>620</v>
      </c>
      <c r="D759" s="68">
        <v>3758</v>
      </c>
      <c r="E759" s="72">
        <v>100</v>
      </c>
      <c r="F759" s="68">
        <v>1420</v>
      </c>
      <c r="G759" s="73">
        <v>37.799999999999997</v>
      </c>
      <c r="H759" s="68">
        <v>839</v>
      </c>
      <c r="I759" s="73">
        <v>22.3</v>
      </c>
      <c r="J759" s="68">
        <v>855</v>
      </c>
      <c r="K759" s="73">
        <v>22.8</v>
      </c>
      <c r="L759" s="68">
        <v>510</v>
      </c>
      <c r="M759" s="73">
        <v>13.6</v>
      </c>
      <c r="N759" s="68">
        <v>134</v>
      </c>
      <c r="O759" s="73">
        <v>3.6</v>
      </c>
      <c r="P759" s="55"/>
    </row>
    <row r="760" spans="1:16" s="51" customFormat="1" ht="11.25" customHeight="1">
      <c r="A760" s="94" t="s">
        <v>1049</v>
      </c>
      <c r="B760" s="39" t="s">
        <v>504</v>
      </c>
      <c r="C760" s="53" t="s">
        <v>558</v>
      </c>
      <c r="D760" s="68">
        <v>7937</v>
      </c>
      <c r="E760" s="72">
        <v>100</v>
      </c>
      <c r="F760" s="68">
        <v>4214</v>
      </c>
      <c r="G760" s="73">
        <v>53.1</v>
      </c>
      <c r="H760" s="68">
        <v>631</v>
      </c>
      <c r="I760" s="73">
        <v>8</v>
      </c>
      <c r="J760" s="68">
        <v>1266</v>
      </c>
      <c r="K760" s="73">
        <v>16</v>
      </c>
      <c r="L760" s="68">
        <v>1413</v>
      </c>
      <c r="M760" s="73">
        <v>17.8</v>
      </c>
      <c r="N760" s="68">
        <v>413</v>
      </c>
      <c r="O760" s="73">
        <v>5.2</v>
      </c>
      <c r="P760" s="55"/>
    </row>
    <row r="761" spans="1:16" s="51" customFormat="1" ht="11.25" customHeight="1">
      <c r="A761" s="94" t="s">
        <v>1049</v>
      </c>
      <c r="B761" s="39" t="s">
        <v>504</v>
      </c>
      <c r="C761" s="53" t="s">
        <v>620</v>
      </c>
      <c r="D761" s="68">
        <v>15006</v>
      </c>
      <c r="E761" s="72">
        <v>100</v>
      </c>
      <c r="F761" s="68">
        <v>6791</v>
      </c>
      <c r="G761" s="73">
        <v>45.3</v>
      </c>
      <c r="H761" s="68">
        <v>1564</v>
      </c>
      <c r="I761" s="73">
        <v>10.4</v>
      </c>
      <c r="J761" s="68">
        <v>3833</v>
      </c>
      <c r="K761" s="73">
        <v>25.5</v>
      </c>
      <c r="L761" s="68">
        <v>2325</v>
      </c>
      <c r="M761" s="73">
        <v>15.5</v>
      </c>
      <c r="N761" s="68">
        <v>494</v>
      </c>
      <c r="O761" s="73">
        <v>3.3</v>
      </c>
      <c r="P761" s="55"/>
    </row>
    <row r="762" spans="1:16" s="51" customFormat="1" ht="11.25" customHeight="1">
      <c r="A762" s="94" t="s">
        <v>1050</v>
      </c>
      <c r="B762" s="39" t="s">
        <v>505</v>
      </c>
      <c r="C762" s="53" t="s">
        <v>558</v>
      </c>
      <c r="D762" s="68">
        <v>2153</v>
      </c>
      <c r="E762" s="72">
        <v>100</v>
      </c>
      <c r="F762" s="68">
        <v>1128</v>
      </c>
      <c r="G762" s="73">
        <v>52.4</v>
      </c>
      <c r="H762" s="68">
        <v>225</v>
      </c>
      <c r="I762" s="73">
        <v>10.5</v>
      </c>
      <c r="J762" s="68">
        <v>214</v>
      </c>
      <c r="K762" s="73">
        <v>9.9</v>
      </c>
      <c r="L762" s="68">
        <v>411</v>
      </c>
      <c r="M762" s="73">
        <v>19.100000000000001</v>
      </c>
      <c r="N762" s="68">
        <v>174</v>
      </c>
      <c r="O762" s="73">
        <v>8.1</v>
      </c>
      <c r="P762" s="55"/>
    </row>
    <row r="763" spans="1:16" s="51" customFormat="1" ht="11.25" customHeight="1">
      <c r="A763" s="94" t="s">
        <v>1050</v>
      </c>
      <c r="B763" s="39" t="s">
        <v>505</v>
      </c>
      <c r="C763" s="53" t="s">
        <v>620</v>
      </c>
      <c r="D763" s="68">
        <v>4038</v>
      </c>
      <c r="E763" s="72">
        <v>100</v>
      </c>
      <c r="F763" s="68">
        <v>1872</v>
      </c>
      <c r="G763" s="73">
        <v>46.4</v>
      </c>
      <c r="H763" s="68">
        <v>826</v>
      </c>
      <c r="I763" s="73">
        <v>20.5</v>
      </c>
      <c r="J763" s="68">
        <v>394</v>
      </c>
      <c r="K763" s="73">
        <v>9.8000000000000007</v>
      </c>
      <c r="L763" s="68">
        <v>672</v>
      </c>
      <c r="M763" s="73">
        <v>16.600000000000001</v>
      </c>
      <c r="N763" s="68">
        <v>272</v>
      </c>
      <c r="O763" s="73">
        <v>6.7</v>
      </c>
      <c r="P763" s="55"/>
    </row>
    <row r="764" spans="1:16" s="51" customFormat="1" ht="11.25" customHeight="1">
      <c r="A764" s="94" t="s">
        <v>1051</v>
      </c>
      <c r="B764" s="39" t="s">
        <v>506</v>
      </c>
      <c r="C764" s="53" t="s">
        <v>558</v>
      </c>
      <c r="D764" s="68">
        <v>2082</v>
      </c>
      <c r="E764" s="72">
        <v>100</v>
      </c>
      <c r="F764" s="68">
        <v>781</v>
      </c>
      <c r="G764" s="73">
        <v>37.5</v>
      </c>
      <c r="H764" s="68">
        <v>152</v>
      </c>
      <c r="I764" s="73">
        <v>7.3</v>
      </c>
      <c r="J764" s="68">
        <v>234</v>
      </c>
      <c r="K764" s="73">
        <v>11.2</v>
      </c>
      <c r="L764" s="68">
        <v>685</v>
      </c>
      <c r="M764" s="73">
        <v>32.9</v>
      </c>
      <c r="N764" s="68">
        <v>228</v>
      </c>
      <c r="O764" s="73">
        <v>11</v>
      </c>
      <c r="P764" s="55"/>
    </row>
    <row r="765" spans="1:16" s="51" customFormat="1" ht="11.25" customHeight="1">
      <c r="A765" s="94" t="s">
        <v>1051</v>
      </c>
      <c r="B765" s="39" t="s">
        <v>506</v>
      </c>
      <c r="C765" s="53" t="s">
        <v>620</v>
      </c>
      <c r="D765" s="68">
        <v>2540</v>
      </c>
      <c r="E765" s="72">
        <v>100</v>
      </c>
      <c r="F765" s="68">
        <v>931</v>
      </c>
      <c r="G765" s="73">
        <v>36.700000000000003</v>
      </c>
      <c r="H765" s="68">
        <v>191</v>
      </c>
      <c r="I765" s="73">
        <v>7.5</v>
      </c>
      <c r="J765" s="68">
        <v>258</v>
      </c>
      <c r="K765" s="73">
        <v>10.199999999999999</v>
      </c>
      <c r="L765" s="68">
        <v>891</v>
      </c>
      <c r="M765" s="73">
        <v>35.1</v>
      </c>
      <c r="N765" s="68">
        <v>271</v>
      </c>
      <c r="O765" s="73">
        <v>10.7</v>
      </c>
      <c r="P765" s="55"/>
    </row>
    <row r="766" spans="1:16" s="51" customFormat="1" ht="11.25" customHeight="1">
      <c r="A766" s="94" t="s">
        <v>1052</v>
      </c>
      <c r="B766" s="39" t="s">
        <v>507</v>
      </c>
      <c r="C766" s="53" t="s">
        <v>558</v>
      </c>
      <c r="D766" s="68">
        <v>1349</v>
      </c>
      <c r="E766" s="72">
        <v>100</v>
      </c>
      <c r="F766" s="68">
        <v>643</v>
      </c>
      <c r="G766" s="73">
        <v>47.7</v>
      </c>
      <c r="H766" s="68">
        <v>198</v>
      </c>
      <c r="I766" s="73">
        <v>14.7</v>
      </c>
      <c r="J766" s="68">
        <v>135</v>
      </c>
      <c r="K766" s="73">
        <v>10</v>
      </c>
      <c r="L766" s="68">
        <v>234</v>
      </c>
      <c r="M766" s="73">
        <v>17.3</v>
      </c>
      <c r="N766" s="68">
        <v>139</v>
      </c>
      <c r="O766" s="73">
        <v>10.3</v>
      </c>
      <c r="P766" s="55"/>
    </row>
    <row r="767" spans="1:16" s="51" customFormat="1" ht="11.25" customHeight="1">
      <c r="A767" s="94" t="s">
        <v>1052</v>
      </c>
      <c r="B767" s="39" t="s">
        <v>507</v>
      </c>
      <c r="C767" s="53" t="s">
        <v>620</v>
      </c>
      <c r="D767" s="68">
        <v>2864</v>
      </c>
      <c r="E767" s="72">
        <v>100</v>
      </c>
      <c r="F767" s="68">
        <v>1063</v>
      </c>
      <c r="G767" s="73">
        <v>37.1</v>
      </c>
      <c r="H767" s="68">
        <v>805</v>
      </c>
      <c r="I767" s="73">
        <v>28.1</v>
      </c>
      <c r="J767" s="68">
        <v>551</v>
      </c>
      <c r="K767" s="73">
        <v>19.2</v>
      </c>
      <c r="L767" s="68">
        <v>306</v>
      </c>
      <c r="M767" s="73">
        <v>10.7</v>
      </c>
      <c r="N767" s="68">
        <v>142</v>
      </c>
      <c r="O767" s="73">
        <v>5</v>
      </c>
      <c r="P767" s="55"/>
    </row>
    <row r="768" spans="1:16" s="51" customFormat="1" ht="11.25" customHeight="1">
      <c r="A768" s="94" t="s">
        <v>1053</v>
      </c>
      <c r="B768" s="39" t="s">
        <v>508</v>
      </c>
      <c r="C768" s="53" t="s">
        <v>558</v>
      </c>
      <c r="D768" s="68">
        <v>2071</v>
      </c>
      <c r="E768" s="72">
        <v>100</v>
      </c>
      <c r="F768" s="68">
        <v>1006</v>
      </c>
      <c r="G768" s="73">
        <v>48.6</v>
      </c>
      <c r="H768" s="68">
        <v>238</v>
      </c>
      <c r="I768" s="73">
        <v>11.5</v>
      </c>
      <c r="J768" s="68">
        <v>336</v>
      </c>
      <c r="K768" s="73">
        <v>16.2</v>
      </c>
      <c r="L768" s="68">
        <v>379</v>
      </c>
      <c r="M768" s="73">
        <v>18.3</v>
      </c>
      <c r="N768" s="68">
        <v>112</v>
      </c>
      <c r="O768" s="73">
        <v>5.4</v>
      </c>
      <c r="P768" s="55"/>
    </row>
    <row r="769" spans="1:16" s="51" customFormat="1" ht="11.25" customHeight="1">
      <c r="A769" s="94" t="s">
        <v>1053</v>
      </c>
      <c r="B769" s="39" t="s">
        <v>508</v>
      </c>
      <c r="C769" s="53" t="s">
        <v>620</v>
      </c>
      <c r="D769" s="68">
        <v>2830</v>
      </c>
      <c r="E769" s="72">
        <v>100</v>
      </c>
      <c r="F769" s="68">
        <v>1373</v>
      </c>
      <c r="G769" s="73">
        <v>48.5</v>
      </c>
      <c r="H769" s="68">
        <v>376</v>
      </c>
      <c r="I769" s="73">
        <v>13.3</v>
      </c>
      <c r="J769" s="68">
        <v>492</v>
      </c>
      <c r="K769" s="73">
        <v>17.399999999999999</v>
      </c>
      <c r="L769" s="68">
        <v>445</v>
      </c>
      <c r="M769" s="73">
        <v>15.7</v>
      </c>
      <c r="N769" s="68">
        <v>143</v>
      </c>
      <c r="O769" s="73">
        <v>5.0999999999999996</v>
      </c>
      <c r="P769" s="55"/>
    </row>
    <row r="770" spans="1:16" s="51" customFormat="1" ht="11.25" customHeight="1">
      <c r="A770" s="94" t="s">
        <v>1054</v>
      </c>
      <c r="B770" s="39" t="s">
        <v>509</v>
      </c>
      <c r="C770" s="53" t="s">
        <v>558</v>
      </c>
      <c r="D770" s="68">
        <v>2125</v>
      </c>
      <c r="E770" s="72">
        <v>100</v>
      </c>
      <c r="F770" s="68">
        <v>580</v>
      </c>
      <c r="G770" s="73">
        <v>27.3</v>
      </c>
      <c r="H770" s="68">
        <v>118</v>
      </c>
      <c r="I770" s="73">
        <v>5.6</v>
      </c>
      <c r="J770" s="68">
        <v>259</v>
      </c>
      <c r="K770" s="73">
        <v>12.2</v>
      </c>
      <c r="L770" s="68">
        <v>919</v>
      </c>
      <c r="M770" s="73">
        <v>43.2</v>
      </c>
      <c r="N770" s="68">
        <v>243</v>
      </c>
      <c r="O770" s="73">
        <v>11.4</v>
      </c>
      <c r="P770" s="55"/>
    </row>
    <row r="771" spans="1:16" s="51" customFormat="1" ht="11.25" customHeight="1">
      <c r="A771" s="94" t="s">
        <v>1054</v>
      </c>
      <c r="B771" s="39" t="s">
        <v>509</v>
      </c>
      <c r="C771" s="53" t="s">
        <v>620</v>
      </c>
      <c r="D771" s="68">
        <v>3238</v>
      </c>
      <c r="E771" s="72">
        <v>100</v>
      </c>
      <c r="F771" s="68">
        <v>750</v>
      </c>
      <c r="G771" s="73">
        <v>23.2</v>
      </c>
      <c r="H771" s="68">
        <v>215</v>
      </c>
      <c r="I771" s="73">
        <v>6.6</v>
      </c>
      <c r="J771" s="68">
        <v>335</v>
      </c>
      <c r="K771" s="73">
        <v>10.3</v>
      </c>
      <c r="L771" s="68">
        <v>1676</v>
      </c>
      <c r="M771" s="73">
        <v>51.8</v>
      </c>
      <c r="N771" s="68">
        <v>263</v>
      </c>
      <c r="O771" s="73">
        <v>8.1</v>
      </c>
      <c r="P771" s="55"/>
    </row>
    <row r="772" spans="1:16" s="51" customFormat="1" ht="11.25" customHeight="1">
      <c r="A772" s="94" t="s">
        <v>1055</v>
      </c>
      <c r="B772" s="39" t="s">
        <v>510</v>
      </c>
      <c r="C772" s="53" t="s">
        <v>558</v>
      </c>
      <c r="D772" s="68">
        <v>5086</v>
      </c>
      <c r="E772" s="72">
        <v>100</v>
      </c>
      <c r="F772" s="68">
        <v>1793</v>
      </c>
      <c r="G772" s="73">
        <v>35.299999999999997</v>
      </c>
      <c r="H772" s="68">
        <v>354</v>
      </c>
      <c r="I772" s="73">
        <v>7</v>
      </c>
      <c r="J772" s="68">
        <v>518</v>
      </c>
      <c r="K772" s="73">
        <v>10.199999999999999</v>
      </c>
      <c r="L772" s="68">
        <v>1793</v>
      </c>
      <c r="M772" s="73">
        <v>35.299999999999997</v>
      </c>
      <c r="N772" s="68">
        <v>628</v>
      </c>
      <c r="O772" s="73">
        <v>12.3</v>
      </c>
      <c r="P772" s="55"/>
    </row>
    <row r="773" spans="1:16" s="51" customFormat="1" ht="11.25" customHeight="1">
      <c r="A773" s="94" t="s">
        <v>1055</v>
      </c>
      <c r="B773" s="39" t="s">
        <v>510</v>
      </c>
      <c r="C773" s="53" t="s">
        <v>620</v>
      </c>
      <c r="D773" s="68">
        <v>12950</v>
      </c>
      <c r="E773" s="72">
        <v>100</v>
      </c>
      <c r="F773" s="68">
        <v>5029</v>
      </c>
      <c r="G773" s="73">
        <v>38.799999999999997</v>
      </c>
      <c r="H773" s="68">
        <v>2030</v>
      </c>
      <c r="I773" s="73">
        <v>15.7</v>
      </c>
      <c r="J773" s="68">
        <v>1408</v>
      </c>
      <c r="K773" s="73">
        <v>10.9</v>
      </c>
      <c r="L773" s="68">
        <v>3570</v>
      </c>
      <c r="M773" s="73">
        <v>27.6</v>
      </c>
      <c r="N773" s="68">
        <v>917</v>
      </c>
      <c r="O773" s="73">
        <v>7.1</v>
      </c>
      <c r="P773" s="55"/>
    </row>
    <row r="774" spans="1:16" s="51" customFormat="1" ht="11.25" customHeight="1">
      <c r="A774" s="94" t="s">
        <v>1056</v>
      </c>
      <c r="B774" s="39" t="s">
        <v>511</v>
      </c>
      <c r="C774" s="53" t="s">
        <v>558</v>
      </c>
      <c r="D774" s="68">
        <v>4436</v>
      </c>
      <c r="E774" s="72">
        <v>100</v>
      </c>
      <c r="F774" s="68">
        <v>1751</v>
      </c>
      <c r="G774" s="73">
        <v>39.5</v>
      </c>
      <c r="H774" s="68">
        <v>194</v>
      </c>
      <c r="I774" s="73">
        <v>4.4000000000000004</v>
      </c>
      <c r="J774" s="68">
        <v>252</v>
      </c>
      <c r="K774" s="73">
        <v>5.7</v>
      </c>
      <c r="L774" s="68">
        <v>1756</v>
      </c>
      <c r="M774" s="73">
        <v>39.6</v>
      </c>
      <c r="N774" s="68">
        <v>484</v>
      </c>
      <c r="O774" s="73">
        <v>10.9</v>
      </c>
      <c r="P774" s="55"/>
    </row>
    <row r="775" spans="1:16" s="51" customFormat="1" ht="11.25" customHeight="1">
      <c r="A775" s="94" t="s">
        <v>1056</v>
      </c>
      <c r="B775" s="39" t="s">
        <v>511</v>
      </c>
      <c r="C775" s="53" t="s">
        <v>620</v>
      </c>
      <c r="D775" s="68">
        <v>8133</v>
      </c>
      <c r="E775" s="72">
        <v>100</v>
      </c>
      <c r="F775" s="68">
        <v>3938</v>
      </c>
      <c r="G775" s="73">
        <v>48.4</v>
      </c>
      <c r="H775" s="68">
        <v>552</v>
      </c>
      <c r="I775" s="73">
        <v>6.8</v>
      </c>
      <c r="J775" s="68">
        <v>359</v>
      </c>
      <c r="K775" s="73">
        <v>4.4000000000000004</v>
      </c>
      <c r="L775" s="68">
        <v>2704</v>
      </c>
      <c r="M775" s="73">
        <v>33.200000000000003</v>
      </c>
      <c r="N775" s="68">
        <v>577</v>
      </c>
      <c r="O775" s="73">
        <v>7.1</v>
      </c>
      <c r="P775" s="55"/>
    </row>
    <row r="776" spans="1:16" s="51" customFormat="1" ht="11.25" customHeight="1">
      <c r="A776" s="94" t="s">
        <v>1057</v>
      </c>
      <c r="B776" s="39" t="s">
        <v>522</v>
      </c>
      <c r="C776" s="53" t="s">
        <v>558</v>
      </c>
      <c r="D776" s="68">
        <v>2575</v>
      </c>
      <c r="E776" s="72">
        <v>100</v>
      </c>
      <c r="F776" s="68">
        <v>941</v>
      </c>
      <c r="G776" s="73">
        <v>36.5</v>
      </c>
      <c r="H776" s="68">
        <v>145</v>
      </c>
      <c r="I776" s="73">
        <v>5.6</v>
      </c>
      <c r="J776" s="68">
        <v>234</v>
      </c>
      <c r="K776" s="73">
        <v>9.1</v>
      </c>
      <c r="L776" s="68">
        <v>965</v>
      </c>
      <c r="M776" s="73">
        <v>37.5</v>
      </c>
      <c r="N776" s="68">
        <v>290</v>
      </c>
      <c r="O776" s="73">
        <v>11.3</v>
      </c>
      <c r="P776" s="55"/>
    </row>
    <row r="777" spans="1:16" s="51" customFormat="1" ht="11.25" customHeight="1">
      <c r="A777" s="94" t="s">
        <v>1057</v>
      </c>
      <c r="B777" s="39" t="s">
        <v>522</v>
      </c>
      <c r="C777" s="53" t="s">
        <v>620</v>
      </c>
      <c r="D777" s="68">
        <v>4246</v>
      </c>
      <c r="E777" s="72">
        <v>100</v>
      </c>
      <c r="F777" s="68">
        <v>1486</v>
      </c>
      <c r="G777" s="73">
        <v>35</v>
      </c>
      <c r="H777" s="68">
        <v>406</v>
      </c>
      <c r="I777" s="73">
        <v>9.6</v>
      </c>
      <c r="J777" s="68">
        <v>350</v>
      </c>
      <c r="K777" s="73">
        <v>8.1999999999999993</v>
      </c>
      <c r="L777" s="68">
        <v>1685</v>
      </c>
      <c r="M777" s="73">
        <v>39.700000000000003</v>
      </c>
      <c r="N777" s="68">
        <v>320</v>
      </c>
      <c r="O777" s="73">
        <v>7.5</v>
      </c>
      <c r="P777" s="55"/>
    </row>
    <row r="778" spans="1:16" s="51" customFormat="1" ht="11.25" customHeight="1">
      <c r="A778" s="94" t="s">
        <v>1058</v>
      </c>
      <c r="B778" s="39" t="s">
        <v>512</v>
      </c>
      <c r="C778" s="53" t="s">
        <v>558</v>
      </c>
      <c r="D778" s="68">
        <v>1723</v>
      </c>
      <c r="E778" s="72">
        <v>100</v>
      </c>
      <c r="F778" s="68">
        <v>833</v>
      </c>
      <c r="G778" s="73">
        <v>48.3</v>
      </c>
      <c r="H778" s="68">
        <v>332</v>
      </c>
      <c r="I778" s="73">
        <v>19.3</v>
      </c>
      <c r="J778" s="68">
        <v>120</v>
      </c>
      <c r="K778" s="73">
        <v>7</v>
      </c>
      <c r="L778" s="68">
        <v>313</v>
      </c>
      <c r="M778" s="73">
        <v>18.2</v>
      </c>
      <c r="N778" s="68">
        <v>127</v>
      </c>
      <c r="O778" s="73">
        <v>7.4</v>
      </c>
      <c r="P778" s="55"/>
    </row>
    <row r="779" spans="1:16" s="51" customFormat="1" ht="11.25" customHeight="1">
      <c r="A779" s="94" t="s">
        <v>1058</v>
      </c>
      <c r="B779" s="39" t="s">
        <v>512</v>
      </c>
      <c r="C779" s="53" t="s">
        <v>620</v>
      </c>
      <c r="D779" s="68">
        <v>4173</v>
      </c>
      <c r="E779" s="72">
        <v>100</v>
      </c>
      <c r="F779" s="68">
        <v>1506</v>
      </c>
      <c r="G779" s="73">
        <v>36.1</v>
      </c>
      <c r="H779" s="68">
        <v>1747</v>
      </c>
      <c r="I779" s="73">
        <v>41.9</v>
      </c>
      <c r="J779" s="68">
        <v>264</v>
      </c>
      <c r="K779" s="73">
        <v>6.3</v>
      </c>
      <c r="L779" s="68">
        <v>516</v>
      </c>
      <c r="M779" s="73">
        <v>12.4</v>
      </c>
      <c r="N779" s="68">
        <v>139</v>
      </c>
      <c r="O779" s="73">
        <v>3.3</v>
      </c>
      <c r="P779" s="55"/>
    </row>
    <row r="780" spans="1:16" s="51" customFormat="1" ht="11.25" customHeight="1">
      <c r="A780" s="94" t="s">
        <v>1059</v>
      </c>
      <c r="B780" s="39" t="s">
        <v>520</v>
      </c>
      <c r="C780" s="53" t="s">
        <v>558</v>
      </c>
      <c r="D780" s="68">
        <v>466</v>
      </c>
      <c r="E780" s="72">
        <v>100</v>
      </c>
      <c r="F780" s="68">
        <v>178</v>
      </c>
      <c r="G780" s="73">
        <v>38.200000000000003</v>
      </c>
      <c r="H780" s="68">
        <v>40</v>
      </c>
      <c r="I780" s="73">
        <v>8.6</v>
      </c>
      <c r="J780" s="68">
        <v>87</v>
      </c>
      <c r="K780" s="73">
        <v>18.7</v>
      </c>
      <c r="L780" s="68">
        <v>124</v>
      </c>
      <c r="M780" s="73">
        <v>26.6</v>
      </c>
      <c r="N780" s="68">
        <v>35</v>
      </c>
      <c r="O780" s="73">
        <v>7.5</v>
      </c>
      <c r="P780" s="55"/>
    </row>
    <row r="781" spans="1:16" s="51" customFormat="1" ht="11.25" customHeight="1">
      <c r="A781" s="94" t="s">
        <v>1059</v>
      </c>
      <c r="B781" s="39" t="s">
        <v>520</v>
      </c>
      <c r="C781" s="53" t="s">
        <v>620</v>
      </c>
      <c r="D781" s="68">
        <v>612</v>
      </c>
      <c r="E781" s="72">
        <v>100</v>
      </c>
      <c r="F781" s="68">
        <v>239</v>
      </c>
      <c r="G781" s="73">
        <v>39.1</v>
      </c>
      <c r="H781" s="68">
        <v>58</v>
      </c>
      <c r="I781" s="73">
        <v>9.5</v>
      </c>
      <c r="J781" s="68">
        <v>140</v>
      </c>
      <c r="K781" s="73">
        <v>22.9</v>
      </c>
      <c r="L781" s="68">
        <v>138</v>
      </c>
      <c r="M781" s="73">
        <v>22.5</v>
      </c>
      <c r="N781" s="68">
        <v>36</v>
      </c>
      <c r="O781" s="73">
        <v>5.9</v>
      </c>
      <c r="P781" s="55"/>
    </row>
    <row r="782" spans="1:16" s="51" customFormat="1" ht="11.25" customHeight="1">
      <c r="A782" s="94" t="s">
        <v>1060</v>
      </c>
      <c r="B782" s="39" t="s">
        <v>523</v>
      </c>
      <c r="C782" s="53" t="s">
        <v>558</v>
      </c>
      <c r="D782" s="68">
        <v>1338</v>
      </c>
      <c r="E782" s="72">
        <v>100</v>
      </c>
      <c r="F782" s="68">
        <v>445</v>
      </c>
      <c r="G782" s="73">
        <v>33.299999999999997</v>
      </c>
      <c r="H782" s="68">
        <v>83</v>
      </c>
      <c r="I782" s="73">
        <v>6.2</v>
      </c>
      <c r="J782" s="68">
        <v>165</v>
      </c>
      <c r="K782" s="73">
        <v>12.3</v>
      </c>
      <c r="L782" s="68">
        <v>493</v>
      </c>
      <c r="M782" s="73">
        <v>36.799999999999997</v>
      </c>
      <c r="N782" s="68">
        <v>152</v>
      </c>
      <c r="O782" s="73">
        <v>11.4</v>
      </c>
      <c r="P782" s="55"/>
    </row>
    <row r="783" spans="1:16" s="51" customFormat="1" ht="11.25" customHeight="1">
      <c r="A783" s="94" t="s">
        <v>1060</v>
      </c>
      <c r="B783" s="39" t="s">
        <v>523</v>
      </c>
      <c r="C783" s="53" t="s">
        <v>620</v>
      </c>
      <c r="D783" s="68">
        <v>1645</v>
      </c>
      <c r="E783" s="72">
        <v>100</v>
      </c>
      <c r="F783" s="68">
        <v>578</v>
      </c>
      <c r="G783" s="73">
        <v>35.1</v>
      </c>
      <c r="H783" s="68">
        <v>110</v>
      </c>
      <c r="I783" s="73">
        <v>6.7</v>
      </c>
      <c r="J783" s="68">
        <v>250</v>
      </c>
      <c r="K783" s="73">
        <v>15.2</v>
      </c>
      <c r="L783" s="68">
        <v>551</v>
      </c>
      <c r="M783" s="73">
        <v>33.5</v>
      </c>
      <c r="N783" s="68">
        <v>159</v>
      </c>
      <c r="O783" s="73">
        <v>9.6999999999999993</v>
      </c>
      <c r="P783" s="55"/>
    </row>
    <row r="784" spans="1:16" s="51" customFormat="1" ht="11.25" customHeight="1">
      <c r="A784" s="94" t="s">
        <v>1061</v>
      </c>
      <c r="B784" s="39" t="s">
        <v>525</v>
      </c>
      <c r="C784" s="53" t="s">
        <v>558</v>
      </c>
      <c r="D784" s="68">
        <v>1946</v>
      </c>
      <c r="E784" s="72">
        <v>100</v>
      </c>
      <c r="F784" s="68">
        <v>904</v>
      </c>
      <c r="G784" s="73">
        <v>46.5</v>
      </c>
      <c r="H784" s="68">
        <v>192</v>
      </c>
      <c r="I784" s="73">
        <v>9.9</v>
      </c>
      <c r="J784" s="68">
        <v>195</v>
      </c>
      <c r="K784" s="73">
        <v>10</v>
      </c>
      <c r="L784" s="68">
        <v>394</v>
      </c>
      <c r="M784" s="73">
        <v>20.2</v>
      </c>
      <c r="N784" s="68">
        <v>262</v>
      </c>
      <c r="O784" s="73">
        <v>13.5</v>
      </c>
      <c r="P784" s="55"/>
    </row>
    <row r="785" spans="1:50" s="51" customFormat="1" ht="11.25" customHeight="1">
      <c r="A785" s="94" t="s">
        <v>1061</v>
      </c>
      <c r="B785" s="39" t="s">
        <v>525</v>
      </c>
      <c r="C785" s="53" t="s">
        <v>620</v>
      </c>
      <c r="D785" s="68">
        <v>3442</v>
      </c>
      <c r="E785" s="72">
        <v>100</v>
      </c>
      <c r="F785" s="68">
        <v>1628</v>
      </c>
      <c r="G785" s="73">
        <v>47.3</v>
      </c>
      <c r="H785" s="68">
        <v>724</v>
      </c>
      <c r="I785" s="73">
        <v>21</v>
      </c>
      <c r="J785" s="68">
        <v>219</v>
      </c>
      <c r="K785" s="73">
        <v>6.4</v>
      </c>
      <c r="L785" s="68">
        <v>581</v>
      </c>
      <c r="M785" s="73">
        <v>16.899999999999999</v>
      </c>
      <c r="N785" s="68">
        <v>288</v>
      </c>
      <c r="O785" s="73">
        <v>8.4</v>
      </c>
      <c r="P785" s="55"/>
    </row>
    <row r="786" spans="1:50" s="51" customFormat="1" ht="11.25" customHeight="1">
      <c r="A786" s="94" t="s">
        <v>1062</v>
      </c>
      <c r="B786" s="39" t="s">
        <v>513</v>
      </c>
      <c r="C786" s="53" t="s">
        <v>558</v>
      </c>
      <c r="D786" s="68">
        <v>1044</v>
      </c>
      <c r="E786" s="72">
        <v>100</v>
      </c>
      <c r="F786" s="68">
        <v>501</v>
      </c>
      <c r="G786" s="73">
        <v>48</v>
      </c>
      <c r="H786" s="68">
        <v>183</v>
      </c>
      <c r="I786" s="73">
        <v>17.5</v>
      </c>
      <c r="J786" s="68">
        <v>116</v>
      </c>
      <c r="K786" s="73">
        <v>11.1</v>
      </c>
      <c r="L786" s="68">
        <v>182</v>
      </c>
      <c r="M786" s="73">
        <v>17.399999999999999</v>
      </c>
      <c r="N786" s="68">
        <v>61</v>
      </c>
      <c r="O786" s="73">
        <v>5.8</v>
      </c>
      <c r="P786" s="55"/>
    </row>
    <row r="787" spans="1:50" s="51" customFormat="1" ht="11.25" customHeight="1">
      <c r="A787" s="94" t="s">
        <v>1062</v>
      </c>
      <c r="B787" s="39" t="s">
        <v>513</v>
      </c>
      <c r="C787" s="53" t="s">
        <v>620</v>
      </c>
      <c r="D787" s="68">
        <v>2186</v>
      </c>
      <c r="E787" s="72">
        <v>100</v>
      </c>
      <c r="F787" s="68">
        <v>931</v>
      </c>
      <c r="G787" s="73">
        <v>42.6</v>
      </c>
      <c r="H787" s="68">
        <v>820</v>
      </c>
      <c r="I787" s="73">
        <v>37.5</v>
      </c>
      <c r="J787" s="68">
        <v>136</v>
      </c>
      <c r="K787" s="73">
        <v>6.2</v>
      </c>
      <c r="L787" s="68">
        <v>238</v>
      </c>
      <c r="M787" s="73">
        <v>10.9</v>
      </c>
      <c r="N787" s="68">
        <v>62</v>
      </c>
      <c r="O787" s="73">
        <v>2.8</v>
      </c>
      <c r="P787" s="55"/>
    </row>
    <row r="788" spans="1:50" s="51" customFormat="1" ht="11.25" customHeight="1">
      <c r="A788" s="94" t="s">
        <v>1063</v>
      </c>
      <c r="B788" s="39" t="s">
        <v>514</v>
      </c>
      <c r="C788" s="53" t="s">
        <v>558</v>
      </c>
      <c r="D788" s="68">
        <v>1801</v>
      </c>
      <c r="E788" s="72">
        <v>100</v>
      </c>
      <c r="F788" s="68">
        <v>709</v>
      </c>
      <c r="G788" s="73">
        <v>39.4</v>
      </c>
      <c r="H788" s="68">
        <v>205</v>
      </c>
      <c r="I788" s="73">
        <v>11.4</v>
      </c>
      <c r="J788" s="68">
        <v>156</v>
      </c>
      <c r="K788" s="73">
        <v>8.6999999999999993</v>
      </c>
      <c r="L788" s="68">
        <v>532</v>
      </c>
      <c r="M788" s="73">
        <v>29.5</v>
      </c>
      <c r="N788" s="68">
        <v>198</v>
      </c>
      <c r="O788" s="73">
        <v>11</v>
      </c>
      <c r="P788" s="55"/>
    </row>
    <row r="789" spans="1:50" s="51" customFormat="1" ht="11.25" customHeight="1">
      <c r="A789" s="94" t="s">
        <v>1063</v>
      </c>
      <c r="B789" s="39" t="s">
        <v>514</v>
      </c>
      <c r="C789" s="53" t="s">
        <v>620</v>
      </c>
      <c r="D789" s="68">
        <v>3488</v>
      </c>
      <c r="E789" s="72">
        <v>100</v>
      </c>
      <c r="F789" s="68">
        <v>1259</v>
      </c>
      <c r="G789" s="73">
        <v>36.1</v>
      </c>
      <c r="H789" s="68">
        <v>760</v>
      </c>
      <c r="I789" s="73">
        <v>21.8</v>
      </c>
      <c r="J789" s="68">
        <v>496</v>
      </c>
      <c r="K789" s="73">
        <v>14.2</v>
      </c>
      <c r="L789" s="68">
        <v>745</v>
      </c>
      <c r="M789" s="73">
        <v>21.4</v>
      </c>
      <c r="N789" s="68">
        <v>222</v>
      </c>
      <c r="O789" s="73">
        <v>6.4</v>
      </c>
      <c r="P789" s="55"/>
    </row>
    <row r="790" spans="1:50" s="51" customFormat="1" ht="11.25" customHeight="1">
      <c r="A790" s="94" t="s">
        <v>1064</v>
      </c>
      <c r="B790" s="39" t="s">
        <v>515</v>
      </c>
      <c r="C790" s="53" t="s">
        <v>558</v>
      </c>
      <c r="D790" s="68">
        <v>1187</v>
      </c>
      <c r="E790" s="72">
        <v>100</v>
      </c>
      <c r="F790" s="68">
        <v>569</v>
      </c>
      <c r="G790" s="73">
        <v>47.9</v>
      </c>
      <c r="H790" s="68">
        <v>114</v>
      </c>
      <c r="I790" s="73">
        <v>9.6</v>
      </c>
      <c r="J790" s="68">
        <v>155</v>
      </c>
      <c r="K790" s="73">
        <v>13.1</v>
      </c>
      <c r="L790" s="68">
        <v>262</v>
      </c>
      <c r="M790" s="73">
        <v>22.1</v>
      </c>
      <c r="N790" s="68">
        <v>90</v>
      </c>
      <c r="O790" s="73">
        <v>7.6</v>
      </c>
      <c r="P790" s="55"/>
    </row>
    <row r="791" spans="1:50" s="51" customFormat="1" ht="11.25" customHeight="1">
      <c r="A791" s="94" t="s">
        <v>1064</v>
      </c>
      <c r="B791" s="39" t="s">
        <v>515</v>
      </c>
      <c r="C791" s="53" t="s">
        <v>620</v>
      </c>
      <c r="D791" s="68">
        <v>1679</v>
      </c>
      <c r="E791" s="72">
        <v>100</v>
      </c>
      <c r="F791" s="68">
        <v>776</v>
      </c>
      <c r="G791" s="73">
        <v>46.2</v>
      </c>
      <c r="H791" s="68">
        <v>207</v>
      </c>
      <c r="I791" s="73">
        <v>12.3</v>
      </c>
      <c r="J791" s="68">
        <v>216</v>
      </c>
      <c r="K791" s="73">
        <v>12.9</v>
      </c>
      <c r="L791" s="68">
        <v>384</v>
      </c>
      <c r="M791" s="73">
        <v>22.9</v>
      </c>
      <c r="N791" s="68">
        <v>96</v>
      </c>
      <c r="O791" s="73">
        <v>5.7</v>
      </c>
      <c r="P791" s="55"/>
    </row>
    <row r="792" spans="1:50" s="51" customFormat="1" ht="11.25" customHeight="1">
      <c r="A792" s="94" t="s">
        <v>1065</v>
      </c>
      <c r="B792" s="39" t="s">
        <v>516</v>
      </c>
      <c r="C792" s="53" t="s">
        <v>558</v>
      </c>
      <c r="D792" s="68">
        <v>1229</v>
      </c>
      <c r="E792" s="72">
        <v>100</v>
      </c>
      <c r="F792" s="68">
        <v>685</v>
      </c>
      <c r="G792" s="73">
        <v>55.7</v>
      </c>
      <c r="H792" s="68">
        <v>123</v>
      </c>
      <c r="I792" s="73">
        <v>10</v>
      </c>
      <c r="J792" s="68">
        <v>164</v>
      </c>
      <c r="K792" s="73">
        <v>13.3</v>
      </c>
      <c r="L792" s="68">
        <v>206</v>
      </c>
      <c r="M792" s="73">
        <v>16.8</v>
      </c>
      <c r="N792" s="68">
        <v>48</v>
      </c>
      <c r="O792" s="73">
        <v>3.9</v>
      </c>
      <c r="P792" s="55"/>
    </row>
    <row r="793" spans="1:50" s="51" customFormat="1" ht="11.25" customHeight="1">
      <c r="A793" s="94" t="s">
        <v>1065</v>
      </c>
      <c r="B793" s="39" t="s">
        <v>516</v>
      </c>
      <c r="C793" s="53" t="s">
        <v>620</v>
      </c>
      <c r="D793" s="68">
        <v>1860</v>
      </c>
      <c r="E793" s="72">
        <v>100</v>
      </c>
      <c r="F793" s="68">
        <v>954</v>
      </c>
      <c r="G793" s="73">
        <v>51.3</v>
      </c>
      <c r="H793" s="68">
        <v>253</v>
      </c>
      <c r="I793" s="73">
        <v>13.6</v>
      </c>
      <c r="J793" s="68">
        <v>271</v>
      </c>
      <c r="K793" s="73">
        <v>14.6</v>
      </c>
      <c r="L793" s="68">
        <v>327</v>
      </c>
      <c r="M793" s="73">
        <v>17.600000000000001</v>
      </c>
      <c r="N793" s="68">
        <v>53</v>
      </c>
      <c r="O793" s="73">
        <v>2.8</v>
      </c>
      <c r="P793" s="55"/>
    </row>
    <row r="794" spans="1:50" s="51" customFormat="1" ht="11.25" customHeight="1">
      <c r="A794" s="94" t="s">
        <v>1066</v>
      </c>
      <c r="B794" s="39" t="s">
        <v>517</v>
      </c>
      <c r="C794" s="53" t="s">
        <v>558</v>
      </c>
      <c r="D794" s="68">
        <v>3484</v>
      </c>
      <c r="E794" s="72">
        <v>100</v>
      </c>
      <c r="F794" s="68">
        <v>1949</v>
      </c>
      <c r="G794" s="73">
        <v>55.9</v>
      </c>
      <c r="H794" s="68">
        <v>313</v>
      </c>
      <c r="I794" s="73">
        <v>9</v>
      </c>
      <c r="J794" s="68">
        <v>553</v>
      </c>
      <c r="K794" s="73">
        <v>15.9</v>
      </c>
      <c r="L794" s="68">
        <v>509</v>
      </c>
      <c r="M794" s="73">
        <v>14.6</v>
      </c>
      <c r="N794" s="68">
        <v>157</v>
      </c>
      <c r="O794" s="73">
        <v>4.5</v>
      </c>
      <c r="P794" s="55"/>
    </row>
    <row r="795" spans="1:50" s="51" customFormat="1" ht="11.25" customHeight="1">
      <c r="A795" s="94" t="s">
        <v>1066</v>
      </c>
      <c r="B795" s="39" t="s">
        <v>517</v>
      </c>
      <c r="C795" s="53" t="s">
        <v>620</v>
      </c>
      <c r="D795" s="68">
        <v>9699</v>
      </c>
      <c r="E795" s="72">
        <v>100</v>
      </c>
      <c r="F795" s="68">
        <v>4536</v>
      </c>
      <c r="G795" s="73">
        <v>46.8</v>
      </c>
      <c r="H795" s="68">
        <v>1356</v>
      </c>
      <c r="I795" s="73">
        <v>14</v>
      </c>
      <c r="J795" s="68">
        <v>2360</v>
      </c>
      <c r="K795" s="73">
        <v>24.3</v>
      </c>
      <c r="L795" s="68">
        <v>1227</v>
      </c>
      <c r="M795" s="73">
        <v>12.7</v>
      </c>
      <c r="N795" s="68">
        <v>215</v>
      </c>
      <c r="O795" s="73">
        <v>2.2000000000000002</v>
      </c>
      <c r="P795" s="55"/>
    </row>
    <row r="796" spans="1:50" s="51" customFormat="1" ht="11.25" customHeight="1">
      <c r="A796" s="94" t="s">
        <v>1067</v>
      </c>
      <c r="B796" s="39" t="s">
        <v>518</v>
      </c>
      <c r="C796" s="53" t="s">
        <v>558</v>
      </c>
      <c r="D796" s="68">
        <v>2469</v>
      </c>
      <c r="E796" s="72">
        <v>100</v>
      </c>
      <c r="F796" s="68">
        <v>1229</v>
      </c>
      <c r="G796" s="73">
        <v>49.8</v>
      </c>
      <c r="H796" s="68">
        <v>166</v>
      </c>
      <c r="I796" s="73">
        <v>6.7</v>
      </c>
      <c r="J796" s="68">
        <v>164</v>
      </c>
      <c r="K796" s="73">
        <v>6.6</v>
      </c>
      <c r="L796" s="68">
        <v>602</v>
      </c>
      <c r="M796" s="73">
        <v>24.4</v>
      </c>
      <c r="N796" s="68">
        <v>305</v>
      </c>
      <c r="O796" s="73">
        <v>12.4</v>
      </c>
      <c r="P796" s="55"/>
    </row>
    <row r="797" spans="1:50" s="51" customFormat="1" ht="11.25" customHeight="1">
      <c r="A797" s="94" t="s">
        <v>1067</v>
      </c>
      <c r="B797" s="39" t="s">
        <v>518</v>
      </c>
      <c r="C797" s="53" t="s">
        <v>620</v>
      </c>
      <c r="D797" s="68">
        <v>4655</v>
      </c>
      <c r="E797" s="72">
        <v>100</v>
      </c>
      <c r="F797" s="68">
        <v>2479</v>
      </c>
      <c r="G797" s="73">
        <v>53.3</v>
      </c>
      <c r="H797" s="68">
        <v>445</v>
      </c>
      <c r="I797" s="73">
        <v>9.6</v>
      </c>
      <c r="J797" s="68">
        <v>306</v>
      </c>
      <c r="K797" s="73">
        <v>6.6</v>
      </c>
      <c r="L797" s="68">
        <v>997</v>
      </c>
      <c r="M797" s="73">
        <v>21.4</v>
      </c>
      <c r="N797" s="68">
        <v>429</v>
      </c>
      <c r="O797" s="73">
        <v>9.1999999999999993</v>
      </c>
      <c r="P797" s="55"/>
    </row>
    <row r="798" spans="1:50" s="51" customFormat="1" ht="19.899999999999999" customHeight="1">
      <c r="A798" s="95" t="s">
        <v>1068</v>
      </c>
      <c r="B798" s="84" t="s">
        <v>671</v>
      </c>
      <c r="C798" s="99" t="s">
        <v>558</v>
      </c>
      <c r="D798" s="86">
        <v>54292</v>
      </c>
      <c r="E798" s="87">
        <v>100</v>
      </c>
      <c r="F798" s="86">
        <v>22967</v>
      </c>
      <c r="G798" s="88">
        <v>42.3</v>
      </c>
      <c r="H798" s="86">
        <v>5712</v>
      </c>
      <c r="I798" s="88">
        <v>10.5</v>
      </c>
      <c r="J798" s="86">
        <v>8592</v>
      </c>
      <c r="K798" s="88">
        <v>15.8</v>
      </c>
      <c r="L798" s="86">
        <v>12779</v>
      </c>
      <c r="M798" s="88">
        <v>23.5</v>
      </c>
      <c r="N798" s="86">
        <v>4242</v>
      </c>
      <c r="O798" s="88">
        <v>7.8</v>
      </c>
      <c r="P798" s="96"/>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row>
    <row r="799" spans="1:50" s="51" customFormat="1" ht="11.25" customHeight="1">
      <c r="A799" s="95" t="s">
        <v>1068</v>
      </c>
      <c r="B799" s="84" t="s">
        <v>671</v>
      </c>
      <c r="C799" s="99" t="s">
        <v>620</v>
      </c>
      <c r="D799" s="86">
        <v>106056</v>
      </c>
      <c r="E799" s="87">
        <v>100</v>
      </c>
      <c r="F799" s="86">
        <v>40337</v>
      </c>
      <c r="G799" s="88">
        <v>38</v>
      </c>
      <c r="H799" s="86">
        <v>16344</v>
      </c>
      <c r="I799" s="88">
        <v>15.4</v>
      </c>
      <c r="J799" s="86">
        <v>22621</v>
      </c>
      <c r="K799" s="88">
        <v>21.3</v>
      </c>
      <c r="L799" s="86">
        <v>21253</v>
      </c>
      <c r="M799" s="88">
        <v>20</v>
      </c>
      <c r="N799" s="86">
        <v>5499</v>
      </c>
      <c r="O799" s="88">
        <v>5.2</v>
      </c>
      <c r="P799" s="96"/>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row>
    <row r="800" spans="1:50" s="51" customFormat="1" ht="19.899999999999999" customHeight="1">
      <c r="A800" s="94" t="s">
        <v>1069</v>
      </c>
      <c r="B800" s="39" t="s">
        <v>545</v>
      </c>
      <c r="C800" s="53" t="s">
        <v>558</v>
      </c>
      <c r="D800" s="68">
        <v>696</v>
      </c>
      <c r="E800" s="72">
        <v>100</v>
      </c>
      <c r="F800" s="68">
        <v>333</v>
      </c>
      <c r="G800" s="73">
        <v>47.8</v>
      </c>
      <c r="H800" s="68">
        <v>124</v>
      </c>
      <c r="I800" s="73">
        <v>17.8</v>
      </c>
      <c r="J800" s="68">
        <v>116</v>
      </c>
      <c r="K800" s="73">
        <v>16.7</v>
      </c>
      <c r="L800" s="68">
        <v>107</v>
      </c>
      <c r="M800" s="73">
        <v>15.4</v>
      </c>
      <c r="N800" s="68">
        <v>18</v>
      </c>
      <c r="O800" s="73">
        <v>2.6</v>
      </c>
      <c r="P800" s="55"/>
    </row>
    <row r="801" spans="1:16" s="51" customFormat="1" ht="11.25" customHeight="1">
      <c r="A801" s="94" t="s">
        <v>1069</v>
      </c>
      <c r="B801" s="39" t="s">
        <v>545</v>
      </c>
      <c r="C801" s="53" t="s">
        <v>620</v>
      </c>
      <c r="D801" s="68">
        <v>979</v>
      </c>
      <c r="E801" s="72">
        <v>100</v>
      </c>
      <c r="F801" s="68">
        <v>416</v>
      </c>
      <c r="G801" s="73">
        <v>42.5</v>
      </c>
      <c r="H801" s="68">
        <v>150</v>
      </c>
      <c r="I801" s="73">
        <v>15.3</v>
      </c>
      <c r="J801" s="68">
        <v>212</v>
      </c>
      <c r="K801" s="73">
        <v>21.7</v>
      </c>
      <c r="L801" s="68">
        <v>181</v>
      </c>
      <c r="M801" s="73">
        <v>18.5</v>
      </c>
      <c r="N801" s="68">
        <v>19</v>
      </c>
      <c r="O801" s="73">
        <v>1.9</v>
      </c>
      <c r="P801" s="55"/>
    </row>
    <row r="802" spans="1:16" s="51" customFormat="1" ht="11.25" customHeight="1">
      <c r="A802" s="94" t="s">
        <v>1070</v>
      </c>
      <c r="B802" s="39" t="s">
        <v>526</v>
      </c>
      <c r="C802" s="53" t="s">
        <v>558</v>
      </c>
      <c r="D802" s="68">
        <v>2088</v>
      </c>
      <c r="E802" s="72">
        <v>100</v>
      </c>
      <c r="F802" s="68">
        <v>698</v>
      </c>
      <c r="G802" s="73">
        <v>33.4</v>
      </c>
      <c r="H802" s="68">
        <v>229</v>
      </c>
      <c r="I802" s="73">
        <v>11</v>
      </c>
      <c r="J802" s="68">
        <v>461</v>
      </c>
      <c r="K802" s="73">
        <v>22.1</v>
      </c>
      <c r="L802" s="68">
        <v>532</v>
      </c>
      <c r="M802" s="73">
        <v>25.5</v>
      </c>
      <c r="N802" s="68">
        <v>171</v>
      </c>
      <c r="O802" s="73">
        <v>8.1999999999999993</v>
      </c>
      <c r="P802" s="55"/>
    </row>
    <row r="803" spans="1:16" s="51" customFormat="1" ht="11.25" customHeight="1">
      <c r="A803" s="94" t="s">
        <v>1070</v>
      </c>
      <c r="B803" s="39" t="s">
        <v>526</v>
      </c>
      <c r="C803" s="53" t="s">
        <v>620</v>
      </c>
      <c r="D803" s="68">
        <v>4403</v>
      </c>
      <c r="E803" s="72">
        <v>100</v>
      </c>
      <c r="F803" s="68">
        <v>1089</v>
      </c>
      <c r="G803" s="73">
        <v>24.7</v>
      </c>
      <c r="H803" s="68">
        <v>658</v>
      </c>
      <c r="I803" s="73">
        <v>14.9</v>
      </c>
      <c r="J803" s="68">
        <v>1598</v>
      </c>
      <c r="K803" s="73">
        <v>36.299999999999997</v>
      </c>
      <c r="L803" s="68">
        <v>803</v>
      </c>
      <c r="M803" s="73">
        <v>18.2</v>
      </c>
      <c r="N803" s="68">
        <v>257</v>
      </c>
      <c r="O803" s="73">
        <v>5.8</v>
      </c>
      <c r="P803" s="55"/>
    </row>
    <row r="804" spans="1:16" s="51" customFormat="1" ht="11.25" customHeight="1">
      <c r="A804" s="94" t="s">
        <v>1071</v>
      </c>
      <c r="B804" s="39" t="s">
        <v>546</v>
      </c>
      <c r="C804" s="53" t="s">
        <v>558</v>
      </c>
      <c r="D804" s="68">
        <v>1423</v>
      </c>
      <c r="E804" s="72">
        <v>100</v>
      </c>
      <c r="F804" s="68">
        <v>669</v>
      </c>
      <c r="G804" s="73">
        <v>47</v>
      </c>
      <c r="H804" s="68">
        <v>212</v>
      </c>
      <c r="I804" s="73">
        <v>14.9</v>
      </c>
      <c r="J804" s="68">
        <v>228</v>
      </c>
      <c r="K804" s="73">
        <v>16</v>
      </c>
      <c r="L804" s="68">
        <v>253</v>
      </c>
      <c r="M804" s="73">
        <v>17.8</v>
      </c>
      <c r="N804" s="68">
        <v>62</v>
      </c>
      <c r="O804" s="73">
        <v>4.4000000000000004</v>
      </c>
      <c r="P804" s="55"/>
    </row>
    <row r="805" spans="1:16" s="51" customFormat="1" ht="11.25" customHeight="1">
      <c r="A805" s="94" t="s">
        <v>1071</v>
      </c>
      <c r="B805" s="39" t="s">
        <v>546</v>
      </c>
      <c r="C805" s="53" t="s">
        <v>620</v>
      </c>
      <c r="D805" s="68">
        <v>2073</v>
      </c>
      <c r="E805" s="72">
        <v>100</v>
      </c>
      <c r="F805" s="68">
        <v>886</v>
      </c>
      <c r="G805" s="73">
        <v>42.7</v>
      </c>
      <c r="H805" s="68">
        <v>306</v>
      </c>
      <c r="I805" s="73">
        <v>14.8</v>
      </c>
      <c r="J805" s="68">
        <v>369</v>
      </c>
      <c r="K805" s="73">
        <v>17.8</v>
      </c>
      <c r="L805" s="68">
        <v>446</v>
      </c>
      <c r="M805" s="73">
        <v>21.5</v>
      </c>
      <c r="N805" s="68">
        <v>65</v>
      </c>
      <c r="O805" s="73">
        <v>3.1</v>
      </c>
      <c r="P805" s="55"/>
    </row>
    <row r="806" spans="1:16" s="51" customFormat="1" ht="11.25" customHeight="1">
      <c r="A806" s="94" t="s">
        <v>1072</v>
      </c>
      <c r="B806" s="39" t="s">
        <v>527</v>
      </c>
      <c r="C806" s="53" t="s">
        <v>558</v>
      </c>
      <c r="D806" s="68">
        <v>2690</v>
      </c>
      <c r="E806" s="72">
        <v>100</v>
      </c>
      <c r="F806" s="68">
        <v>1331</v>
      </c>
      <c r="G806" s="73">
        <v>49.5</v>
      </c>
      <c r="H806" s="68">
        <v>292</v>
      </c>
      <c r="I806" s="73">
        <v>10.9</v>
      </c>
      <c r="J806" s="68">
        <v>488</v>
      </c>
      <c r="K806" s="73">
        <v>18.100000000000001</v>
      </c>
      <c r="L806" s="68">
        <v>461</v>
      </c>
      <c r="M806" s="73">
        <v>17.100000000000001</v>
      </c>
      <c r="N806" s="68">
        <v>116</v>
      </c>
      <c r="O806" s="73">
        <v>4.3</v>
      </c>
      <c r="P806" s="55"/>
    </row>
    <row r="807" spans="1:16" s="51" customFormat="1" ht="11.25" customHeight="1">
      <c r="A807" s="94" t="s">
        <v>1072</v>
      </c>
      <c r="B807" s="39" t="s">
        <v>527</v>
      </c>
      <c r="C807" s="53" t="s">
        <v>620</v>
      </c>
      <c r="D807" s="68">
        <v>3746</v>
      </c>
      <c r="E807" s="72">
        <v>100</v>
      </c>
      <c r="F807" s="68">
        <v>1808</v>
      </c>
      <c r="G807" s="73">
        <v>48.3</v>
      </c>
      <c r="H807" s="68">
        <v>499</v>
      </c>
      <c r="I807" s="73">
        <v>13.3</v>
      </c>
      <c r="J807" s="68">
        <v>699</v>
      </c>
      <c r="K807" s="73">
        <v>18.7</v>
      </c>
      <c r="L807" s="68">
        <v>594</v>
      </c>
      <c r="M807" s="73">
        <v>15.9</v>
      </c>
      <c r="N807" s="68">
        <v>144</v>
      </c>
      <c r="O807" s="73">
        <v>3.8</v>
      </c>
      <c r="P807" s="55"/>
    </row>
    <row r="808" spans="1:16" s="51" customFormat="1" ht="11.25" customHeight="1">
      <c r="A808" s="94" t="s">
        <v>1073</v>
      </c>
      <c r="B808" s="39" t="s">
        <v>528</v>
      </c>
      <c r="C808" s="53" t="s">
        <v>558</v>
      </c>
      <c r="D808" s="68">
        <v>787</v>
      </c>
      <c r="E808" s="72">
        <v>100</v>
      </c>
      <c r="F808" s="68">
        <v>399</v>
      </c>
      <c r="G808" s="73">
        <v>50.7</v>
      </c>
      <c r="H808" s="68">
        <v>61</v>
      </c>
      <c r="I808" s="73">
        <v>7.8</v>
      </c>
      <c r="J808" s="68">
        <v>156</v>
      </c>
      <c r="K808" s="73">
        <v>19.8</v>
      </c>
      <c r="L808" s="68">
        <v>131</v>
      </c>
      <c r="M808" s="73">
        <v>16.600000000000001</v>
      </c>
      <c r="N808" s="68">
        <v>42</v>
      </c>
      <c r="O808" s="73">
        <v>5.3</v>
      </c>
      <c r="P808" s="55"/>
    </row>
    <row r="809" spans="1:16" s="51" customFormat="1" ht="11.25" customHeight="1">
      <c r="A809" s="94" t="s">
        <v>1073</v>
      </c>
      <c r="B809" s="39" t="s">
        <v>528</v>
      </c>
      <c r="C809" s="53" t="s">
        <v>620</v>
      </c>
      <c r="D809" s="68">
        <v>1024</v>
      </c>
      <c r="E809" s="72">
        <v>100</v>
      </c>
      <c r="F809" s="68">
        <v>523</v>
      </c>
      <c r="G809" s="73">
        <v>51.1</v>
      </c>
      <c r="H809" s="68">
        <v>121</v>
      </c>
      <c r="I809" s="73">
        <v>11.8</v>
      </c>
      <c r="J809" s="68">
        <v>186</v>
      </c>
      <c r="K809" s="73">
        <v>18.2</v>
      </c>
      <c r="L809" s="68">
        <v>149</v>
      </c>
      <c r="M809" s="73">
        <v>14.6</v>
      </c>
      <c r="N809" s="68">
        <v>45</v>
      </c>
      <c r="O809" s="73">
        <v>4.4000000000000004</v>
      </c>
      <c r="P809" s="55"/>
    </row>
    <row r="810" spans="1:16" s="51" customFormat="1" ht="11.25" customHeight="1">
      <c r="A810" s="94" t="s">
        <v>1074</v>
      </c>
      <c r="B810" s="39" t="s">
        <v>529</v>
      </c>
      <c r="C810" s="53" t="s">
        <v>558</v>
      </c>
      <c r="D810" s="68">
        <v>1501</v>
      </c>
      <c r="E810" s="72">
        <v>100</v>
      </c>
      <c r="F810" s="68">
        <v>812</v>
      </c>
      <c r="G810" s="73">
        <v>54.1</v>
      </c>
      <c r="H810" s="68">
        <v>142</v>
      </c>
      <c r="I810" s="73">
        <v>9.5</v>
      </c>
      <c r="J810" s="68">
        <v>260</v>
      </c>
      <c r="K810" s="73">
        <v>17.3</v>
      </c>
      <c r="L810" s="68">
        <v>237</v>
      </c>
      <c r="M810" s="73">
        <v>15.8</v>
      </c>
      <c r="N810" s="68">
        <v>51</v>
      </c>
      <c r="O810" s="73">
        <v>3.4</v>
      </c>
      <c r="P810" s="55"/>
    </row>
    <row r="811" spans="1:16" s="51" customFormat="1" ht="11.25" customHeight="1">
      <c r="A811" s="94" t="s">
        <v>1074</v>
      </c>
      <c r="B811" s="39" t="s">
        <v>529</v>
      </c>
      <c r="C811" s="53" t="s">
        <v>620</v>
      </c>
      <c r="D811" s="68">
        <v>2197</v>
      </c>
      <c r="E811" s="72">
        <v>100</v>
      </c>
      <c r="F811" s="68">
        <v>1165</v>
      </c>
      <c r="G811" s="73">
        <v>53</v>
      </c>
      <c r="H811" s="68">
        <v>210</v>
      </c>
      <c r="I811" s="73">
        <v>9.6</v>
      </c>
      <c r="J811" s="68">
        <v>409</v>
      </c>
      <c r="K811" s="73">
        <v>18.600000000000001</v>
      </c>
      <c r="L811" s="68">
        <v>359</v>
      </c>
      <c r="M811" s="73">
        <v>16.3</v>
      </c>
      <c r="N811" s="68">
        <v>53</v>
      </c>
      <c r="O811" s="73">
        <v>2.4</v>
      </c>
      <c r="P811" s="55"/>
    </row>
    <row r="812" spans="1:16" s="51" customFormat="1" ht="11.25" customHeight="1">
      <c r="A812" s="94" t="s">
        <v>1075</v>
      </c>
      <c r="B812" s="39" t="s">
        <v>530</v>
      </c>
      <c r="C812" s="53" t="s">
        <v>558</v>
      </c>
      <c r="D812" s="68">
        <v>5339</v>
      </c>
      <c r="E812" s="72">
        <v>100</v>
      </c>
      <c r="F812" s="68">
        <v>1999</v>
      </c>
      <c r="G812" s="73">
        <v>37.4</v>
      </c>
      <c r="H812" s="68">
        <v>593</v>
      </c>
      <c r="I812" s="73">
        <v>11.1</v>
      </c>
      <c r="J812" s="68">
        <v>945</v>
      </c>
      <c r="K812" s="73">
        <v>17.7</v>
      </c>
      <c r="L812" s="68">
        <v>1358</v>
      </c>
      <c r="M812" s="73">
        <v>25.4</v>
      </c>
      <c r="N812" s="68">
        <v>447</v>
      </c>
      <c r="O812" s="73">
        <v>8.4</v>
      </c>
      <c r="P812" s="55"/>
    </row>
    <row r="813" spans="1:16" s="51" customFormat="1" ht="11.25" customHeight="1">
      <c r="A813" s="94" t="s">
        <v>1075</v>
      </c>
      <c r="B813" s="39" t="s">
        <v>530</v>
      </c>
      <c r="C813" s="53" t="s">
        <v>620</v>
      </c>
      <c r="D813" s="68">
        <v>14626</v>
      </c>
      <c r="E813" s="72">
        <v>100</v>
      </c>
      <c r="F813" s="68">
        <v>4790</v>
      </c>
      <c r="G813" s="73">
        <v>32.700000000000003</v>
      </c>
      <c r="H813" s="68">
        <v>2499</v>
      </c>
      <c r="I813" s="73">
        <v>17.100000000000001</v>
      </c>
      <c r="J813" s="68">
        <v>4002</v>
      </c>
      <c r="K813" s="73">
        <v>27.4</v>
      </c>
      <c r="L813" s="68">
        <v>2537</v>
      </c>
      <c r="M813" s="73">
        <v>17.3</v>
      </c>
      <c r="N813" s="68">
        <v>798</v>
      </c>
      <c r="O813" s="73">
        <v>5.5</v>
      </c>
      <c r="P813" s="55"/>
    </row>
    <row r="814" spans="1:16" s="51" customFormat="1" ht="11.25" customHeight="1">
      <c r="A814" s="94" t="s">
        <v>1076</v>
      </c>
      <c r="B814" s="39" t="s">
        <v>531</v>
      </c>
      <c r="C814" s="53" t="s">
        <v>558</v>
      </c>
      <c r="D814" s="68">
        <v>1534</v>
      </c>
      <c r="E814" s="72">
        <v>100</v>
      </c>
      <c r="F814" s="68">
        <v>576</v>
      </c>
      <c r="G814" s="73">
        <v>37.5</v>
      </c>
      <c r="H814" s="68">
        <v>144</v>
      </c>
      <c r="I814" s="73">
        <v>9.4</v>
      </c>
      <c r="J814" s="68">
        <v>297</v>
      </c>
      <c r="K814" s="73">
        <v>19.399999999999999</v>
      </c>
      <c r="L814" s="68">
        <v>408</v>
      </c>
      <c r="M814" s="73">
        <v>26.6</v>
      </c>
      <c r="N814" s="68">
        <v>104</v>
      </c>
      <c r="O814" s="73">
        <v>6.8</v>
      </c>
      <c r="P814" s="55"/>
    </row>
    <row r="815" spans="1:16" s="51" customFormat="1" ht="11.25" customHeight="1">
      <c r="A815" s="94" t="s">
        <v>1076</v>
      </c>
      <c r="B815" s="39" t="s">
        <v>531</v>
      </c>
      <c r="C815" s="53" t="s">
        <v>620</v>
      </c>
      <c r="D815" s="68">
        <v>1931</v>
      </c>
      <c r="E815" s="72">
        <v>100</v>
      </c>
      <c r="F815" s="68">
        <v>749</v>
      </c>
      <c r="G815" s="73">
        <v>38.799999999999997</v>
      </c>
      <c r="H815" s="68">
        <v>238</v>
      </c>
      <c r="I815" s="73">
        <v>12.3</v>
      </c>
      <c r="J815" s="68">
        <v>366</v>
      </c>
      <c r="K815" s="73">
        <v>19</v>
      </c>
      <c r="L815" s="68">
        <v>468</v>
      </c>
      <c r="M815" s="73">
        <v>24.2</v>
      </c>
      <c r="N815" s="68">
        <v>110</v>
      </c>
      <c r="O815" s="73">
        <v>5.7</v>
      </c>
      <c r="P815" s="55"/>
    </row>
    <row r="816" spans="1:16" s="51" customFormat="1" ht="11.25" customHeight="1">
      <c r="A816" s="94" t="s">
        <v>1077</v>
      </c>
      <c r="B816" s="39" t="s">
        <v>547</v>
      </c>
      <c r="C816" s="53" t="s">
        <v>558</v>
      </c>
      <c r="D816" s="68">
        <v>843</v>
      </c>
      <c r="E816" s="72">
        <v>100</v>
      </c>
      <c r="F816" s="68">
        <v>456</v>
      </c>
      <c r="G816" s="73">
        <v>54.1</v>
      </c>
      <c r="H816" s="68">
        <v>102</v>
      </c>
      <c r="I816" s="73">
        <v>12.1</v>
      </c>
      <c r="J816" s="68">
        <v>174</v>
      </c>
      <c r="K816" s="73">
        <v>20.6</v>
      </c>
      <c r="L816" s="68">
        <v>94</v>
      </c>
      <c r="M816" s="73">
        <v>11.2</v>
      </c>
      <c r="N816" s="68">
        <v>22</v>
      </c>
      <c r="O816" s="73">
        <v>2.6</v>
      </c>
      <c r="P816" s="55"/>
    </row>
    <row r="817" spans="1:16" s="51" customFormat="1" ht="11.25" customHeight="1">
      <c r="A817" s="94" t="s">
        <v>1077</v>
      </c>
      <c r="B817" s="39" t="s">
        <v>547</v>
      </c>
      <c r="C817" s="53" t="s">
        <v>620</v>
      </c>
      <c r="D817" s="68">
        <v>1273</v>
      </c>
      <c r="E817" s="72">
        <v>100</v>
      </c>
      <c r="F817" s="68">
        <v>625</v>
      </c>
      <c r="G817" s="73">
        <v>49.1</v>
      </c>
      <c r="H817" s="68">
        <v>233</v>
      </c>
      <c r="I817" s="73">
        <v>18.3</v>
      </c>
      <c r="J817" s="68">
        <v>270</v>
      </c>
      <c r="K817" s="73">
        <v>21.2</v>
      </c>
      <c r="L817" s="68">
        <v>130</v>
      </c>
      <c r="M817" s="73">
        <v>10.199999999999999</v>
      </c>
      <c r="N817" s="68">
        <v>23</v>
      </c>
      <c r="O817" s="73">
        <v>1.8</v>
      </c>
      <c r="P817" s="55"/>
    </row>
    <row r="818" spans="1:16" s="51" customFormat="1" ht="11.25" customHeight="1">
      <c r="A818" s="94" t="s">
        <v>1078</v>
      </c>
      <c r="B818" s="39" t="s">
        <v>552</v>
      </c>
      <c r="C818" s="53" t="s">
        <v>558</v>
      </c>
      <c r="D818" s="68">
        <v>783</v>
      </c>
      <c r="E818" s="72">
        <v>100</v>
      </c>
      <c r="F818" s="68">
        <v>249</v>
      </c>
      <c r="G818" s="73">
        <v>31.8</v>
      </c>
      <c r="H818" s="68">
        <v>91</v>
      </c>
      <c r="I818" s="73">
        <v>11.6</v>
      </c>
      <c r="J818" s="68">
        <v>99</v>
      </c>
      <c r="K818" s="73">
        <v>12.6</v>
      </c>
      <c r="L818" s="68">
        <v>276</v>
      </c>
      <c r="M818" s="73">
        <v>35.200000000000003</v>
      </c>
      <c r="N818" s="68">
        <v>72</v>
      </c>
      <c r="O818" s="73">
        <v>9.1999999999999993</v>
      </c>
      <c r="P818" s="55"/>
    </row>
    <row r="819" spans="1:16" s="51" customFormat="1" ht="11.25" customHeight="1">
      <c r="A819" s="94" t="s">
        <v>1078</v>
      </c>
      <c r="B819" s="39" t="s">
        <v>552</v>
      </c>
      <c r="C819" s="53" t="s">
        <v>620</v>
      </c>
      <c r="D819" s="68">
        <v>943</v>
      </c>
      <c r="E819" s="72">
        <v>100</v>
      </c>
      <c r="F819" s="68">
        <v>308</v>
      </c>
      <c r="G819" s="73">
        <v>32.700000000000003</v>
      </c>
      <c r="H819" s="68">
        <v>113</v>
      </c>
      <c r="I819" s="73">
        <v>12</v>
      </c>
      <c r="J819" s="68">
        <v>123</v>
      </c>
      <c r="K819" s="73">
        <v>13</v>
      </c>
      <c r="L819" s="68">
        <v>321</v>
      </c>
      <c r="M819" s="73">
        <v>34</v>
      </c>
      <c r="N819" s="68">
        <v>76</v>
      </c>
      <c r="O819" s="73">
        <v>8.1</v>
      </c>
      <c r="P819" s="55"/>
    </row>
    <row r="820" spans="1:16" s="51" customFormat="1" ht="11.25" customHeight="1">
      <c r="A820" s="94" t="s">
        <v>1079</v>
      </c>
      <c r="B820" s="39" t="s">
        <v>532</v>
      </c>
      <c r="C820" s="53" t="s">
        <v>558</v>
      </c>
      <c r="D820" s="68">
        <v>3278</v>
      </c>
      <c r="E820" s="72">
        <v>100</v>
      </c>
      <c r="F820" s="68">
        <v>1309</v>
      </c>
      <c r="G820" s="73">
        <v>39.9</v>
      </c>
      <c r="H820" s="68">
        <v>482</v>
      </c>
      <c r="I820" s="73">
        <v>14.7</v>
      </c>
      <c r="J820" s="68">
        <v>521</v>
      </c>
      <c r="K820" s="73">
        <v>15.9</v>
      </c>
      <c r="L820" s="68">
        <v>663</v>
      </c>
      <c r="M820" s="73">
        <v>20.2</v>
      </c>
      <c r="N820" s="68">
        <v>304</v>
      </c>
      <c r="O820" s="73">
        <v>9.3000000000000007</v>
      </c>
      <c r="P820" s="55"/>
    </row>
    <row r="821" spans="1:16" s="51" customFormat="1" ht="11.25" customHeight="1">
      <c r="A821" s="94" t="s">
        <v>1079</v>
      </c>
      <c r="B821" s="39" t="s">
        <v>532</v>
      </c>
      <c r="C821" s="53" t="s">
        <v>620</v>
      </c>
      <c r="D821" s="68">
        <v>9367</v>
      </c>
      <c r="E821" s="72">
        <v>100</v>
      </c>
      <c r="F821" s="68">
        <v>3437</v>
      </c>
      <c r="G821" s="73">
        <v>36.700000000000003</v>
      </c>
      <c r="H821" s="68">
        <v>2472</v>
      </c>
      <c r="I821" s="73">
        <v>26.4</v>
      </c>
      <c r="J821" s="68">
        <v>1886</v>
      </c>
      <c r="K821" s="73">
        <v>20.100000000000001</v>
      </c>
      <c r="L821" s="68">
        <v>1213</v>
      </c>
      <c r="M821" s="73">
        <v>12.9</v>
      </c>
      <c r="N821" s="68">
        <v>359</v>
      </c>
      <c r="O821" s="73">
        <v>3.8</v>
      </c>
      <c r="P821" s="55"/>
    </row>
    <row r="822" spans="1:16" s="51" customFormat="1" ht="11.25" customHeight="1">
      <c r="A822" s="94" t="s">
        <v>1080</v>
      </c>
      <c r="B822" s="39" t="s">
        <v>548</v>
      </c>
      <c r="C822" s="53" t="s">
        <v>558</v>
      </c>
      <c r="D822" s="68">
        <v>524</v>
      </c>
      <c r="E822" s="72">
        <v>100</v>
      </c>
      <c r="F822" s="68">
        <v>283</v>
      </c>
      <c r="G822" s="73">
        <v>54</v>
      </c>
      <c r="H822" s="68">
        <v>58</v>
      </c>
      <c r="I822" s="73">
        <v>11.1</v>
      </c>
      <c r="J822" s="68">
        <v>87</v>
      </c>
      <c r="K822" s="73">
        <v>16.600000000000001</v>
      </c>
      <c r="L822" s="68">
        <v>69</v>
      </c>
      <c r="M822" s="73">
        <v>13.2</v>
      </c>
      <c r="N822" s="68">
        <v>25</v>
      </c>
      <c r="O822" s="73">
        <v>4.8</v>
      </c>
      <c r="P822" s="55"/>
    </row>
    <row r="823" spans="1:16" s="51" customFormat="1" ht="11.25" customHeight="1">
      <c r="A823" s="94" t="s">
        <v>1080</v>
      </c>
      <c r="B823" s="39" t="s">
        <v>548</v>
      </c>
      <c r="C823" s="53" t="s">
        <v>620</v>
      </c>
      <c r="D823" s="68">
        <v>664</v>
      </c>
      <c r="E823" s="72">
        <v>100</v>
      </c>
      <c r="F823" s="68">
        <v>337</v>
      </c>
      <c r="G823" s="73">
        <v>50.8</v>
      </c>
      <c r="H823" s="68">
        <v>99</v>
      </c>
      <c r="I823" s="73">
        <v>14.9</v>
      </c>
      <c r="J823" s="68">
        <v>122</v>
      </c>
      <c r="K823" s="73">
        <v>18.399999999999999</v>
      </c>
      <c r="L823" s="68">
        <v>82</v>
      </c>
      <c r="M823" s="73">
        <v>12.3</v>
      </c>
      <c r="N823" s="68">
        <v>26</v>
      </c>
      <c r="O823" s="73">
        <v>3.9</v>
      </c>
      <c r="P823" s="55"/>
    </row>
    <row r="824" spans="1:16" s="51" customFormat="1" ht="11.25" customHeight="1">
      <c r="A824" s="94" t="s">
        <v>1081</v>
      </c>
      <c r="B824" s="39" t="s">
        <v>554</v>
      </c>
      <c r="C824" s="53" t="s">
        <v>558</v>
      </c>
      <c r="D824" s="68">
        <v>1135</v>
      </c>
      <c r="E824" s="72">
        <v>100</v>
      </c>
      <c r="F824" s="68">
        <v>378</v>
      </c>
      <c r="G824" s="73">
        <v>33.299999999999997</v>
      </c>
      <c r="H824" s="68">
        <v>148</v>
      </c>
      <c r="I824" s="73">
        <v>13</v>
      </c>
      <c r="J824" s="68">
        <v>79</v>
      </c>
      <c r="K824" s="73">
        <v>7</v>
      </c>
      <c r="L824" s="68">
        <v>408</v>
      </c>
      <c r="M824" s="73">
        <v>35.9</v>
      </c>
      <c r="N824" s="68">
        <v>117</v>
      </c>
      <c r="O824" s="73">
        <v>10.3</v>
      </c>
      <c r="P824" s="55"/>
    </row>
    <row r="825" spans="1:16" s="51" customFormat="1" ht="11.25" customHeight="1">
      <c r="A825" s="94" t="s">
        <v>1081</v>
      </c>
      <c r="B825" s="39" t="s">
        <v>554</v>
      </c>
      <c r="C825" s="53" t="s">
        <v>620</v>
      </c>
      <c r="D825" s="68">
        <v>1404</v>
      </c>
      <c r="E825" s="72">
        <v>100</v>
      </c>
      <c r="F825" s="68">
        <v>495</v>
      </c>
      <c r="G825" s="73">
        <v>35.299999999999997</v>
      </c>
      <c r="H825" s="68">
        <v>219</v>
      </c>
      <c r="I825" s="73">
        <v>15.6</v>
      </c>
      <c r="J825" s="68">
        <v>120</v>
      </c>
      <c r="K825" s="73">
        <v>8.5</v>
      </c>
      <c r="L825" s="68">
        <v>445</v>
      </c>
      <c r="M825" s="73">
        <v>31.7</v>
      </c>
      <c r="N825" s="68">
        <v>124</v>
      </c>
      <c r="O825" s="73">
        <v>8.8000000000000007</v>
      </c>
      <c r="P825" s="55"/>
    </row>
    <row r="826" spans="1:16" s="51" customFormat="1" ht="11.25" customHeight="1">
      <c r="A826" s="94" t="s">
        <v>1082</v>
      </c>
      <c r="B826" s="39" t="s">
        <v>550</v>
      </c>
      <c r="C826" s="53" t="s">
        <v>558</v>
      </c>
      <c r="D826" s="68">
        <v>1351</v>
      </c>
      <c r="E826" s="72">
        <v>100</v>
      </c>
      <c r="F826" s="68">
        <v>510</v>
      </c>
      <c r="G826" s="73">
        <v>37.700000000000003</v>
      </c>
      <c r="H826" s="68">
        <v>91</v>
      </c>
      <c r="I826" s="73">
        <v>6.7</v>
      </c>
      <c r="J826" s="68">
        <v>121</v>
      </c>
      <c r="K826" s="73">
        <v>9</v>
      </c>
      <c r="L826" s="68">
        <v>429</v>
      </c>
      <c r="M826" s="73">
        <v>31.8</v>
      </c>
      <c r="N826" s="68">
        <v>200</v>
      </c>
      <c r="O826" s="73">
        <v>14.8</v>
      </c>
      <c r="P826" s="55"/>
    </row>
    <row r="827" spans="1:16" s="51" customFormat="1" ht="11.25" customHeight="1">
      <c r="A827" s="94" t="s">
        <v>1082</v>
      </c>
      <c r="B827" s="39" t="s">
        <v>550</v>
      </c>
      <c r="C827" s="53" t="s">
        <v>620</v>
      </c>
      <c r="D827" s="68">
        <v>1954</v>
      </c>
      <c r="E827" s="72">
        <v>100</v>
      </c>
      <c r="F827" s="68">
        <v>770</v>
      </c>
      <c r="G827" s="73">
        <v>39.4</v>
      </c>
      <c r="H827" s="68">
        <v>151</v>
      </c>
      <c r="I827" s="73">
        <v>7.7</v>
      </c>
      <c r="J827" s="68">
        <v>214</v>
      </c>
      <c r="K827" s="73">
        <v>11</v>
      </c>
      <c r="L827" s="68">
        <v>550</v>
      </c>
      <c r="M827" s="73">
        <v>28.1</v>
      </c>
      <c r="N827" s="68">
        <v>279</v>
      </c>
      <c r="O827" s="73">
        <v>14.3</v>
      </c>
      <c r="P827" s="55"/>
    </row>
    <row r="828" spans="1:16" s="51" customFormat="1" ht="11.25" customHeight="1">
      <c r="A828" s="94" t="s">
        <v>1083</v>
      </c>
      <c r="B828" s="39" t="s">
        <v>533</v>
      </c>
      <c r="C828" s="53" t="s">
        <v>558</v>
      </c>
      <c r="D828" s="68">
        <v>1249</v>
      </c>
      <c r="E828" s="72">
        <v>100</v>
      </c>
      <c r="F828" s="68">
        <v>396</v>
      </c>
      <c r="G828" s="73">
        <v>31.7</v>
      </c>
      <c r="H828" s="68">
        <v>218</v>
      </c>
      <c r="I828" s="73">
        <v>17.5</v>
      </c>
      <c r="J828" s="68">
        <v>272</v>
      </c>
      <c r="K828" s="73">
        <v>21.8</v>
      </c>
      <c r="L828" s="68">
        <v>289</v>
      </c>
      <c r="M828" s="73">
        <v>23.1</v>
      </c>
      <c r="N828" s="68">
        <v>70</v>
      </c>
      <c r="O828" s="73">
        <v>5.6</v>
      </c>
      <c r="P828" s="55"/>
    </row>
    <row r="829" spans="1:16" s="51" customFormat="1" ht="11.25" customHeight="1">
      <c r="A829" s="94" t="s">
        <v>1083</v>
      </c>
      <c r="B829" s="39" t="s">
        <v>533</v>
      </c>
      <c r="C829" s="53" t="s">
        <v>620</v>
      </c>
      <c r="D829" s="68">
        <v>1926</v>
      </c>
      <c r="E829" s="72">
        <v>100</v>
      </c>
      <c r="F829" s="68">
        <v>498</v>
      </c>
      <c r="G829" s="73">
        <v>25.9</v>
      </c>
      <c r="H829" s="68">
        <v>543</v>
      </c>
      <c r="I829" s="73">
        <v>28.2</v>
      </c>
      <c r="J829" s="68">
        <v>481</v>
      </c>
      <c r="K829" s="73">
        <v>25</v>
      </c>
      <c r="L829" s="68">
        <v>333</v>
      </c>
      <c r="M829" s="73">
        <v>17.3</v>
      </c>
      <c r="N829" s="68">
        <v>75</v>
      </c>
      <c r="O829" s="73">
        <v>3.9</v>
      </c>
      <c r="P829" s="55"/>
    </row>
    <row r="830" spans="1:16" s="51" customFormat="1" ht="11.25" customHeight="1">
      <c r="A830" s="94" t="s">
        <v>1084</v>
      </c>
      <c r="B830" s="39" t="s">
        <v>534</v>
      </c>
      <c r="C830" s="53" t="s">
        <v>558</v>
      </c>
      <c r="D830" s="68">
        <v>1044</v>
      </c>
      <c r="E830" s="72">
        <v>100</v>
      </c>
      <c r="F830" s="68">
        <v>554</v>
      </c>
      <c r="G830" s="73">
        <v>53.1</v>
      </c>
      <c r="H830" s="68">
        <v>99</v>
      </c>
      <c r="I830" s="73">
        <v>9.5</v>
      </c>
      <c r="J830" s="68">
        <v>164</v>
      </c>
      <c r="K830" s="73">
        <v>15.7</v>
      </c>
      <c r="L830" s="68">
        <v>172</v>
      </c>
      <c r="M830" s="73">
        <v>16.5</v>
      </c>
      <c r="N830" s="68">
        <v>58</v>
      </c>
      <c r="O830" s="73">
        <v>5.6</v>
      </c>
      <c r="P830" s="55"/>
    </row>
    <row r="831" spans="1:16" s="51" customFormat="1" ht="11.25" customHeight="1">
      <c r="A831" s="94" t="s">
        <v>1084</v>
      </c>
      <c r="B831" s="39" t="s">
        <v>534</v>
      </c>
      <c r="C831" s="53" t="s">
        <v>620</v>
      </c>
      <c r="D831" s="68">
        <v>1402</v>
      </c>
      <c r="E831" s="72">
        <v>100</v>
      </c>
      <c r="F831" s="68">
        <v>713</v>
      </c>
      <c r="G831" s="73">
        <v>50.9</v>
      </c>
      <c r="H831" s="68">
        <v>132</v>
      </c>
      <c r="I831" s="73">
        <v>9.4</v>
      </c>
      <c r="J831" s="68">
        <v>291</v>
      </c>
      <c r="K831" s="73">
        <v>20.8</v>
      </c>
      <c r="L831" s="68">
        <v>211</v>
      </c>
      <c r="M831" s="73">
        <v>15</v>
      </c>
      <c r="N831" s="68">
        <v>60</v>
      </c>
      <c r="O831" s="73">
        <v>4.3</v>
      </c>
      <c r="P831" s="55"/>
    </row>
    <row r="832" spans="1:16" s="51" customFormat="1" ht="11.25" customHeight="1">
      <c r="A832" s="94" t="s">
        <v>1085</v>
      </c>
      <c r="B832" s="39" t="s">
        <v>535</v>
      </c>
      <c r="C832" s="53" t="s">
        <v>558</v>
      </c>
      <c r="D832" s="68">
        <v>754</v>
      </c>
      <c r="E832" s="72">
        <v>100</v>
      </c>
      <c r="F832" s="68">
        <v>297</v>
      </c>
      <c r="G832" s="73">
        <v>39.4</v>
      </c>
      <c r="H832" s="68">
        <v>98</v>
      </c>
      <c r="I832" s="73">
        <v>13</v>
      </c>
      <c r="J832" s="68">
        <v>156</v>
      </c>
      <c r="K832" s="73">
        <v>20.7</v>
      </c>
      <c r="L832" s="68">
        <v>127</v>
      </c>
      <c r="M832" s="73">
        <v>16.8</v>
      </c>
      <c r="N832" s="68">
        <v>76</v>
      </c>
      <c r="O832" s="73">
        <v>10.1</v>
      </c>
      <c r="P832" s="55"/>
    </row>
    <row r="833" spans="1:16" s="51" customFormat="1" ht="11.25" customHeight="1">
      <c r="A833" s="94" t="s">
        <v>1085</v>
      </c>
      <c r="B833" s="39" t="s">
        <v>535</v>
      </c>
      <c r="C833" s="53" t="s">
        <v>620</v>
      </c>
      <c r="D833" s="68">
        <v>1028</v>
      </c>
      <c r="E833" s="72">
        <v>100</v>
      </c>
      <c r="F833" s="68">
        <v>377</v>
      </c>
      <c r="G833" s="73">
        <v>36.700000000000003</v>
      </c>
      <c r="H833" s="68">
        <v>127</v>
      </c>
      <c r="I833" s="73">
        <v>12.4</v>
      </c>
      <c r="J833" s="68">
        <v>306</v>
      </c>
      <c r="K833" s="73">
        <v>29.8</v>
      </c>
      <c r="L833" s="68">
        <v>139</v>
      </c>
      <c r="M833" s="73">
        <v>13.5</v>
      </c>
      <c r="N833" s="68">
        <v>79</v>
      </c>
      <c r="O833" s="73">
        <v>7.7</v>
      </c>
      <c r="P833" s="55"/>
    </row>
    <row r="834" spans="1:16" s="51" customFormat="1" ht="11.25" customHeight="1">
      <c r="A834" s="94" t="s">
        <v>1086</v>
      </c>
      <c r="B834" s="39" t="s">
        <v>536</v>
      </c>
      <c r="C834" s="53" t="s">
        <v>558</v>
      </c>
      <c r="D834" s="68">
        <v>1696</v>
      </c>
      <c r="E834" s="72">
        <v>100</v>
      </c>
      <c r="F834" s="68">
        <v>768</v>
      </c>
      <c r="G834" s="73">
        <v>45.3</v>
      </c>
      <c r="H834" s="68">
        <v>174</v>
      </c>
      <c r="I834" s="73">
        <v>10.3</v>
      </c>
      <c r="J834" s="68">
        <v>309</v>
      </c>
      <c r="K834" s="73">
        <v>18.2</v>
      </c>
      <c r="L834" s="68">
        <v>317</v>
      </c>
      <c r="M834" s="73">
        <v>18.7</v>
      </c>
      <c r="N834" s="68">
        <v>129</v>
      </c>
      <c r="O834" s="73">
        <v>7.6</v>
      </c>
      <c r="P834" s="55"/>
    </row>
    <row r="835" spans="1:16" s="51" customFormat="1" ht="11.25" customHeight="1">
      <c r="A835" s="94" t="s">
        <v>1086</v>
      </c>
      <c r="B835" s="39" t="s">
        <v>536</v>
      </c>
      <c r="C835" s="53" t="s">
        <v>620</v>
      </c>
      <c r="D835" s="68">
        <v>2357</v>
      </c>
      <c r="E835" s="72">
        <v>100</v>
      </c>
      <c r="F835" s="68">
        <v>1000</v>
      </c>
      <c r="G835" s="73">
        <v>42.4</v>
      </c>
      <c r="H835" s="68">
        <v>221</v>
      </c>
      <c r="I835" s="73">
        <v>9.4</v>
      </c>
      <c r="J835" s="68">
        <v>560</v>
      </c>
      <c r="K835" s="73">
        <v>23.8</v>
      </c>
      <c r="L835" s="68">
        <v>422</v>
      </c>
      <c r="M835" s="73">
        <v>17.899999999999999</v>
      </c>
      <c r="N835" s="68">
        <v>157</v>
      </c>
      <c r="O835" s="73">
        <v>6.7</v>
      </c>
      <c r="P835" s="55"/>
    </row>
    <row r="836" spans="1:16" s="51" customFormat="1" ht="11.25" customHeight="1">
      <c r="A836" s="94" t="s">
        <v>1087</v>
      </c>
      <c r="B836" s="39" t="s">
        <v>537</v>
      </c>
      <c r="C836" s="53" t="s">
        <v>558</v>
      </c>
      <c r="D836" s="68">
        <v>1844</v>
      </c>
      <c r="E836" s="72">
        <v>100</v>
      </c>
      <c r="F836" s="68">
        <v>1012</v>
      </c>
      <c r="G836" s="73">
        <v>54.9</v>
      </c>
      <c r="H836" s="68">
        <v>225</v>
      </c>
      <c r="I836" s="73">
        <v>12.2</v>
      </c>
      <c r="J836" s="68">
        <v>263</v>
      </c>
      <c r="K836" s="73">
        <v>14.3</v>
      </c>
      <c r="L836" s="68">
        <v>298</v>
      </c>
      <c r="M836" s="73">
        <v>16.2</v>
      </c>
      <c r="N836" s="68">
        <v>46</v>
      </c>
      <c r="O836" s="73">
        <v>2.5</v>
      </c>
      <c r="P836" s="55"/>
    </row>
    <row r="837" spans="1:16" s="51" customFormat="1" ht="11.25" customHeight="1">
      <c r="A837" s="94" t="s">
        <v>1087</v>
      </c>
      <c r="B837" s="39" t="s">
        <v>537</v>
      </c>
      <c r="C837" s="53" t="s">
        <v>620</v>
      </c>
      <c r="D837" s="68">
        <v>3090</v>
      </c>
      <c r="E837" s="72">
        <v>100</v>
      </c>
      <c r="F837" s="68">
        <v>1542</v>
      </c>
      <c r="G837" s="73">
        <v>49.9</v>
      </c>
      <c r="H837" s="68">
        <v>422</v>
      </c>
      <c r="I837" s="73">
        <v>13.7</v>
      </c>
      <c r="J837" s="68">
        <v>651</v>
      </c>
      <c r="K837" s="73">
        <v>21.1</v>
      </c>
      <c r="L837" s="68">
        <v>424</v>
      </c>
      <c r="M837" s="73">
        <v>13.7</v>
      </c>
      <c r="N837" s="68">
        <v>54</v>
      </c>
      <c r="O837" s="73">
        <v>1.7</v>
      </c>
      <c r="P837" s="55"/>
    </row>
    <row r="838" spans="1:16" s="51" customFormat="1" ht="11.25" customHeight="1">
      <c r="A838" s="94" t="s">
        <v>1088</v>
      </c>
      <c r="B838" s="39" t="s">
        <v>538</v>
      </c>
      <c r="C838" s="53" t="s">
        <v>558</v>
      </c>
      <c r="D838" s="68">
        <v>733</v>
      </c>
      <c r="E838" s="72">
        <v>100</v>
      </c>
      <c r="F838" s="68">
        <v>348</v>
      </c>
      <c r="G838" s="73">
        <v>47.5</v>
      </c>
      <c r="H838" s="68">
        <v>80</v>
      </c>
      <c r="I838" s="73">
        <v>10.9</v>
      </c>
      <c r="J838" s="68">
        <v>100</v>
      </c>
      <c r="K838" s="73">
        <v>13.6</v>
      </c>
      <c r="L838" s="68">
        <v>157</v>
      </c>
      <c r="M838" s="73">
        <v>21.4</v>
      </c>
      <c r="N838" s="68">
        <v>47</v>
      </c>
      <c r="O838" s="73">
        <v>6.4</v>
      </c>
      <c r="P838" s="55"/>
    </row>
    <row r="839" spans="1:16" s="51" customFormat="1" ht="11.25" customHeight="1">
      <c r="A839" s="94" t="s">
        <v>1088</v>
      </c>
      <c r="B839" s="39" t="s">
        <v>538</v>
      </c>
      <c r="C839" s="53" t="s">
        <v>620</v>
      </c>
      <c r="D839" s="68">
        <v>1072</v>
      </c>
      <c r="E839" s="72">
        <v>100</v>
      </c>
      <c r="F839" s="68">
        <v>488</v>
      </c>
      <c r="G839" s="73">
        <v>45.5</v>
      </c>
      <c r="H839" s="68">
        <v>114</v>
      </c>
      <c r="I839" s="73">
        <v>10.6</v>
      </c>
      <c r="J839" s="68">
        <v>206</v>
      </c>
      <c r="K839" s="73">
        <v>19.2</v>
      </c>
      <c r="L839" s="68">
        <v>217</v>
      </c>
      <c r="M839" s="73">
        <v>20.2</v>
      </c>
      <c r="N839" s="68">
        <v>49</v>
      </c>
      <c r="O839" s="73">
        <v>4.5999999999999996</v>
      </c>
      <c r="P839" s="55"/>
    </row>
    <row r="840" spans="1:16" s="51" customFormat="1" ht="11.25" customHeight="1">
      <c r="A840" s="94" t="s">
        <v>1089</v>
      </c>
      <c r="B840" s="39" t="s">
        <v>539</v>
      </c>
      <c r="C840" s="53" t="s">
        <v>558</v>
      </c>
      <c r="D840" s="68">
        <v>3149</v>
      </c>
      <c r="E840" s="72">
        <v>100</v>
      </c>
      <c r="F840" s="68">
        <v>1533</v>
      </c>
      <c r="G840" s="73">
        <v>48.7</v>
      </c>
      <c r="H840" s="68">
        <v>304</v>
      </c>
      <c r="I840" s="73">
        <v>9.6999999999999993</v>
      </c>
      <c r="J840" s="68">
        <v>520</v>
      </c>
      <c r="K840" s="73">
        <v>16.5</v>
      </c>
      <c r="L840" s="68">
        <v>643</v>
      </c>
      <c r="M840" s="73">
        <v>20.399999999999999</v>
      </c>
      <c r="N840" s="68">
        <v>145</v>
      </c>
      <c r="O840" s="73">
        <v>4.5999999999999996</v>
      </c>
      <c r="P840" s="55"/>
    </row>
    <row r="841" spans="1:16" s="51" customFormat="1" ht="11.25" customHeight="1">
      <c r="A841" s="94" t="s">
        <v>1089</v>
      </c>
      <c r="B841" s="39" t="s">
        <v>539</v>
      </c>
      <c r="C841" s="53" t="s">
        <v>620</v>
      </c>
      <c r="D841" s="68">
        <v>8170</v>
      </c>
      <c r="E841" s="72">
        <v>100</v>
      </c>
      <c r="F841" s="68">
        <v>3153</v>
      </c>
      <c r="G841" s="73">
        <v>38.6</v>
      </c>
      <c r="H841" s="68">
        <v>1366</v>
      </c>
      <c r="I841" s="73">
        <v>16.7</v>
      </c>
      <c r="J841" s="68">
        <v>1492</v>
      </c>
      <c r="K841" s="73">
        <v>18.3</v>
      </c>
      <c r="L841" s="68">
        <v>1890</v>
      </c>
      <c r="M841" s="73">
        <v>23.1</v>
      </c>
      <c r="N841" s="68">
        <v>274</v>
      </c>
      <c r="O841" s="73">
        <v>3.4</v>
      </c>
      <c r="P841" s="55"/>
    </row>
    <row r="842" spans="1:16" s="51" customFormat="1" ht="11.25" customHeight="1">
      <c r="A842" s="94" t="s">
        <v>1090</v>
      </c>
      <c r="B842" s="39" t="s">
        <v>540</v>
      </c>
      <c r="C842" s="53" t="s">
        <v>558</v>
      </c>
      <c r="D842" s="68">
        <v>1381</v>
      </c>
      <c r="E842" s="72">
        <v>100</v>
      </c>
      <c r="F842" s="68">
        <v>429</v>
      </c>
      <c r="G842" s="73">
        <v>31.1</v>
      </c>
      <c r="H842" s="68">
        <v>125</v>
      </c>
      <c r="I842" s="73">
        <v>9.1</v>
      </c>
      <c r="J842" s="68">
        <v>219</v>
      </c>
      <c r="K842" s="73">
        <v>15.9</v>
      </c>
      <c r="L842" s="68">
        <v>413</v>
      </c>
      <c r="M842" s="73">
        <v>29.9</v>
      </c>
      <c r="N842" s="68">
        <v>192</v>
      </c>
      <c r="O842" s="73">
        <v>13.9</v>
      </c>
      <c r="P842" s="55"/>
    </row>
    <row r="843" spans="1:16" s="51" customFormat="1" ht="11.25" customHeight="1">
      <c r="A843" s="94" t="s">
        <v>1090</v>
      </c>
      <c r="B843" s="39" t="s">
        <v>540</v>
      </c>
      <c r="C843" s="53" t="s">
        <v>620</v>
      </c>
      <c r="D843" s="68">
        <v>2719</v>
      </c>
      <c r="E843" s="72">
        <v>100</v>
      </c>
      <c r="F843" s="68">
        <v>617</v>
      </c>
      <c r="G843" s="73">
        <v>22.7</v>
      </c>
      <c r="H843" s="68">
        <v>434</v>
      </c>
      <c r="I843" s="73">
        <v>16</v>
      </c>
      <c r="J843" s="68">
        <v>715</v>
      </c>
      <c r="K843" s="73">
        <v>26.3</v>
      </c>
      <c r="L843" s="68">
        <v>729</v>
      </c>
      <c r="M843" s="73">
        <v>26.8</v>
      </c>
      <c r="N843" s="68">
        <v>229</v>
      </c>
      <c r="O843" s="73">
        <v>8.4</v>
      </c>
      <c r="P843" s="55"/>
    </row>
    <row r="844" spans="1:16" s="51" customFormat="1" ht="11.25" customHeight="1">
      <c r="A844" s="94" t="s">
        <v>1091</v>
      </c>
      <c r="B844" s="39" t="s">
        <v>541</v>
      </c>
      <c r="C844" s="53" t="s">
        <v>558</v>
      </c>
      <c r="D844" s="68">
        <v>4547</v>
      </c>
      <c r="E844" s="72">
        <v>100</v>
      </c>
      <c r="F844" s="68">
        <v>1799</v>
      </c>
      <c r="G844" s="73">
        <v>39.6</v>
      </c>
      <c r="H844" s="68">
        <v>331</v>
      </c>
      <c r="I844" s="73">
        <v>7.3</v>
      </c>
      <c r="J844" s="68">
        <v>657</v>
      </c>
      <c r="K844" s="73">
        <v>14.4</v>
      </c>
      <c r="L844" s="68">
        <v>1225</v>
      </c>
      <c r="M844" s="73">
        <v>26.9</v>
      </c>
      <c r="N844" s="68">
        <v>530</v>
      </c>
      <c r="O844" s="73">
        <v>11.7</v>
      </c>
      <c r="P844" s="55"/>
    </row>
    <row r="845" spans="1:16" s="51" customFormat="1" ht="11.25" customHeight="1">
      <c r="A845" s="94" t="s">
        <v>1091</v>
      </c>
      <c r="B845" s="39" t="s">
        <v>541</v>
      </c>
      <c r="C845" s="53" t="s">
        <v>620</v>
      </c>
      <c r="D845" s="68">
        <v>10034</v>
      </c>
      <c r="E845" s="72">
        <v>100</v>
      </c>
      <c r="F845" s="68">
        <v>3453</v>
      </c>
      <c r="G845" s="73">
        <v>34.4</v>
      </c>
      <c r="H845" s="68">
        <v>1335</v>
      </c>
      <c r="I845" s="73">
        <v>13.3</v>
      </c>
      <c r="J845" s="68">
        <v>2315</v>
      </c>
      <c r="K845" s="73">
        <v>23.1</v>
      </c>
      <c r="L845" s="68">
        <v>2245</v>
      </c>
      <c r="M845" s="73">
        <v>22.4</v>
      </c>
      <c r="N845" s="68">
        <v>683</v>
      </c>
      <c r="O845" s="73">
        <v>6.8</v>
      </c>
      <c r="P845" s="55"/>
    </row>
    <row r="846" spans="1:16" s="51" customFormat="1" ht="11.25" customHeight="1">
      <c r="A846" s="94" t="s">
        <v>1092</v>
      </c>
      <c r="B846" s="39" t="s">
        <v>551</v>
      </c>
      <c r="C846" s="53" t="s">
        <v>558</v>
      </c>
      <c r="D846" s="68">
        <v>912</v>
      </c>
      <c r="E846" s="72">
        <v>100</v>
      </c>
      <c r="F846" s="68">
        <v>388</v>
      </c>
      <c r="G846" s="73">
        <v>42.5</v>
      </c>
      <c r="H846" s="68">
        <v>90</v>
      </c>
      <c r="I846" s="73">
        <v>9.9</v>
      </c>
      <c r="J846" s="68">
        <v>102</v>
      </c>
      <c r="K846" s="73">
        <v>11.2</v>
      </c>
      <c r="L846" s="68">
        <v>235</v>
      </c>
      <c r="M846" s="73">
        <v>25.8</v>
      </c>
      <c r="N846" s="68">
        <v>106</v>
      </c>
      <c r="O846" s="73">
        <v>11.6</v>
      </c>
      <c r="P846" s="55"/>
    </row>
    <row r="847" spans="1:16" s="51" customFormat="1" ht="11.25" customHeight="1">
      <c r="A847" s="94" t="s">
        <v>1092</v>
      </c>
      <c r="B847" s="39" t="s">
        <v>551</v>
      </c>
      <c r="C847" s="53" t="s">
        <v>620</v>
      </c>
      <c r="D847" s="68">
        <v>1281</v>
      </c>
      <c r="E847" s="72">
        <v>100</v>
      </c>
      <c r="F847" s="68">
        <v>523</v>
      </c>
      <c r="G847" s="73">
        <v>40.799999999999997</v>
      </c>
      <c r="H847" s="68">
        <v>132</v>
      </c>
      <c r="I847" s="73">
        <v>10.3</v>
      </c>
      <c r="J847" s="68">
        <v>169</v>
      </c>
      <c r="K847" s="73">
        <v>13.2</v>
      </c>
      <c r="L847" s="68">
        <v>347</v>
      </c>
      <c r="M847" s="73">
        <v>27.1</v>
      </c>
      <c r="N847" s="68">
        <v>113</v>
      </c>
      <c r="O847" s="73">
        <v>8.8000000000000007</v>
      </c>
      <c r="P847" s="55"/>
    </row>
    <row r="848" spans="1:16" s="51" customFormat="1" ht="11.25" customHeight="1">
      <c r="A848" s="94" t="s">
        <v>1093</v>
      </c>
      <c r="B848" s="39" t="s">
        <v>542</v>
      </c>
      <c r="C848" s="53" t="s">
        <v>558</v>
      </c>
      <c r="D848" s="68">
        <v>3995</v>
      </c>
      <c r="E848" s="72">
        <v>100</v>
      </c>
      <c r="F848" s="68">
        <v>1476</v>
      </c>
      <c r="G848" s="73">
        <v>36.9</v>
      </c>
      <c r="H848" s="68">
        <v>213</v>
      </c>
      <c r="I848" s="73">
        <v>5.3</v>
      </c>
      <c r="J848" s="68">
        <v>368</v>
      </c>
      <c r="K848" s="73">
        <v>9.1999999999999993</v>
      </c>
      <c r="L848" s="68">
        <v>1403</v>
      </c>
      <c r="M848" s="73">
        <v>35.1</v>
      </c>
      <c r="N848" s="68">
        <v>536</v>
      </c>
      <c r="O848" s="73">
        <v>13.4</v>
      </c>
      <c r="P848" s="55"/>
    </row>
    <row r="849" spans="1:50" s="51" customFormat="1" ht="11.25" customHeight="1">
      <c r="A849" s="94" t="s">
        <v>1093</v>
      </c>
      <c r="B849" s="39" t="s">
        <v>542</v>
      </c>
      <c r="C849" s="53" t="s">
        <v>620</v>
      </c>
      <c r="D849" s="68">
        <v>8239</v>
      </c>
      <c r="E849" s="72">
        <v>100</v>
      </c>
      <c r="F849" s="68">
        <v>3500</v>
      </c>
      <c r="G849" s="73">
        <v>42.5</v>
      </c>
      <c r="H849" s="68">
        <v>451</v>
      </c>
      <c r="I849" s="73">
        <v>5.5</v>
      </c>
      <c r="J849" s="68">
        <v>720</v>
      </c>
      <c r="K849" s="73">
        <v>8.6999999999999993</v>
      </c>
      <c r="L849" s="68">
        <v>2887</v>
      </c>
      <c r="M849" s="73">
        <v>35</v>
      </c>
      <c r="N849" s="68">
        <v>683</v>
      </c>
      <c r="O849" s="73">
        <v>8.3000000000000007</v>
      </c>
      <c r="P849" s="55"/>
    </row>
    <row r="850" spans="1:50" s="51" customFormat="1" ht="11.25" customHeight="1">
      <c r="A850" s="94" t="s">
        <v>1094</v>
      </c>
      <c r="B850" s="39" t="s">
        <v>553</v>
      </c>
      <c r="C850" s="53" t="s">
        <v>558</v>
      </c>
      <c r="D850" s="68">
        <v>3880</v>
      </c>
      <c r="E850" s="72">
        <v>100</v>
      </c>
      <c r="F850" s="68">
        <v>1586</v>
      </c>
      <c r="G850" s="73">
        <v>40.9</v>
      </c>
      <c r="H850" s="68">
        <v>492</v>
      </c>
      <c r="I850" s="73">
        <v>12.7</v>
      </c>
      <c r="J850" s="68">
        <v>678</v>
      </c>
      <c r="K850" s="73">
        <v>17.5</v>
      </c>
      <c r="L850" s="68">
        <v>909</v>
      </c>
      <c r="M850" s="73">
        <v>23.4</v>
      </c>
      <c r="N850" s="68">
        <v>217</v>
      </c>
      <c r="O850" s="73">
        <v>5.6</v>
      </c>
      <c r="P850" s="55"/>
    </row>
    <row r="851" spans="1:50" s="51" customFormat="1" ht="11.25" customHeight="1">
      <c r="A851" s="94" t="s">
        <v>1094</v>
      </c>
      <c r="B851" s="39" t="s">
        <v>553</v>
      </c>
      <c r="C851" s="53" t="s">
        <v>620</v>
      </c>
      <c r="D851" s="68">
        <v>10949</v>
      </c>
      <c r="E851" s="72">
        <v>100</v>
      </c>
      <c r="F851" s="68">
        <v>3936</v>
      </c>
      <c r="G851" s="73">
        <v>35.9</v>
      </c>
      <c r="H851" s="68">
        <v>2333</v>
      </c>
      <c r="I851" s="73">
        <v>21.3</v>
      </c>
      <c r="J851" s="68">
        <v>2958</v>
      </c>
      <c r="K851" s="73">
        <v>27</v>
      </c>
      <c r="L851" s="68">
        <v>1428</v>
      </c>
      <c r="M851" s="73">
        <v>13</v>
      </c>
      <c r="N851" s="68">
        <v>296</v>
      </c>
      <c r="O851" s="73">
        <v>2.7</v>
      </c>
      <c r="P851" s="55"/>
    </row>
    <row r="852" spans="1:50" s="51" customFormat="1" ht="11.25" customHeight="1">
      <c r="A852" s="94" t="s">
        <v>1095</v>
      </c>
      <c r="B852" s="39" t="s">
        <v>549</v>
      </c>
      <c r="C852" s="53" t="s">
        <v>558</v>
      </c>
      <c r="D852" s="68">
        <v>502</v>
      </c>
      <c r="E852" s="72">
        <v>100</v>
      </c>
      <c r="F852" s="68">
        <v>259</v>
      </c>
      <c r="G852" s="73">
        <v>51.6</v>
      </c>
      <c r="H852" s="68">
        <v>80</v>
      </c>
      <c r="I852" s="73">
        <v>15.9</v>
      </c>
      <c r="J852" s="68">
        <v>87</v>
      </c>
      <c r="K852" s="73">
        <v>17.3</v>
      </c>
      <c r="L852" s="68">
        <v>61</v>
      </c>
      <c r="M852" s="73">
        <v>12.2</v>
      </c>
      <c r="N852" s="68">
        <v>14</v>
      </c>
      <c r="O852" s="73">
        <v>2.8</v>
      </c>
      <c r="P852" s="55"/>
    </row>
    <row r="853" spans="1:50" s="51" customFormat="1" ht="11.25" customHeight="1">
      <c r="A853" s="94" t="s">
        <v>1095</v>
      </c>
      <c r="B853" s="39" t="s">
        <v>549</v>
      </c>
      <c r="C853" s="53" t="s">
        <v>620</v>
      </c>
      <c r="D853" s="68">
        <v>627</v>
      </c>
      <c r="E853" s="72">
        <v>100</v>
      </c>
      <c r="F853" s="68">
        <v>308</v>
      </c>
      <c r="G853" s="73">
        <v>49.1</v>
      </c>
      <c r="H853" s="68">
        <v>127</v>
      </c>
      <c r="I853" s="73">
        <v>20.3</v>
      </c>
      <c r="J853" s="68">
        <v>104</v>
      </c>
      <c r="K853" s="73">
        <v>16.600000000000001</v>
      </c>
      <c r="L853" s="68">
        <v>72</v>
      </c>
      <c r="M853" s="73">
        <v>11.5</v>
      </c>
      <c r="N853" s="68">
        <v>15</v>
      </c>
      <c r="O853" s="73">
        <v>2.4</v>
      </c>
      <c r="P853" s="55"/>
    </row>
    <row r="854" spans="1:50" s="51" customFormat="1" ht="11.25" customHeight="1">
      <c r="A854" s="94" t="s">
        <v>1096</v>
      </c>
      <c r="B854" s="39" t="s">
        <v>543</v>
      </c>
      <c r="C854" s="53" t="s">
        <v>558</v>
      </c>
      <c r="D854" s="68">
        <v>1784</v>
      </c>
      <c r="E854" s="72">
        <v>100</v>
      </c>
      <c r="F854" s="68">
        <v>930</v>
      </c>
      <c r="G854" s="73">
        <v>52.1</v>
      </c>
      <c r="H854" s="68">
        <v>136</v>
      </c>
      <c r="I854" s="73">
        <v>7.6</v>
      </c>
      <c r="J854" s="68">
        <v>263</v>
      </c>
      <c r="K854" s="73">
        <v>14.7</v>
      </c>
      <c r="L854" s="68">
        <v>362</v>
      </c>
      <c r="M854" s="73">
        <v>20.3</v>
      </c>
      <c r="N854" s="68">
        <v>94</v>
      </c>
      <c r="O854" s="73">
        <v>5.3</v>
      </c>
      <c r="P854" s="55"/>
    </row>
    <row r="855" spans="1:50" s="51" customFormat="1" ht="11.25" customHeight="1">
      <c r="A855" s="94" t="s">
        <v>1096</v>
      </c>
      <c r="B855" s="39" t="s">
        <v>543</v>
      </c>
      <c r="C855" s="53" t="s">
        <v>620</v>
      </c>
      <c r="D855" s="68">
        <v>2562</v>
      </c>
      <c r="E855" s="72">
        <v>100</v>
      </c>
      <c r="F855" s="68">
        <v>1240</v>
      </c>
      <c r="G855" s="73">
        <v>48.4</v>
      </c>
      <c r="H855" s="68">
        <v>250</v>
      </c>
      <c r="I855" s="73">
        <v>9.8000000000000007</v>
      </c>
      <c r="J855" s="68">
        <v>361</v>
      </c>
      <c r="K855" s="73">
        <v>14.1</v>
      </c>
      <c r="L855" s="68">
        <v>597</v>
      </c>
      <c r="M855" s="73">
        <v>23.3</v>
      </c>
      <c r="N855" s="68">
        <v>109</v>
      </c>
      <c r="O855" s="73">
        <v>4.3</v>
      </c>
      <c r="P855" s="55"/>
    </row>
    <row r="856" spans="1:50" s="51" customFormat="1" ht="11.25" customHeight="1">
      <c r="A856" s="94" t="s">
        <v>1097</v>
      </c>
      <c r="B856" s="39" t="s">
        <v>544</v>
      </c>
      <c r="C856" s="53" t="s">
        <v>558</v>
      </c>
      <c r="D856" s="68">
        <v>1823</v>
      </c>
      <c r="E856" s="72">
        <v>100</v>
      </c>
      <c r="F856" s="68">
        <v>814</v>
      </c>
      <c r="G856" s="73">
        <v>44.7</v>
      </c>
      <c r="H856" s="68">
        <v>127</v>
      </c>
      <c r="I856" s="73">
        <v>7</v>
      </c>
      <c r="J856" s="68">
        <v>220</v>
      </c>
      <c r="K856" s="73">
        <v>12.1</v>
      </c>
      <c r="L856" s="68">
        <v>492</v>
      </c>
      <c r="M856" s="73">
        <v>27</v>
      </c>
      <c r="N856" s="68">
        <v>170</v>
      </c>
      <c r="O856" s="73">
        <v>9.3000000000000007</v>
      </c>
      <c r="P856" s="55"/>
    </row>
    <row r="857" spans="1:50" s="51" customFormat="1" ht="11.25" customHeight="1">
      <c r="A857" s="94" t="s">
        <v>1097</v>
      </c>
      <c r="B857" s="39" t="s">
        <v>544</v>
      </c>
      <c r="C857" s="53" t="s">
        <v>620</v>
      </c>
      <c r="D857" s="68">
        <v>2630</v>
      </c>
      <c r="E857" s="72">
        <v>100</v>
      </c>
      <c r="F857" s="68">
        <v>1128</v>
      </c>
      <c r="G857" s="73">
        <v>42.9</v>
      </c>
      <c r="H857" s="68">
        <v>186</v>
      </c>
      <c r="I857" s="73">
        <v>7.1</v>
      </c>
      <c r="J857" s="68">
        <v>421</v>
      </c>
      <c r="K857" s="73">
        <v>16</v>
      </c>
      <c r="L857" s="68">
        <v>720</v>
      </c>
      <c r="M857" s="73">
        <v>27.4</v>
      </c>
      <c r="N857" s="68">
        <v>175</v>
      </c>
      <c r="O857" s="73">
        <v>6.7</v>
      </c>
      <c r="P857" s="55"/>
    </row>
    <row r="858" spans="1:50" s="51" customFormat="1" ht="11.25" customHeight="1">
      <c r="A858" s="94" t="s">
        <v>1098</v>
      </c>
      <c r="B858" s="39" t="s">
        <v>555</v>
      </c>
      <c r="C858" s="53" t="s">
        <v>558</v>
      </c>
      <c r="D858" s="68">
        <v>1020</v>
      </c>
      <c r="E858" s="72">
        <v>100</v>
      </c>
      <c r="F858" s="68">
        <v>363</v>
      </c>
      <c r="G858" s="73">
        <v>35.6</v>
      </c>
      <c r="H858" s="68">
        <v>147</v>
      </c>
      <c r="I858" s="73">
        <v>14.4</v>
      </c>
      <c r="J858" s="68">
        <v>189</v>
      </c>
      <c r="K858" s="73">
        <v>18.5</v>
      </c>
      <c r="L858" s="68">
        <v>253</v>
      </c>
      <c r="M858" s="73">
        <v>24.8</v>
      </c>
      <c r="N858" s="68">
        <v>68</v>
      </c>
      <c r="O858" s="73">
        <v>6.7</v>
      </c>
      <c r="P858" s="55"/>
    </row>
    <row r="859" spans="1:50" s="51" customFormat="1" ht="11.25" customHeight="1">
      <c r="A859" s="94" t="s">
        <v>1098</v>
      </c>
      <c r="B859" s="39" t="s">
        <v>555</v>
      </c>
      <c r="C859" s="53" t="s">
        <v>620</v>
      </c>
      <c r="D859" s="68">
        <v>1390</v>
      </c>
      <c r="E859" s="72">
        <v>100</v>
      </c>
      <c r="F859" s="68">
        <v>470</v>
      </c>
      <c r="G859" s="73">
        <v>33.799999999999997</v>
      </c>
      <c r="H859" s="68">
        <v>227</v>
      </c>
      <c r="I859" s="73">
        <v>16.3</v>
      </c>
      <c r="J859" s="68">
        <v>294</v>
      </c>
      <c r="K859" s="73">
        <v>21.2</v>
      </c>
      <c r="L859" s="68">
        <v>322</v>
      </c>
      <c r="M859" s="73">
        <v>23.2</v>
      </c>
      <c r="N859" s="68">
        <v>77</v>
      </c>
      <c r="O859" s="73">
        <v>5.5</v>
      </c>
      <c r="P859" s="55"/>
    </row>
    <row r="860" spans="1:50" s="51" customFormat="1" ht="19.899999999999999" customHeight="1">
      <c r="A860" s="95" t="s">
        <v>1099</v>
      </c>
      <c r="B860" s="84" t="s">
        <v>672</v>
      </c>
      <c r="C860" s="99" t="s">
        <v>558</v>
      </c>
      <c r="D860" s="86">
        <v>835447</v>
      </c>
      <c r="E860" s="87">
        <v>100</v>
      </c>
      <c r="F860" s="86">
        <v>426161</v>
      </c>
      <c r="G860" s="88">
        <v>51</v>
      </c>
      <c r="H860" s="86">
        <v>70504</v>
      </c>
      <c r="I860" s="88">
        <v>8.4</v>
      </c>
      <c r="J860" s="86">
        <v>105910</v>
      </c>
      <c r="K860" s="88">
        <v>12.7</v>
      </c>
      <c r="L860" s="86">
        <v>179189</v>
      </c>
      <c r="M860" s="88">
        <v>21.4</v>
      </c>
      <c r="N860" s="86">
        <v>53682</v>
      </c>
      <c r="O860" s="88">
        <v>6.4</v>
      </c>
      <c r="P860" s="96"/>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row>
    <row r="861" spans="1:50" s="51" customFormat="1" ht="11.25" customHeight="1">
      <c r="A861" s="95" t="s">
        <v>1099</v>
      </c>
      <c r="B861" s="84" t="s">
        <v>672</v>
      </c>
      <c r="C861" s="99" t="s">
        <v>620</v>
      </c>
      <c r="D861" s="86">
        <v>2261451</v>
      </c>
      <c r="E861" s="87">
        <v>100</v>
      </c>
      <c r="F861" s="86">
        <v>1049602</v>
      </c>
      <c r="G861" s="88">
        <v>46.4</v>
      </c>
      <c r="H861" s="86">
        <v>292995</v>
      </c>
      <c r="I861" s="88">
        <v>13</v>
      </c>
      <c r="J861" s="86">
        <v>437052</v>
      </c>
      <c r="K861" s="88">
        <v>19.3</v>
      </c>
      <c r="L861" s="86">
        <v>384383</v>
      </c>
      <c r="M861" s="88">
        <v>17</v>
      </c>
      <c r="N861" s="86">
        <v>97418</v>
      </c>
      <c r="O861" s="88">
        <v>4.3</v>
      </c>
      <c r="P861" s="96"/>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row>
    <row r="862" spans="1:50">
      <c r="A862" s="216" t="s">
        <v>1223</v>
      </c>
      <c r="B862" s="158"/>
      <c r="C862" s="178"/>
      <c r="D862" s="161"/>
      <c r="E862" s="162"/>
      <c r="F862" s="161"/>
      <c r="G862" s="163"/>
      <c r="H862" s="161"/>
      <c r="I862" s="163"/>
      <c r="J862" s="161"/>
      <c r="K862" s="163"/>
      <c r="L862" s="161"/>
      <c r="M862" s="163"/>
      <c r="N862" s="161"/>
      <c r="O862" s="164"/>
      <c r="P862" s="55"/>
    </row>
    <row r="863" spans="1:50">
      <c r="A863" s="113"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AL866"/>
  <sheetViews>
    <sheetView showGridLines="0" zoomScaleNormal="100" workbookViewId="0"/>
  </sheetViews>
  <sheetFormatPr baseColWidth="10" defaultColWidth="11.3984375" defaultRowHeight="11.5"/>
  <cols>
    <col min="2" max="2" width="35" customWidth="1"/>
    <col min="3" max="3" width="12.59765625" customWidth="1"/>
    <col min="4" max="15" width="10.69921875" customWidth="1"/>
  </cols>
  <sheetData>
    <row r="1" spans="1:38" s="55" customFormat="1" ht="11.25" customHeight="1">
      <c r="A1" s="54" t="s">
        <v>3</v>
      </c>
      <c r="K1" s="56"/>
    </row>
    <row r="2" spans="1:38" s="55" customFormat="1" ht="20.149999999999999" customHeight="1">
      <c r="A2" s="64" t="s">
        <v>1170</v>
      </c>
      <c r="B2" s="64"/>
      <c r="C2" s="64"/>
      <c r="D2" s="64"/>
      <c r="E2" s="64"/>
      <c r="F2" s="64"/>
      <c r="G2" s="64"/>
      <c r="H2" s="64"/>
      <c r="I2" s="64"/>
      <c r="J2" s="64"/>
    </row>
    <row r="3" spans="1:38" s="57" customFormat="1" ht="80.150000000000006" customHeight="1">
      <c r="A3" s="179" t="s">
        <v>693</v>
      </c>
      <c r="B3" s="48" t="s">
        <v>694</v>
      </c>
      <c r="C3" s="49" t="s">
        <v>21</v>
      </c>
      <c r="D3" s="49" t="s">
        <v>109</v>
      </c>
      <c r="E3" s="49" t="s">
        <v>129</v>
      </c>
      <c r="F3" s="49" t="s">
        <v>128</v>
      </c>
      <c r="G3" s="49" t="s">
        <v>130</v>
      </c>
      <c r="H3" s="49" t="s">
        <v>131</v>
      </c>
      <c r="I3" s="49" t="s">
        <v>132</v>
      </c>
      <c r="J3" s="49" t="s">
        <v>133</v>
      </c>
      <c r="K3" s="49" t="s">
        <v>134</v>
      </c>
      <c r="L3" s="49" t="s">
        <v>135</v>
      </c>
      <c r="M3" s="49" t="s">
        <v>136</v>
      </c>
      <c r="N3" s="49" t="s">
        <v>137</v>
      </c>
      <c r="O3" s="50" t="s">
        <v>138</v>
      </c>
    </row>
    <row r="4" spans="1:38" s="55" customFormat="1" ht="19.899999999999999" customHeight="1">
      <c r="A4" s="94" t="s">
        <v>1106</v>
      </c>
      <c r="B4" s="39" t="s">
        <v>14</v>
      </c>
      <c r="C4" s="58" t="s">
        <v>558</v>
      </c>
      <c r="D4" s="68">
        <v>33179</v>
      </c>
      <c r="E4" s="72">
        <v>100</v>
      </c>
      <c r="F4" s="68">
        <v>22262</v>
      </c>
      <c r="G4" s="73">
        <v>67.099999999999994</v>
      </c>
      <c r="H4" s="68">
        <v>3405</v>
      </c>
      <c r="I4" s="73">
        <v>10.3</v>
      </c>
      <c r="J4" s="68">
        <v>2102</v>
      </c>
      <c r="K4" s="73">
        <v>6.3</v>
      </c>
      <c r="L4" s="68">
        <v>1462</v>
      </c>
      <c r="M4" s="73">
        <v>4.4000000000000004</v>
      </c>
      <c r="N4" s="68">
        <v>3405</v>
      </c>
      <c r="O4" s="73">
        <v>10.3</v>
      </c>
    </row>
    <row r="5" spans="1:38" s="55" customFormat="1" ht="11.25" customHeight="1">
      <c r="A5" s="94" t="s">
        <v>1106</v>
      </c>
      <c r="B5" s="39" t="s">
        <v>14</v>
      </c>
      <c r="C5" s="58" t="s">
        <v>620</v>
      </c>
      <c r="D5" s="68">
        <v>147443</v>
      </c>
      <c r="E5" s="72">
        <v>100</v>
      </c>
      <c r="F5" s="68">
        <v>42066</v>
      </c>
      <c r="G5" s="73">
        <v>28.5</v>
      </c>
      <c r="H5" s="68">
        <v>29258</v>
      </c>
      <c r="I5" s="73">
        <v>19.8</v>
      </c>
      <c r="J5" s="68">
        <v>27950</v>
      </c>
      <c r="K5" s="73">
        <v>19</v>
      </c>
      <c r="L5" s="68">
        <v>13963</v>
      </c>
      <c r="M5" s="73">
        <v>9.5</v>
      </c>
      <c r="N5" s="68">
        <v>29299</v>
      </c>
      <c r="O5" s="73">
        <v>19.899999999999999</v>
      </c>
    </row>
    <row r="6" spans="1:38" s="55" customFormat="1" ht="19.899999999999999" customHeight="1">
      <c r="A6" s="94" t="s">
        <v>1107</v>
      </c>
      <c r="B6" s="39" t="s">
        <v>15</v>
      </c>
      <c r="C6" s="58" t="s">
        <v>558</v>
      </c>
      <c r="D6" s="68">
        <v>60610</v>
      </c>
      <c r="E6" s="72">
        <v>100</v>
      </c>
      <c r="F6" s="68">
        <v>38485</v>
      </c>
      <c r="G6" s="73">
        <v>63.5</v>
      </c>
      <c r="H6" s="68">
        <v>9700</v>
      </c>
      <c r="I6" s="73">
        <v>16</v>
      </c>
      <c r="J6" s="68">
        <v>152</v>
      </c>
      <c r="K6" s="73">
        <v>0.3</v>
      </c>
      <c r="L6" s="68">
        <v>5395</v>
      </c>
      <c r="M6" s="73">
        <v>8.9</v>
      </c>
      <c r="N6" s="68">
        <v>5700</v>
      </c>
      <c r="O6" s="73">
        <v>9.4</v>
      </c>
    </row>
    <row r="7" spans="1:38" s="55" customFormat="1" ht="11.25" customHeight="1">
      <c r="A7" s="94" t="s">
        <v>1107</v>
      </c>
      <c r="B7" s="39" t="s">
        <v>15</v>
      </c>
      <c r="C7" s="58" t="s">
        <v>620</v>
      </c>
      <c r="D7" s="68">
        <v>309024</v>
      </c>
      <c r="E7" s="72">
        <v>100</v>
      </c>
      <c r="F7" s="68">
        <v>77842</v>
      </c>
      <c r="G7" s="73">
        <v>25.2</v>
      </c>
      <c r="H7" s="68">
        <v>84816</v>
      </c>
      <c r="I7" s="73">
        <v>27.4</v>
      </c>
      <c r="J7" s="68">
        <v>1255</v>
      </c>
      <c r="K7" s="73">
        <v>0.4</v>
      </c>
      <c r="L7" s="68">
        <v>70562</v>
      </c>
      <c r="M7" s="73">
        <v>22.8</v>
      </c>
      <c r="N7" s="68">
        <v>61565</v>
      </c>
      <c r="O7" s="73">
        <v>19.899999999999999</v>
      </c>
    </row>
    <row r="8" spans="1:38" s="55" customFormat="1" ht="19.899999999999999" customHeight="1">
      <c r="A8" s="94" t="s">
        <v>1108</v>
      </c>
      <c r="B8" s="39" t="s">
        <v>16</v>
      </c>
      <c r="C8" s="58" t="s">
        <v>558</v>
      </c>
      <c r="D8" s="68">
        <v>63176</v>
      </c>
      <c r="E8" s="72">
        <v>100</v>
      </c>
      <c r="F8" s="68">
        <v>40122</v>
      </c>
      <c r="G8" s="73">
        <v>63.5</v>
      </c>
      <c r="H8" s="68">
        <v>9162</v>
      </c>
      <c r="I8" s="73">
        <v>14.5</v>
      </c>
      <c r="J8" s="68">
        <v>3043</v>
      </c>
      <c r="K8" s="73">
        <v>4.8</v>
      </c>
      <c r="L8" s="68">
        <v>4644</v>
      </c>
      <c r="M8" s="73">
        <v>7.4</v>
      </c>
      <c r="N8" s="68">
        <v>4816</v>
      </c>
      <c r="O8" s="73">
        <v>7.6</v>
      </c>
    </row>
    <row r="9" spans="1:38" s="55" customFormat="1" ht="11.25" customHeight="1">
      <c r="A9" s="94" t="s">
        <v>1108</v>
      </c>
      <c r="B9" s="39" t="s">
        <v>16</v>
      </c>
      <c r="C9" s="58" t="s">
        <v>620</v>
      </c>
      <c r="D9" s="68">
        <v>339030</v>
      </c>
      <c r="E9" s="72">
        <v>100</v>
      </c>
      <c r="F9" s="68">
        <v>91807</v>
      </c>
      <c r="G9" s="73">
        <v>27.1</v>
      </c>
      <c r="H9" s="68">
        <v>94588</v>
      </c>
      <c r="I9" s="73">
        <v>27.9</v>
      </c>
      <c r="J9" s="68">
        <v>37245</v>
      </c>
      <c r="K9" s="73">
        <v>11</v>
      </c>
      <c r="L9" s="68">
        <v>47527</v>
      </c>
      <c r="M9" s="73">
        <v>14</v>
      </c>
      <c r="N9" s="68">
        <v>53258</v>
      </c>
      <c r="O9" s="73">
        <v>15.7</v>
      </c>
    </row>
    <row r="10" spans="1:38" s="55" customFormat="1" ht="19.899999999999999" customHeight="1">
      <c r="A10" s="95" t="s">
        <v>695</v>
      </c>
      <c r="B10" s="84" t="s">
        <v>621</v>
      </c>
      <c r="C10" s="100" t="s">
        <v>558</v>
      </c>
      <c r="D10" s="86">
        <v>81666</v>
      </c>
      <c r="E10" s="87">
        <v>100</v>
      </c>
      <c r="F10" s="86">
        <v>71047</v>
      </c>
      <c r="G10" s="88">
        <v>87</v>
      </c>
      <c r="H10" s="86">
        <v>4143</v>
      </c>
      <c r="I10" s="88">
        <v>5.0999999999999996</v>
      </c>
      <c r="J10" s="86">
        <v>2668</v>
      </c>
      <c r="K10" s="88">
        <v>3.3</v>
      </c>
      <c r="L10" s="86">
        <v>796</v>
      </c>
      <c r="M10" s="88">
        <v>1</v>
      </c>
      <c r="N10" s="86">
        <v>2279</v>
      </c>
      <c r="O10" s="88">
        <v>2.8</v>
      </c>
      <c r="P10" s="96"/>
      <c r="Q10" s="96"/>
      <c r="R10" s="96"/>
      <c r="S10" s="96"/>
      <c r="T10" s="96"/>
      <c r="U10" s="96"/>
      <c r="V10" s="96"/>
      <c r="W10" s="96"/>
      <c r="X10" s="96"/>
      <c r="Y10" s="96"/>
      <c r="Z10" s="96"/>
      <c r="AA10" s="96"/>
      <c r="AB10" s="96"/>
      <c r="AC10" s="96"/>
      <c r="AD10" s="96"/>
      <c r="AE10" s="96"/>
      <c r="AF10" s="96"/>
      <c r="AG10" s="96"/>
      <c r="AH10" s="96"/>
      <c r="AI10" s="96"/>
      <c r="AJ10" s="96"/>
      <c r="AK10" s="96"/>
      <c r="AL10" s="96"/>
    </row>
    <row r="11" spans="1:38" s="55" customFormat="1" ht="11.25" customHeight="1">
      <c r="A11" s="95" t="s">
        <v>695</v>
      </c>
      <c r="B11" s="84" t="s">
        <v>621</v>
      </c>
      <c r="C11" s="100" t="s">
        <v>620</v>
      </c>
      <c r="D11" s="86">
        <v>182767</v>
      </c>
      <c r="E11" s="87">
        <v>100</v>
      </c>
      <c r="F11" s="86">
        <v>114622</v>
      </c>
      <c r="G11" s="88">
        <v>62.7</v>
      </c>
      <c r="H11" s="86">
        <v>19619</v>
      </c>
      <c r="I11" s="88">
        <v>10.7</v>
      </c>
      <c r="J11" s="86">
        <v>21444</v>
      </c>
      <c r="K11" s="88">
        <v>11.7</v>
      </c>
      <c r="L11" s="86">
        <v>6046</v>
      </c>
      <c r="M11" s="88">
        <v>3.3</v>
      </c>
      <c r="N11" s="86">
        <v>16918</v>
      </c>
      <c r="O11" s="88">
        <v>9.3000000000000007</v>
      </c>
      <c r="P11" s="96"/>
      <c r="Q11" s="96"/>
      <c r="R11" s="96"/>
      <c r="S11" s="96"/>
      <c r="T11" s="96"/>
      <c r="U11" s="96"/>
      <c r="V11" s="96"/>
      <c r="W11" s="96"/>
      <c r="X11" s="96"/>
      <c r="Y11" s="96"/>
      <c r="Z11" s="96"/>
      <c r="AA11" s="96"/>
      <c r="AB11" s="96"/>
      <c r="AC11" s="96"/>
      <c r="AD11" s="96"/>
      <c r="AE11" s="96"/>
      <c r="AF11" s="96"/>
      <c r="AG11" s="96"/>
      <c r="AH11" s="96"/>
      <c r="AI11" s="96"/>
      <c r="AJ11" s="96"/>
      <c r="AK11" s="96"/>
      <c r="AL11" s="96"/>
    </row>
    <row r="12" spans="1:38" s="55" customFormat="1" ht="19.899999999999999" customHeight="1">
      <c r="A12" s="94" t="s">
        <v>1109</v>
      </c>
      <c r="B12" s="39" t="s">
        <v>17</v>
      </c>
      <c r="C12" s="58" t="s">
        <v>558</v>
      </c>
      <c r="D12" s="68">
        <v>1108</v>
      </c>
      <c r="E12" s="72">
        <v>100</v>
      </c>
      <c r="F12" s="68">
        <v>1065</v>
      </c>
      <c r="G12" s="73">
        <v>96.1</v>
      </c>
      <c r="H12" s="68">
        <v>33</v>
      </c>
      <c r="I12" s="73">
        <v>3</v>
      </c>
      <c r="J12" s="68">
        <v>0</v>
      </c>
      <c r="K12" s="73">
        <v>0</v>
      </c>
      <c r="L12" s="68">
        <v>0</v>
      </c>
      <c r="M12" s="73">
        <v>0</v>
      </c>
      <c r="N12" s="68">
        <v>0</v>
      </c>
      <c r="O12" s="73">
        <v>0</v>
      </c>
    </row>
    <row r="13" spans="1:38" s="55" customFormat="1" ht="11.25" customHeight="1">
      <c r="A13" s="94" t="s">
        <v>1109</v>
      </c>
      <c r="B13" s="39" t="s">
        <v>17</v>
      </c>
      <c r="C13" s="58" t="s">
        <v>620</v>
      </c>
      <c r="D13" s="68">
        <v>1808</v>
      </c>
      <c r="E13" s="72">
        <v>100</v>
      </c>
      <c r="F13" s="68">
        <v>1629</v>
      </c>
      <c r="G13" s="73">
        <v>90.1</v>
      </c>
      <c r="H13" s="68">
        <v>124</v>
      </c>
      <c r="I13" s="73">
        <v>6.9</v>
      </c>
      <c r="J13" s="68">
        <v>0</v>
      </c>
      <c r="K13" s="73">
        <v>0</v>
      </c>
      <c r="L13" s="68">
        <v>8</v>
      </c>
      <c r="M13" s="97">
        <v>0.4</v>
      </c>
      <c r="N13" s="68">
        <v>0</v>
      </c>
      <c r="O13" s="73">
        <v>0</v>
      </c>
    </row>
    <row r="14" spans="1:38" s="55" customFormat="1" ht="11.25" customHeight="1">
      <c r="A14" s="94" t="s">
        <v>1110</v>
      </c>
      <c r="B14" s="39" t="s">
        <v>187</v>
      </c>
      <c r="C14" s="58" t="s">
        <v>558</v>
      </c>
      <c r="D14" s="68">
        <v>3649</v>
      </c>
      <c r="E14" s="72">
        <v>100</v>
      </c>
      <c r="F14" s="68">
        <v>2854</v>
      </c>
      <c r="G14" s="73">
        <v>78.2</v>
      </c>
      <c r="H14" s="68">
        <v>342</v>
      </c>
      <c r="I14" s="73">
        <v>9.4</v>
      </c>
      <c r="J14" s="68">
        <v>229</v>
      </c>
      <c r="K14" s="73">
        <v>6.3</v>
      </c>
      <c r="L14" s="68">
        <v>50</v>
      </c>
      <c r="M14" s="73">
        <v>1.4</v>
      </c>
      <c r="N14" s="68">
        <v>126</v>
      </c>
      <c r="O14" s="73">
        <v>3.5</v>
      </c>
    </row>
    <row r="15" spans="1:38" s="55" customFormat="1" ht="11.25" customHeight="1">
      <c r="A15" s="94" t="s">
        <v>1110</v>
      </c>
      <c r="B15" s="39" t="s">
        <v>187</v>
      </c>
      <c r="C15" s="58" t="s">
        <v>620</v>
      </c>
      <c r="D15" s="68">
        <v>12220</v>
      </c>
      <c r="E15" s="72">
        <v>100</v>
      </c>
      <c r="F15" s="68">
        <v>6120</v>
      </c>
      <c r="G15" s="73">
        <v>50.1</v>
      </c>
      <c r="H15" s="68">
        <v>2131</v>
      </c>
      <c r="I15" s="73">
        <v>17.399999999999999</v>
      </c>
      <c r="J15" s="68">
        <v>2196</v>
      </c>
      <c r="K15" s="73">
        <v>18</v>
      </c>
      <c r="L15" s="68">
        <v>447</v>
      </c>
      <c r="M15" s="73">
        <v>3.7</v>
      </c>
      <c r="N15" s="68">
        <v>1030</v>
      </c>
      <c r="O15" s="73">
        <v>8.4</v>
      </c>
    </row>
    <row r="16" spans="1:38" s="55" customFormat="1" ht="11.25" customHeight="1">
      <c r="A16" s="94" t="s">
        <v>1111</v>
      </c>
      <c r="B16" s="39" t="s">
        <v>188</v>
      </c>
      <c r="C16" s="58" t="s">
        <v>558</v>
      </c>
      <c r="D16" s="68">
        <v>3655</v>
      </c>
      <c r="E16" s="72">
        <v>100</v>
      </c>
      <c r="F16" s="68">
        <v>2726</v>
      </c>
      <c r="G16" s="73">
        <v>74.599999999999994</v>
      </c>
      <c r="H16" s="68">
        <v>217</v>
      </c>
      <c r="I16" s="73">
        <v>5.9</v>
      </c>
      <c r="J16" s="68">
        <v>164</v>
      </c>
      <c r="K16" s="73">
        <v>4.5</v>
      </c>
      <c r="L16" s="68">
        <v>434</v>
      </c>
      <c r="M16" s="73">
        <v>11.9</v>
      </c>
      <c r="N16" s="68">
        <v>55</v>
      </c>
      <c r="O16" s="73">
        <v>1.5</v>
      </c>
    </row>
    <row r="17" spans="1:15" s="55" customFormat="1" ht="11.25" customHeight="1">
      <c r="A17" s="94" t="s">
        <v>1111</v>
      </c>
      <c r="B17" s="39" t="s">
        <v>188</v>
      </c>
      <c r="C17" s="58" t="s">
        <v>620</v>
      </c>
      <c r="D17" s="68">
        <v>12211</v>
      </c>
      <c r="E17" s="72">
        <v>100</v>
      </c>
      <c r="F17" s="68">
        <v>5643</v>
      </c>
      <c r="G17" s="73">
        <v>46.2</v>
      </c>
      <c r="H17" s="68">
        <v>1140</v>
      </c>
      <c r="I17" s="73">
        <v>9.3000000000000007</v>
      </c>
      <c r="J17" s="68">
        <v>1202</v>
      </c>
      <c r="K17" s="73">
        <v>9.8000000000000007</v>
      </c>
      <c r="L17" s="68">
        <v>3453</v>
      </c>
      <c r="M17" s="73">
        <v>28.3</v>
      </c>
      <c r="N17" s="68">
        <v>367</v>
      </c>
      <c r="O17" s="73">
        <v>3</v>
      </c>
    </row>
    <row r="18" spans="1:15" s="55" customFormat="1" ht="11.25" customHeight="1">
      <c r="A18" s="94" t="s">
        <v>1112</v>
      </c>
      <c r="B18" s="39" t="s">
        <v>223</v>
      </c>
      <c r="C18" s="58" t="s">
        <v>558</v>
      </c>
      <c r="D18" s="68">
        <v>643</v>
      </c>
      <c r="E18" s="72">
        <v>100</v>
      </c>
      <c r="F18" s="68">
        <v>524</v>
      </c>
      <c r="G18" s="73">
        <v>81.5</v>
      </c>
      <c r="H18" s="68">
        <v>60</v>
      </c>
      <c r="I18" s="73">
        <v>9.3000000000000007</v>
      </c>
      <c r="J18" s="68">
        <v>0</v>
      </c>
      <c r="K18" s="73">
        <v>0</v>
      </c>
      <c r="L18" s="68">
        <v>37</v>
      </c>
      <c r="M18" s="73">
        <v>5.8</v>
      </c>
      <c r="N18" s="68">
        <v>17</v>
      </c>
      <c r="O18" s="73">
        <v>2.6</v>
      </c>
    </row>
    <row r="19" spans="1:15" s="55" customFormat="1" ht="11.25" customHeight="1">
      <c r="A19" s="94" t="s">
        <v>1112</v>
      </c>
      <c r="B19" s="39" t="s">
        <v>223</v>
      </c>
      <c r="C19" s="58" t="s">
        <v>620</v>
      </c>
      <c r="D19" s="68">
        <v>1451</v>
      </c>
      <c r="E19" s="72">
        <v>100</v>
      </c>
      <c r="F19" s="68">
        <v>864</v>
      </c>
      <c r="G19" s="73">
        <v>59.5</v>
      </c>
      <c r="H19" s="68">
        <v>339</v>
      </c>
      <c r="I19" s="73">
        <v>23.4</v>
      </c>
      <c r="J19" s="68">
        <v>0</v>
      </c>
      <c r="K19" s="73">
        <v>0</v>
      </c>
      <c r="L19" s="68">
        <v>108</v>
      </c>
      <c r="M19" s="73">
        <v>7.4</v>
      </c>
      <c r="N19" s="68">
        <v>135</v>
      </c>
      <c r="O19" s="73">
        <v>9.3000000000000007</v>
      </c>
    </row>
    <row r="20" spans="1:15" s="55" customFormat="1" ht="11.25" customHeight="1">
      <c r="A20" s="94" t="s">
        <v>1113</v>
      </c>
      <c r="B20" s="39" t="s">
        <v>221</v>
      </c>
      <c r="C20" s="58" t="s">
        <v>558</v>
      </c>
      <c r="D20" s="68">
        <v>579</v>
      </c>
      <c r="E20" s="72">
        <v>100</v>
      </c>
      <c r="F20" s="68">
        <v>512</v>
      </c>
      <c r="G20" s="73">
        <v>88.4</v>
      </c>
      <c r="H20" s="68">
        <v>46</v>
      </c>
      <c r="I20" s="73">
        <v>7.9</v>
      </c>
      <c r="J20" s="68">
        <v>3</v>
      </c>
      <c r="K20" s="97">
        <v>0.5</v>
      </c>
      <c r="L20" s="68">
        <v>5</v>
      </c>
      <c r="M20" s="97">
        <v>0.9</v>
      </c>
      <c r="N20" s="68">
        <v>12</v>
      </c>
      <c r="O20" s="73">
        <v>2.1</v>
      </c>
    </row>
    <row r="21" spans="1:15" s="55" customFormat="1" ht="11.25" customHeight="1">
      <c r="A21" s="94" t="s">
        <v>1113</v>
      </c>
      <c r="B21" s="39" t="s">
        <v>221</v>
      </c>
      <c r="C21" s="58" t="s">
        <v>620</v>
      </c>
      <c r="D21" s="68">
        <v>1213</v>
      </c>
      <c r="E21" s="72">
        <v>100</v>
      </c>
      <c r="F21" s="68">
        <v>860</v>
      </c>
      <c r="G21" s="73">
        <v>70.900000000000006</v>
      </c>
      <c r="H21" s="68">
        <v>236</v>
      </c>
      <c r="I21" s="73">
        <v>19.5</v>
      </c>
      <c r="J21" s="68">
        <v>6</v>
      </c>
      <c r="K21" s="97">
        <v>0.5</v>
      </c>
      <c r="L21" s="68">
        <v>38</v>
      </c>
      <c r="M21" s="73">
        <v>3.1</v>
      </c>
      <c r="N21" s="68">
        <v>38</v>
      </c>
      <c r="O21" s="73">
        <v>3.1</v>
      </c>
    </row>
    <row r="22" spans="1:15" s="55" customFormat="1" ht="11.25" customHeight="1">
      <c r="A22" s="94" t="s">
        <v>1114</v>
      </c>
      <c r="B22" s="39" t="s">
        <v>238</v>
      </c>
      <c r="C22" s="58" t="s">
        <v>558</v>
      </c>
      <c r="D22" s="68">
        <v>702</v>
      </c>
      <c r="E22" s="72">
        <v>100</v>
      </c>
      <c r="F22" s="68">
        <v>669</v>
      </c>
      <c r="G22" s="73">
        <v>95.3</v>
      </c>
      <c r="H22" s="68">
        <v>26</v>
      </c>
      <c r="I22" s="73">
        <v>3.7</v>
      </c>
      <c r="J22" s="68">
        <v>3</v>
      </c>
      <c r="K22" s="97">
        <v>0.4</v>
      </c>
      <c r="L22" s="68">
        <v>0</v>
      </c>
      <c r="M22" s="73">
        <v>0</v>
      </c>
      <c r="N22" s="68">
        <v>0</v>
      </c>
      <c r="O22" s="73">
        <v>0</v>
      </c>
    </row>
    <row r="23" spans="1:15" s="55" customFormat="1" ht="10">
      <c r="A23" s="94" t="s">
        <v>1114</v>
      </c>
      <c r="B23" s="39" t="s">
        <v>238</v>
      </c>
      <c r="C23" s="58" t="s">
        <v>620</v>
      </c>
      <c r="D23" s="68">
        <v>1113</v>
      </c>
      <c r="E23" s="72">
        <v>100</v>
      </c>
      <c r="F23" s="68">
        <v>1004</v>
      </c>
      <c r="G23" s="73">
        <v>90.2</v>
      </c>
      <c r="H23" s="68">
        <v>88</v>
      </c>
      <c r="I23" s="73">
        <v>7.9</v>
      </c>
      <c r="J23" s="68">
        <v>10</v>
      </c>
      <c r="K23" s="73">
        <v>0.9</v>
      </c>
      <c r="L23" s="68">
        <v>0</v>
      </c>
      <c r="M23" s="73">
        <v>0</v>
      </c>
      <c r="N23" s="68">
        <v>0</v>
      </c>
      <c r="O23" s="73">
        <v>0</v>
      </c>
    </row>
    <row r="24" spans="1:15" s="55" customFormat="1" ht="11.25" customHeight="1">
      <c r="A24" s="94" t="s">
        <v>1115</v>
      </c>
      <c r="B24" s="39" t="s">
        <v>242</v>
      </c>
      <c r="C24" s="58" t="s">
        <v>558</v>
      </c>
      <c r="D24" s="68">
        <v>303</v>
      </c>
      <c r="E24" s="72">
        <v>100</v>
      </c>
      <c r="F24" s="68">
        <v>288</v>
      </c>
      <c r="G24" s="73">
        <v>96</v>
      </c>
      <c r="H24" s="68">
        <v>7</v>
      </c>
      <c r="I24" s="97">
        <v>2.2999999999999998</v>
      </c>
      <c r="J24" s="68">
        <v>4</v>
      </c>
      <c r="K24" s="97">
        <v>1.3</v>
      </c>
      <c r="L24" s="68">
        <v>0</v>
      </c>
      <c r="M24" s="73">
        <v>0</v>
      </c>
      <c r="N24" s="68">
        <v>0</v>
      </c>
      <c r="O24" s="73">
        <v>0</v>
      </c>
    </row>
    <row r="25" spans="1:15" s="55" customFormat="1" ht="11.25" customHeight="1">
      <c r="A25" s="94" t="s">
        <v>1115</v>
      </c>
      <c r="B25" s="39" t="s">
        <v>242</v>
      </c>
      <c r="C25" s="58" t="s">
        <v>620</v>
      </c>
      <c r="D25" s="68">
        <v>455</v>
      </c>
      <c r="E25" s="72">
        <v>100</v>
      </c>
      <c r="F25" s="68">
        <v>408</v>
      </c>
      <c r="G25" s="73">
        <v>89.7</v>
      </c>
      <c r="H25" s="68">
        <v>29</v>
      </c>
      <c r="I25" s="73">
        <v>6.4</v>
      </c>
      <c r="J25" s="68">
        <v>17</v>
      </c>
      <c r="K25" s="73">
        <v>3.7</v>
      </c>
      <c r="L25" s="68">
        <v>0</v>
      </c>
      <c r="M25" s="73">
        <v>0</v>
      </c>
      <c r="N25" s="68">
        <v>0</v>
      </c>
      <c r="O25" s="73">
        <v>0</v>
      </c>
    </row>
    <row r="26" spans="1:15" s="55" customFormat="1" ht="11.25" customHeight="1">
      <c r="A26" s="94" t="s">
        <v>1116</v>
      </c>
      <c r="B26" s="39" t="s">
        <v>189</v>
      </c>
      <c r="C26" s="58" t="s">
        <v>558</v>
      </c>
      <c r="D26" s="68">
        <v>1366</v>
      </c>
      <c r="E26" s="72">
        <v>100</v>
      </c>
      <c r="F26" s="68">
        <v>1244</v>
      </c>
      <c r="G26" s="73">
        <v>91.1</v>
      </c>
      <c r="H26" s="68">
        <v>58</v>
      </c>
      <c r="I26" s="73">
        <v>4.2</v>
      </c>
      <c r="J26" s="68">
        <v>44</v>
      </c>
      <c r="K26" s="73">
        <v>3.2</v>
      </c>
      <c r="L26" s="68">
        <v>3</v>
      </c>
      <c r="M26" s="97">
        <v>0.2</v>
      </c>
      <c r="N26" s="68">
        <v>5</v>
      </c>
      <c r="O26" s="97">
        <v>0.4</v>
      </c>
    </row>
    <row r="27" spans="1:15" s="55" customFormat="1" ht="11.25" customHeight="1">
      <c r="A27" s="94" t="s">
        <v>1116</v>
      </c>
      <c r="B27" s="39" t="s">
        <v>189</v>
      </c>
      <c r="C27" s="58" t="s">
        <v>620</v>
      </c>
      <c r="D27" s="68">
        <v>2770</v>
      </c>
      <c r="E27" s="72">
        <v>100</v>
      </c>
      <c r="F27" s="68">
        <v>2040</v>
      </c>
      <c r="G27" s="73">
        <v>73.599999999999994</v>
      </c>
      <c r="H27" s="68">
        <v>241</v>
      </c>
      <c r="I27" s="73">
        <v>8.6999999999999993</v>
      </c>
      <c r="J27" s="68">
        <v>370</v>
      </c>
      <c r="K27" s="73">
        <v>13.4</v>
      </c>
      <c r="L27" s="68">
        <v>14</v>
      </c>
      <c r="M27" s="73">
        <v>0.5</v>
      </c>
      <c r="N27" s="68">
        <v>20</v>
      </c>
      <c r="O27" s="73">
        <v>0.7</v>
      </c>
    </row>
    <row r="28" spans="1:15" s="55" customFormat="1" ht="11.25" customHeight="1">
      <c r="A28" s="94" t="s">
        <v>1117</v>
      </c>
      <c r="B28" s="39" t="s">
        <v>224</v>
      </c>
      <c r="C28" s="58" t="s">
        <v>558</v>
      </c>
      <c r="D28" s="68">
        <v>1673</v>
      </c>
      <c r="E28" s="72">
        <v>100</v>
      </c>
      <c r="F28" s="68">
        <v>1553</v>
      </c>
      <c r="G28" s="73">
        <v>92.8</v>
      </c>
      <c r="H28" s="68">
        <v>92</v>
      </c>
      <c r="I28" s="73">
        <v>5.5</v>
      </c>
      <c r="J28" s="68">
        <v>7</v>
      </c>
      <c r="K28" s="97">
        <v>0.4</v>
      </c>
      <c r="L28" s="68">
        <v>0</v>
      </c>
      <c r="M28" s="73">
        <v>0</v>
      </c>
      <c r="N28" s="68">
        <v>14</v>
      </c>
      <c r="O28" s="73">
        <v>0.8</v>
      </c>
    </row>
    <row r="29" spans="1:15" s="55" customFormat="1" ht="11.25" customHeight="1">
      <c r="A29" s="94" t="s">
        <v>1117</v>
      </c>
      <c r="B29" s="39" t="s">
        <v>224</v>
      </c>
      <c r="C29" s="58" t="s">
        <v>620</v>
      </c>
      <c r="D29" s="68">
        <v>3052</v>
      </c>
      <c r="E29" s="72">
        <v>100</v>
      </c>
      <c r="F29" s="68">
        <v>2417</v>
      </c>
      <c r="G29" s="73">
        <v>79.2</v>
      </c>
      <c r="H29" s="68">
        <v>497</v>
      </c>
      <c r="I29" s="73">
        <v>16.3</v>
      </c>
      <c r="J29" s="68">
        <v>29</v>
      </c>
      <c r="K29" s="73">
        <v>1</v>
      </c>
      <c r="L29" s="68">
        <v>23</v>
      </c>
      <c r="M29" s="73">
        <v>0.8</v>
      </c>
      <c r="N29" s="68">
        <v>63</v>
      </c>
      <c r="O29" s="73">
        <v>2.1</v>
      </c>
    </row>
    <row r="30" spans="1:15" s="55" customFormat="1" ht="11.25" customHeight="1">
      <c r="A30" s="94" t="s">
        <v>1118</v>
      </c>
      <c r="B30" s="39" t="s">
        <v>190</v>
      </c>
      <c r="C30" s="58" t="s">
        <v>558</v>
      </c>
      <c r="D30" s="68">
        <v>1129</v>
      </c>
      <c r="E30" s="72">
        <v>100</v>
      </c>
      <c r="F30" s="68">
        <v>1062</v>
      </c>
      <c r="G30" s="73">
        <v>94.1</v>
      </c>
      <c r="H30" s="68">
        <v>36</v>
      </c>
      <c r="I30" s="73">
        <v>3.2</v>
      </c>
      <c r="J30" s="68">
        <v>6</v>
      </c>
      <c r="K30" s="97">
        <v>0.5</v>
      </c>
      <c r="L30" s="68">
        <v>8</v>
      </c>
      <c r="M30" s="97">
        <v>0.7</v>
      </c>
      <c r="N30" s="68">
        <v>5</v>
      </c>
      <c r="O30" s="97">
        <v>0.4</v>
      </c>
    </row>
    <row r="31" spans="1:15" s="55" customFormat="1" ht="11.25" customHeight="1">
      <c r="A31" s="94" t="s">
        <v>1118</v>
      </c>
      <c r="B31" s="39" t="s">
        <v>190</v>
      </c>
      <c r="C31" s="58" t="s">
        <v>620</v>
      </c>
      <c r="D31" s="68">
        <v>1941</v>
      </c>
      <c r="E31" s="72">
        <v>100</v>
      </c>
      <c r="F31" s="68">
        <v>1615</v>
      </c>
      <c r="G31" s="73">
        <v>83.2</v>
      </c>
      <c r="H31" s="68">
        <v>168</v>
      </c>
      <c r="I31" s="73">
        <v>8.6999999999999993</v>
      </c>
      <c r="J31" s="68">
        <v>42</v>
      </c>
      <c r="K31" s="73">
        <v>2.2000000000000002</v>
      </c>
      <c r="L31" s="68">
        <v>54</v>
      </c>
      <c r="M31" s="73">
        <v>2.8</v>
      </c>
      <c r="N31" s="68">
        <v>24</v>
      </c>
      <c r="O31" s="73">
        <v>1.2</v>
      </c>
    </row>
    <row r="32" spans="1:15" s="55" customFormat="1" ht="11.25" customHeight="1">
      <c r="A32" s="94" t="s">
        <v>1119</v>
      </c>
      <c r="B32" s="39" t="s">
        <v>232</v>
      </c>
      <c r="C32" s="58" t="s">
        <v>558</v>
      </c>
      <c r="D32" s="68">
        <v>318</v>
      </c>
      <c r="E32" s="72">
        <v>100</v>
      </c>
      <c r="F32" s="68">
        <v>303</v>
      </c>
      <c r="G32" s="73">
        <v>95.3</v>
      </c>
      <c r="H32" s="68">
        <v>0</v>
      </c>
      <c r="I32" s="73">
        <v>0</v>
      </c>
      <c r="J32" s="68">
        <v>0</v>
      </c>
      <c r="K32" s="73">
        <v>0</v>
      </c>
      <c r="L32" s="68">
        <v>0</v>
      </c>
      <c r="M32" s="73">
        <v>0</v>
      </c>
      <c r="N32" s="68">
        <v>8</v>
      </c>
      <c r="O32" s="97">
        <v>2.5</v>
      </c>
    </row>
    <row r="33" spans="1:15" s="55" customFormat="1" ht="11.25" customHeight="1">
      <c r="A33" s="94" t="s">
        <v>1119</v>
      </c>
      <c r="B33" s="39" t="s">
        <v>232</v>
      </c>
      <c r="C33" s="58" t="s">
        <v>620</v>
      </c>
      <c r="D33" s="68">
        <v>507</v>
      </c>
      <c r="E33" s="72">
        <v>100</v>
      </c>
      <c r="F33" s="68">
        <v>427</v>
      </c>
      <c r="G33" s="73">
        <v>84.2</v>
      </c>
      <c r="H33" s="68">
        <v>3</v>
      </c>
      <c r="I33" s="97">
        <v>0.6</v>
      </c>
      <c r="J33" s="68">
        <v>12</v>
      </c>
      <c r="K33" s="73">
        <v>2.4</v>
      </c>
      <c r="L33" s="68">
        <v>0</v>
      </c>
      <c r="M33" s="73">
        <v>0</v>
      </c>
      <c r="N33" s="68">
        <v>45</v>
      </c>
      <c r="O33" s="73">
        <v>8.9</v>
      </c>
    </row>
    <row r="34" spans="1:15" s="55" customFormat="1" ht="11.25" customHeight="1">
      <c r="A34" s="94" t="s">
        <v>1120</v>
      </c>
      <c r="B34" s="39" t="s">
        <v>191</v>
      </c>
      <c r="C34" s="58" t="s">
        <v>558</v>
      </c>
      <c r="D34" s="68">
        <v>1388</v>
      </c>
      <c r="E34" s="72">
        <v>100</v>
      </c>
      <c r="F34" s="68">
        <v>1272</v>
      </c>
      <c r="G34" s="73">
        <v>91.6</v>
      </c>
      <c r="H34" s="68">
        <v>48</v>
      </c>
      <c r="I34" s="73">
        <v>3.5</v>
      </c>
      <c r="J34" s="68">
        <v>12</v>
      </c>
      <c r="K34" s="73">
        <v>0.9</v>
      </c>
      <c r="L34" s="68">
        <v>7</v>
      </c>
      <c r="M34" s="97">
        <v>0.5</v>
      </c>
      <c r="N34" s="68">
        <v>28</v>
      </c>
      <c r="O34" s="73">
        <v>2</v>
      </c>
    </row>
    <row r="35" spans="1:15" s="55" customFormat="1" ht="11.25" customHeight="1">
      <c r="A35" s="94" t="s">
        <v>1120</v>
      </c>
      <c r="B35" s="39" t="s">
        <v>191</v>
      </c>
      <c r="C35" s="58" t="s">
        <v>620</v>
      </c>
      <c r="D35" s="68">
        <v>2549</v>
      </c>
      <c r="E35" s="72">
        <v>100</v>
      </c>
      <c r="F35" s="68">
        <v>1951</v>
      </c>
      <c r="G35" s="73">
        <v>76.5</v>
      </c>
      <c r="H35" s="68">
        <v>198</v>
      </c>
      <c r="I35" s="73">
        <v>7.8</v>
      </c>
      <c r="J35" s="68">
        <v>58</v>
      </c>
      <c r="K35" s="73">
        <v>2.2999999999999998</v>
      </c>
      <c r="L35" s="68">
        <v>57</v>
      </c>
      <c r="M35" s="73">
        <v>2.2000000000000002</v>
      </c>
      <c r="N35" s="68">
        <v>149</v>
      </c>
      <c r="O35" s="73">
        <v>5.8</v>
      </c>
    </row>
    <row r="36" spans="1:15" s="55" customFormat="1" ht="11.25" customHeight="1">
      <c r="A36" s="94" t="s">
        <v>1121</v>
      </c>
      <c r="B36" s="39" t="s">
        <v>192</v>
      </c>
      <c r="C36" s="58" t="s">
        <v>558</v>
      </c>
      <c r="D36" s="68">
        <v>1030</v>
      </c>
      <c r="E36" s="72">
        <v>100</v>
      </c>
      <c r="F36" s="68">
        <v>878</v>
      </c>
      <c r="G36" s="73">
        <v>85.2</v>
      </c>
      <c r="H36" s="68">
        <v>51</v>
      </c>
      <c r="I36" s="73">
        <v>5</v>
      </c>
      <c r="J36" s="68">
        <v>36</v>
      </c>
      <c r="K36" s="73">
        <v>3.5</v>
      </c>
      <c r="L36" s="68">
        <v>3</v>
      </c>
      <c r="M36" s="97">
        <v>0.3</v>
      </c>
      <c r="N36" s="68">
        <v>56</v>
      </c>
      <c r="O36" s="73">
        <v>5.4</v>
      </c>
    </row>
    <row r="37" spans="1:15" s="55" customFormat="1" ht="11.25" customHeight="1">
      <c r="A37" s="94" t="s">
        <v>1121</v>
      </c>
      <c r="B37" s="39" t="s">
        <v>192</v>
      </c>
      <c r="C37" s="58" t="s">
        <v>620</v>
      </c>
      <c r="D37" s="68">
        <v>2485</v>
      </c>
      <c r="E37" s="72">
        <v>100</v>
      </c>
      <c r="F37" s="68">
        <v>1399</v>
      </c>
      <c r="G37" s="73">
        <v>56.3</v>
      </c>
      <c r="H37" s="68">
        <v>257</v>
      </c>
      <c r="I37" s="73">
        <v>10.3</v>
      </c>
      <c r="J37" s="68">
        <v>285</v>
      </c>
      <c r="K37" s="73">
        <v>11.5</v>
      </c>
      <c r="L37" s="68">
        <v>38</v>
      </c>
      <c r="M37" s="73">
        <v>1.5</v>
      </c>
      <c r="N37" s="68">
        <v>473</v>
      </c>
      <c r="O37" s="73">
        <v>19</v>
      </c>
    </row>
    <row r="38" spans="1:15" s="55" customFormat="1" ht="11.25" customHeight="1">
      <c r="A38" s="94" t="s">
        <v>1122</v>
      </c>
      <c r="B38" s="39" t="s">
        <v>193</v>
      </c>
      <c r="C38" s="58" t="s">
        <v>558</v>
      </c>
      <c r="D38" s="68">
        <v>1816</v>
      </c>
      <c r="E38" s="72">
        <v>100</v>
      </c>
      <c r="F38" s="68">
        <v>1630</v>
      </c>
      <c r="G38" s="73">
        <v>89.8</v>
      </c>
      <c r="H38" s="68">
        <v>89</v>
      </c>
      <c r="I38" s="73">
        <v>4.9000000000000004</v>
      </c>
      <c r="J38" s="68">
        <v>64</v>
      </c>
      <c r="K38" s="73">
        <v>3.5</v>
      </c>
      <c r="L38" s="68">
        <v>4</v>
      </c>
      <c r="M38" s="97">
        <v>0.2</v>
      </c>
      <c r="N38" s="68">
        <v>7</v>
      </c>
      <c r="O38" s="97">
        <v>0.4</v>
      </c>
    </row>
    <row r="39" spans="1:15" s="55" customFormat="1" ht="11.25" customHeight="1">
      <c r="A39" s="94" t="s">
        <v>1122</v>
      </c>
      <c r="B39" s="39" t="s">
        <v>193</v>
      </c>
      <c r="C39" s="58" t="s">
        <v>620</v>
      </c>
      <c r="D39" s="68">
        <v>3903</v>
      </c>
      <c r="E39" s="72">
        <v>100</v>
      </c>
      <c r="F39" s="68">
        <v>2927</v>
      </c>
      <c r="G39" s="73">
        <v>75</v>
      </c>
      <c r="H39" s="68">
        <v>356</v>
      </c>
      <c r="I39" s="73">
        <v>9.1</v>
      </c>
      <c r="J39" s="68">
        <v>454</v>
      </c>
      <c r="K39" s="73">
        <v>11.6</v>
      </c>
      <c r="L39" s="68">
        <v>23</v>
      </c>
      <c r="M39" s="73">
        <v>0.6</v>
      </c>
      <c r="N39" s="68">
        <v>34</v>
      </c>
      <c r="O39" s="73">
        <v>0.9</v>
      </c>
    </row>
    <row r="40" spans="1:15" s="55" customFormat="1" ht="11.25" customHeight="1">
      <c r="A40" s="94" t="s">
        <v>1123</v>
      </c>
      <c r="B40" s="39" t="s">
        <v>240</v>
      </c>
      <c r="C40" s="58" t="s">
        <v>558</v>
      </c>
      <c r="D40" s="68">
        <v>797</v>
      </c>
      <c r="E40" s="72">
        <v>100</v>
      </c>
      <c r="F40" s="68">
        <v>738</v>
      </c>
      <c r="G40" s="73">
        <v>92.6</v>
      </c>
      <c r="H40" s="68">
        <v>38</v>
      </c>
      <c r="I40" s="73">
        <v>4.8</v>
      </c>
      <c r="J40" s="68">
        <v>5</v>
      </c>
      <c r="K40" s="97">
        <v>0.6</v>
      </c>
      <c r="L40" s="68">
        <v>6</v>
      </c>
      <c r="M40" s="97">
        <v>0.8</v>
      </c>
      <c r="N40" s="68">
        <v>4</v>
      </c>
      <c r="O40" s="97">
        <v>0.5</v>
      </c>
    </row>
    <row r="41" spans="1:15" s="55" customFormat="1" ht="11.25" customHeight="1">
      <c r="A41" s="94" t="s">
        <v>1123</v>
      </c>
      <c r="B41" s="39" t="s">
        <v>240</v>
      </c>
      <c r="C41" s="58" t="s">
        <v>620</v>
      </c>
      <c r="D41" s="68">
        <v>1405</v>
      </c>
      <c r="E41" s="72">
        <v>100</v>
      </c>
      <c r="F41" s="68">
        <v>1155</v>
      </c>
      <c r="G41" s="73">
        <v>82.2</v>
      </c>
      <c r="H41" s="68">
        <v>137</v>
      </c>
      <c r="I41" s="73">
        <v>9.8000000000000007</v>
      </c>
      <c r="J41" s="68">
        <v>26</v>
      </c>
      <c r="K41" s="73">
        <v>1.9</v>
      </c>
      <c r="L41" s="68">
        <v>51</v>
      </c>
      <c r="M41" s="73">
        <v>3.6</v>
      </c>
      <c r="N41" s="68">
        <v>29</v>
      </c>
      <c r="O41" s="73">
        <v>2.1</v>
      </c>
    </row>
    <row r="42" spans="1:15" s="55" customFormat="1" ht="11.25" customHeight="1">
      <c r="A42" s="94" t="s">
        <v>1124</v>
      </c>
      <c r="B42" s="39" t="s">
        <v>194</v>
      </c>
      <c r="C42" s="58" t="s">
        <v>558</v>
      </c>
      <c r="D42" s="68">
        <v>984</v>
      </c>
      <c r="E42" s="72">
        <v>100</v>
      </c>
      <c r="F42" s="68">
        <v>852</v>
      </c>
      <c r="G42" s="73">
        <v>86.6</v>
      </c>
      <c r="H42" s="68">
        <v>44</v>
      </c>
      <c r="I42" s="73">
        <v>4.5</v>
      </c>
      <c r="J42" s="68">
        <v>61</v>
      </c>
      <c r="K42" s="73">
        <v>6.2</v>
      </c>
      <c r="L42" s="68">
        <v>3</v>
      </c>
      <c r="M42" s="97">
        <v>0.3</v>
      </c>
      <c r="N42" s="68">
        <v>18</v>
      </c>
      <c r="O42" s="73">
        <v>1.8</v>
      </c>
    </row>
    <row r="43" spans="1:15" s="55" customFormat="1" ht="11.25" customHeight="1">
      <c r="A43" s="94" t="s">
        <v>1124</v>
      </c>
      <c r="B43" s="39" t="s">
        <v>194</v>
      </c>
      <c r="C43" s="58" t="s">
        <v>620</v>
      </c>
      <c r="D43" s="68">
        <v>2206</v>
      </c>
      <c r="E43" s="72">
        <v>100</v>
      </c>
      <c r="F43" s="68">
        <v>1442</v>
      </c>
      <c r="G43" s="73">
        <v>65.400000000000006</v>
      </c>
      <c r="H43" s="68">
        <v>140</v>
      </c>
      <c r="I43" s="73">
        <v>6.3</v>
      </c>
      <c r="J43" s="68">
        <v>450</v>
      </c>
      <c r="K43" s="73">
        <v>20.399999999999999</v>
      </c>
      <c r="L43" s="68">
        <v>22</v>
      </c>
      <c r="M43" s="73">
        <v>1</v>
      </c>
      <c r="N43" s="68">
        <v>126</v>
      </c>
      <c r="O43" s="73">
        <v>5.7</v>
      </c>
    </row>
    <row r="44" spans="1:15" s="55" customFormat="1" ht="11.25" customHeight="1">
      <c r="A44" s="94" t="s">
        <v>1125</v>
      </c>
      <c r="B44" s="39" t="s">
        <v>226</v>
      </c>
      <c r="C44" s="58" t="s">
        <v>558</v>
      </c>
      <c r="D44" s="68">
        <v>917</v>
      </c>
      <c r="E44" s="72">
        <v>100</v>
      </c>
      <c r="F44" s="68">
        <v>834</v>
      </c>
      <c r="G44" s="73">
        <v>90.9</v>
      </c>
      <c r="H44" s="68">
        <v>44</v>
      </c>
      <c r="I44" s="73">
        <v>4.8</v>
      </c>
      <c r="J44" s="68">
        <v>3</v>
      </c>
      <c r="K44" s="97">
        <v>0.3</v>
      </c>
      <c r="L44" s="68">
        <v>0</v>
      </c>
      <c r="M44" s="73">
        <v>0</v>
      </c>
      <c r="N44" s="68">
        <v>30</v>
      </c>
      <c r="O44" s="73">
        <v>3.3</v>
      </c>
    </row>
    <row r="45" spans="1:15" s="55" customFormat="1" ht="11.25" customHeight="1">
      <c r="A45" s="94" t="s">
        <v>1125</v>
      </c>
      <c r="B45" s="39" t="s">
        <v>226</v>
      </c>
      <c r="C45" s="58" t="s">
        <v>620</v>
      </c>
      <c r="D45" s="68">
        <v>1940</v>
      </c>
      <c r="E45" s="72">
        <v>100</v>
      </c>
      <c r="F45" s="68">
        <v>1414</v>
      </c>
      <c r="G45" s="73">
        <v>72.900000000000006</v>
      </c>
      <c r="H45" s="68">
        <v>198</v>
      </c>
      <c r="I45" s="73">
        <v>10.199999999999999</v>
      </c>
      <c r="J45" s="68">
        <v>9</v>
      </c>
      <c r="K45" s="97">
        <v>0.5</v>
      </c>
      <c r="L45" s="68">
        <v>3</v>
      </c>
      <c r="M45" s="97">
        <v>0.2</v>
      </c>
      <c r="N45" s="68">
        <v>189</v>
      </c>
      <c r="O45" s="73">
        <v>9.6999999999999993</v>
      </c>
    </row>
    <row r="46" spans="1:15" s="55" customFormat="1" ht="11.25" customHeight="1">
      <c r="A46" s="94" t="s">
        <v>1126</v>
      </c>
      <c r="B46" s="39" t="s">
        <v>237</v>
      </c>
      <c r="C46" s="58" t="s">
        <v>558</v>
      </c>
      <c r="D46" s="68">
        <v>1084</v>
      </c>
      <c r="E46" s="72">
        <v>100</v>
      </c>
      <c r="F46" s="68">
        <v>1029</v>
      </c>
      <c r="G46" s="73">
        <v>94.9</v>
      </c>
      <c r="H46" s="68">
        <v>28</v>
      </c>
      <c r="I46" s="73">
        <v>2.6</v>
      </c>
      <c r="J46" s="68">
        <v>8</v>
      </c>
      <c r="K46" s="97">
        <v>0.7</v>
      </c>
      <c r="L46" s="68">
        <v>3</v>
      </c>
      <c r="M46" s="97">
        <v>0.3</v>
      </c>
      <c r="N46" s="68">
        <v>0</v>
      </c>
      <c r="O46" s="73">
        <v>0</v>
      </c>
    </row>
    <row r="47" spans="1:15" s="55" customFormat="1" ht="11.25" customHeight="1">
      <c r="A47" s="94" t="s">
        <v>1126</v>
      </c>
      <c r="B47" s="39" t="s">
        <v>237</v>
      </c>
      <c r="C47" s="58" t="s">
        <v>620</v>
      </c>
      <c r="D47" s="68">
        <v>1784</v>
      </c>
      <c r="E47" s="72">
        <v>100</v>
      </c>
      <c r="F47" s="68">
        <v>1490</v>
      </c>
      <c r="G47" s="73">
        <v>83.5</v>
      </c>
      <c r="H47" s="68">
        <v>148</v>
      </c>
      <c r="I47" s="73">
        <v>8.3000000000000007</v>
      </c>
      <c r="J47" s="68">
        <v>100</v>
      </c>
      <c r="K47" s="73">
        <v>5.6</v>
      </c>
      <c r="L47" s="68">
        <v>18</v>
      </c>
      <c r="M47" s="73">
        <v>1</v>
      </c>
      <c r="N47" s="68">
        <v>12</v>
      </c>
      <c r="O47" s="73">
        <v>0.7</v>
      </c>
    </row>
    <row r="48" spans="1:15" s="55" customFormat="1" ht="11.25" customHeight="1">
      <c r="A48" s="94" t="s">
        <v>1127</v>
      </c>
      <c r="B48" s="39" t="s">
        <v>225</v>
      </c>
      <c r="C48" s="58" t="s">
        <v>558</v>
      </c>
      <c r="D48" s="68">
        <v>523</v>
      </c>
      <c r="E48" s="72">
        <v>100</v>
      </c>
      <c r="F48" s="68">
        <v>473</v>
      </c>
      <c r="G48" s="73">
        <v>90.4</v>
      </c>
      <c r="H48" s="68">
        <v>34</v>
      </c>
      <c r="I48" s="73">
        <v>6.5</v>
      </c>
      <c r="J48" s="68">
        <v>3</v>
      </c>
      <c r="K48" s="97">
        <v>0.6</v>
      </c>
      <c r="L48" s="68">
        <v>3</v>
      </c>
      <c r="M48" s="97">
        <v>0.6</v>
      </c>
      <c r="N48" s="68">
        <v>3</v>
      </c>
      <c r="O48" s="97">
        <v>0.6</v>
      </c>
    </row>
    <row r="49" spans="1:15" s="55" customFormat="1" ht="11.25" customHeight="1">
      <c r="A49" s="94" t="s">
        <v>1127</v>
      </c>
      <c r="B49" s="39" t="s">
        <v>225</v>
      </c>
      <c r="C49" s="58" t="s">
        <v>620</v>
      </c>
      <c r="D49" s="68">
        <v>1071</v>
      </c>
      <c r="E49" s="72">
        <v>100</v>
      </c>
      <c r="F49" s="68">
        <v>807</v>
      </c>
      <c r="G49" s="73">
        <v>75.400000000000006</v>
      </c>
      <c r="H49" s="68">
        <v>133</v>
      </c>
      <c r="I49" s="73">
        <v>12.4</v>
      </c>
      <c r="J49" s="68">
        <v>19</v>
      </c>
      <c r="K49" s="73">
        <v>1.8</v>
      </c>
      <c r="L49" s="68">
        <v>61</v>
      </c>
      <c r="M49" s="73">
        <v>5.7</v>
      </c>
      <c r="N49" s="68">
        <v>16</v>
      </c>
      <c r="O49" s="73">
        <v>1.5</v>
      </c>
    </row>
    <row r="50" spans="1:15" s="55" customFormat="1" ht="11.25" customHeight="1">
      <c r="A50" s="94" t="s">
        <v>696</v>
      </c>
      <c r="B50" s="39" t="s">
        <v>195</v>
      </c>
      <c r="C50" s="58" t="s">
        <v>558</v>
      </c>
      <c r="D50" s="68">
        <v>813</v>
      </c>
      <c r="E50" s="72">
        <v>100</v>
      </c>
      <c r="F50" s="68">
        <v>748</v>
      </c>
      <c r="G50" s="73">
        <v>92</v>
      </c>
      <c r="H50" s="68">
        <v>31</v>
      </c>
      <c r="I50" s="73">
        <v>3.8</v>
      </c>
      <c r="J50" s="68">
        <v>18</v>
      </c>
      <c r="K50" s="73">
        <v>2.2000000000000002</v>
      </c>
      <c r="L50" s="68">
        <v>0</v>
      </c>
      <c r="M50" s="73">
        <v>0</v>
      </c>
      <c r="N50" s="68">
        <v>13</v>
      </c>
      <c r="O50" s="73">
        <v>1.6</v>
      </c>
    </row>
    <row r="51" spans="1:15" s="55" customFormat="1" ht="11.25" customHeight="1">
      <c r="A51" s="94" t="s">
        <v>696</v>
      </c>
      <c r="B51" s="39" t="s">
        <v>195</v>
      </c>
      <c r="C51" s="58" t="s">
        <v>620</v>
      </c>
      <c r="D51" s="68">
        <v>1351</v>
      </c>
      <c r="E51" s="72">
        <v>100</v>
      </c>
      <c r="F51" s="68">
        <v>1075</v>
      </c>
      <c r="G51" s="73">
        <v>79.599999999999994</v>
      </c>
      <c r="H51" s="68">
        <v>90</v>
      </c>
      <c r="I51" s="73">
        <v>6.7</v>
      </c>
      <c r="J51" s="68">
        <v>86</v>
      </c>
      <c r="K51" s="73">
        <v>6.4</v>
      </c>
      <c r="L51" s="68">
        <v>6</v>
      </c>
      <c r="M51" s="97">
        <v>0.4</v>
      </c>
      <c r="N51" s="68">
        <v>88</v>
      </c>
      <c r="O51" s="73">
        <v>6.5</v>
      </c>
    </row>
    <row r="52" spans="1:15" s="55" customFormat="1" ht="11.25" customHeight="1">
      <c r="A52" s="94" t="s">
        <v>697</v>
      </c>
      <c r="B52" s="39" t="s">
        <v>196</v>
      </c>
      <c r="C52" s="58" t="s">
        <v>558</v>
      </c>
      <c r="D52" s="68">
        <v>926</v>
      </c>
      <c r="E52" s="72">
        <v>100</v>
      </c>
      <c r="F52" s="68">
        <v>853</v>
      </c>
      <c r="G52" s="73">
        <v>92.1</v>
      </c>
      <c r="H52" s="68">
        <v>37</v>
      </c>
      <c r="I52" s="73">
        <v>4</v>
      </c>
      <c r="J52" s="68">
        <v>34</v>
      </c>
      <c r="K52" s="73">
        <v>3.7</v>
      </c>
      <c r="L52" s="68">
        <v>0</v>
      </c>
      <c r="M52" s="73">
        <v>0</v>
      </c>
      <c r="N52" s="68">
        <v>0</v>
      </c>
      <c r="O52" s="73">
        <v>0</v>
      </c>
    </row>
    <row r="53" spans="1:15" s="55" customFormat="1" ht="11.25" customHeight="1">
      <c r="A53" s="94" t="s">
        <v>697</v>
      </c>
      <c r="B53" s="39" t="s">
        <v>196</v>
      </c>
      <c r="C53" s="58" t="s">
        <v>620</v>
      </c>
      <c r="D53" s="68">
        <v>1657</v>
      </c>
      <c r="E53" s="72">
        <v>100</v>
      </c>
      <c r="F53" s="68">
        <v>1271</v>
      </c>
      <c r="G53" s="73">
        <v>76.7</v>
      </c>
      <c r="H53" s="68">
        <v>117</v>
      </c>
      <c r="I53" s="73">
        <v>7.1</v>
      </c>
      <c r="J53" s="68">
        <v>246</v>
      </c>
      <c r="K53" s="73">
        <v>14.8</v>
      </c>
      <c r="L53" s="68">
        <v>0</v>
      </c>
      <c r="M53" s="73">
        <v>0</v>
      </c>
      <c r="N53" s="68">
        <v>21</v>
      </c>
      <c r="O53" s="73">
        <v>1.3</v>
      </c>
    </row>
    <row r="54" spans="1:15" s="55" customFormat="1" ht="11.25" customHeight="1">
      <c r="A54" s="94" t="s">
        <v>698</v>
      </c>
      <c r="B54" s="39" t="s">
        <v>197</v>
      </c>
      <c r="C54" s="58" t="s">
        <v>558</v>
      </c>
      <c r="D54" s="68">
        <v>1512</v>
      </c>
      <c r="E54" s="72">
        <v>100</v>
      </c>
      <c r="F54" s="68">
        <v>1364</v>
      </c>
      <c r="G54" s="73">
        <v>90.2</v>
      </c>
      <c r="H54" s="68">
        <v>85</v>
      </c>
      <c r="I54" s="73">
        <v>5.6</v>
      </c>
      <c r="J54" s="68">
        <v>4</v>
      </c>
      <c r="K54" s="97">
        <v>0.3</v>
      </c>
      <c r="L54" s="68">
        <v>25</v>
      </c>
      <c r="M54" s="73">
        <v>1.7</v>
      </c>
      <c r="N54" s="68">
        <v>34</v>
      </c>
      <c r="O54" s="73">
        <v>2.2000000000000002</v>
      </c>
    </row>
    <row r="55" spans="1:15" s="55" customFormat="1" ht="11.25" customHeight="1">
      <c r="A55" s="94" t="s">
        <v>698</v>
      </c>
      <c r="B55" s="39" t="s">
        <v>197</v>
      </c>
      <c r="C55" s="58" t="s">
        <v>620</v>
      </c>
      <c r="D55" s="68">
        <v>3007</v>
      </c>
      <c r="E55" s="72">
        <v>100</v>
      </c>
      <c r="F55" s="68">
        <v>2237</v>
      </c>
      <c r="G55" s="73">
        <v>74.400000000000006</v>
      </c>
      <c r="H55" s="68">
        <v>327</v>
      </c>
      <c r="I55" s="73">
        <v>10.9</v>
      </c>
      <c r="J55" s="68">
        <v>23</v>
      </c>
      <c r="K55" s="73">
        <v>0.8</v>
      </c>
      <c r="L55" s="68">
        <v>184</v>
      </c>
      <c r="M55" s="73">
        <v>6.1</v>
      </c>
      <c r="N55" s="68">
        <v>237</v>
      </c>
      <c r="O55" s="73">
        <v>7.9</v>
      </c>
    </row>
    <row r="56" spans="1:15" s="55" customFormat="1" ht="11.25" customHeight="1">
      <c r="A56" s="94" t="s">
        <v>699</v>
      </c>
      <c r="B56" s="39" t="s">
        <v>243</v>
      </c>
      <c r="C56" s="58" t="s">
        <v>558</v>
      </c>
      <c r="D56" s="68">
        <v>987</v>
      </c>
      <c r="E56" s="72">
        <v>100</v>
      </c>
      <c r="F56" s="68">
        <v>912</v>
      </c>
      <c r="G56" s="73">
        <v>92.4</v>
      </c>
      <c r="H56" s="68">
        <v>28</v>
      </c>
      <c r="I56" s="73">
        <v>2.8</v>
      </c>
      <c r="J56" s="68">
        <v>12</v>
      </c>
      <c r="K56" s="73">
        <v>1.2</v>
      </c>
      <c r="L56" s="68">
        <v>6</v>
      </c>
      <c r="M56" s="97">
        <v>0.6</v>
      </c>
      <c r="N56" s="68">
        <v>15</v>
      </c>
      <c r="O56" s="73">
        <v>1.5</v>
      </c>
    </row>
    <row r="57" spans="1:15" s="55" customFormat="1" ht="11.25" customHeight="1">
      <c r="A57" s="94" t="s">
        <v>699</v>
      </c>
      <c r="B57" s="39" t="s">
        <v>243</v>
      </c>
      <c r="C57" s="58" t="s">
        <v>620</v>
      </c>
      <c r="D57" s="68">
        <v>1694</v>
      </c>
      <c r="E57" s="72">
        <v>100</v>
      </c>
      <c r="F57" s="68">
        <v>1350</v>
      </c>
      <c r="G57" s="73">
        <v>79.7</v>
      </c>
      <c r="H57" s="68">
        <v>103</v>
      </c>
      <c r="I57" s="73">
        <v>6.1</v>
      </c>
      <c r="J57" s="68">
        <v>55</v>
      </c>
      <c r="K57" s="73">
        <v>3.2</v>
      </c>
      <c r="L57" s="68">
        <v>35</v>
      </c>
      <c r="M57" s="73">
        <v>2.1</v>
      </c>
      <c r="N57" s="68">
        <v>104</v>
      </c>
      <c r="O57" s="73">
        <v>6.1</v>
      </c>
    </row>
    <row r="58" spans="1:15" s="55" customFormat="1" ht="11.25" customHeight="1">
      <c r="A58" s="94" t="s">
        <v>700</v>
      </c>
      <c r="B58" s="39" t="s">
        <v>233</v>
      </c>
      <c r="C58" s="58" t="s">
        <v>558</v>
      </c>
      <c r="D58" s="68">
        <v>234</v>
      </c>
      <c r="E58" s="72">
        <v>100</v>
      </c>
      <c r="F58" s="68">
        <v>217</v>
      </c>
      <c r="G58" s="73">
        <v>92.7</v>
      </c>
      <c r="H58" s="68">
        <v>4</v>
      </c>
      <c r="I58" s="97">
        <v>1.7</v>
      </c>
      <c r="J58" s="68">
        <v>6</v>
      </c>
      <c r="K58" s="97">
        <v>2.6</v>
      </c>
      <c r="L58" s="68">
        <v>0</v>
      </c>
      <c r="M58" s="73">
        <v>0</v>
      </c>
      <c r="N58" s="68">
        <v>5</v>
      </c>
      <c r="O58" s="97">
        <v>2.1</v>
      </c>
    </row>
    <row r="59" spans="1:15" s="55" customFormat="1" ht="11.25" customHeight="1">
      <c r="A59" s="94" t="s">
        <v>700</v>
      </c>
      <c r="B59" s="39" t="s">
        <v>233</v>
      </c>
      <c r="C59" s="58" t="s">
        <v>620</v>
      </c>
      <c r="D59" s="68">
        <v>355</v>
      </c>
      <c r="E59" s="72">
        <v>100</v>
      </c>
      <c r="F59" s="68">
        <v>276</v>
      </c>
      <c r="G59" s="73">
        <v>77.7</v>
      </c>
      <c r="H59" s="68">
        <v>11</v>
      </c>
      <c r="I59" s="73">
        <v>3.1</v>
      </c>
      <c r="J59" s="68">
        <v>39</v>
      </c>
      <c r="K59" s="73">
        <v>11</v>
      </c>
      <c r="L59" s="68">
        <v>0</v>
      </c>
      <c r="M59" s="73">
        <v>0</v>
      </c>
      <c r="N59" s="68">
        <v>23</v>
      </c>
      <c r="O59" s="73">
        <v>6.5</v>
      </c>
    </row>
    <row r="60" spans="1:15" s="55" customFormat="1" ht="11.25" customHeight="1">
      <c r="A60" s="94" t="s">
        <v>701</v>
      </c>
      <c r="B60" s="39" t="s">
        <v>198</v>
      </c>
      <c r="C60" s="58" t="s">
        <v>558</v>
      </c>
      <c r="D60" s="68">
        <v>937</v>
      </c>
      <c r="E60" s="72">
        <v>100</v>
      </c>
      <c r="F60" s="68">
        <v>838</v>
      </c>
      <c r="G60" s="73">
        <v>89.4</v>
      </c>
      <c r="H60" s="68">
        <v>61</v>
      </c>
      <c r="I60" s="73">
        <v>6.5</v>
      </c>
      <c r="J60" s="68">
        <v>6</v>
      </c>
      <c r="K60" s="97">
        <v>0.6</v>
      </c>
      <c r="L60" s="68">
        <v>0</v>
      </c>
      <c r="M60" s="73">
        <v>0</v>
      </c>
      <c r="N60" s="68">
        <v>21</v>
      </c>
      <c r="O60" s="73">
        <v>2.2000000000000002</v>
      </c>
    </row>
    <row r="61" spans="1:15" s="55" customFormat="1" ht="11.25" customHeight="1">
      <c r="A61" s="94" t="s">
        <v>701</v>
      </c>
      <c r="B61" s="39" t="s">
        <v>198</v>
      </c>
      <c r="C61" s="58" t="s">
        <v>620</v>
      </c>
      <c r="D61" s="68">
        <v>1915</v>
      </c>
      <c r="E61" s="72">
        <v>100</v>
      </c>
      <c r="F61" s="68">
        <v>1465</v>
      </c>
      <c r="G61" s="73">
        <v>76.5</v>
      </c>
      <c r="H61" s="68">
        <v>229</v>
      </c>
      <c r="I61" s="73">
        <v>12</v>
      </c>
      <c r="J61" s="68">
        <v>36</v>
      </c>
      <c r="K61" s="73">
        <v>1.9</v>
      </c>
      <c r="L61" s="68">
        <v>13</v>
      </c>
      <c r="M61" s="73">
        <v>0.7</v>
      </c>
      <c r="N61" s="68">
        <v>115</v>
      </c>
      <c r="O61" s="73">
        <v>6</v>
      </c>
    </row>
    <row r="62" spans="1:15" s="55" customFormat="1" ht="11.25" customHeight="1">
      <c r="A62" s="94" t="s">
        <v>702</v>
      </c>
      <c r="B62" s="39" t="s">
        <v>199</v>
      </c>
      <c r="C62" s="58" t="s">
        <v>558</v>
      </c>
      <c r="D62" s="68">
        <v>1552</v>
      </c>
      <c r="E62" s="72">
        <v>100</v>
      </c>
      <c r="F62" s="68">
        <v>1435</v>
      </c>
      <c r="G62" s="73">
        <v>92.5</v>
      </c>
      <c r="H62" s="68">
        <v>84</v>
      </c>
      <c r="I62" s="73">
        <v>5.4</v>
      </c>
      <c r="J62" s="68">
        <v>29</v>
      </c>
      <c r="K62" s="73">
        <v>1.9</v>
      </c>
      <c r="L62" s="68">
        <v>0</v>
      </c>
      <c r="M62" s="73">
        <v>0</v>
      </c>
      <c r="N62" s="68">
        <v>3</v>
      </c>
      <c r="O62" s="97">
        <v>0.2</v>
      </c>
    </row>
    <row r="63" spans="1:15" s="55" customFormat="1" ht="11.25" customHeight="1">
      <c r="A63" s="94" t="s">
        <v>702</v>
      </c>
      <c r="B63" s="39" t="s">
        <v>199</v>
      </c>
      <c r="C63" s="58" t="s">
        <v>620</v>
      </c>
      <c r="D63" s="68">
        <v>2518</v>
      </c>
      <c r="E63" s="72">
        <v>100</v>
      </c>
      <c r="F63" s="68">
        <v>1949</v>
      </c>
      <c r="G63" s="73">
        <v>77.400000000000006</v>
      </c>
      <c r="H63" s="68">
        <v>362</v>
      </c>
      <c r="I63" s="73">
        <v>14.4</v>
      </c>
      <c r="J63" s="68">
        <v>183</v>
      </c>
      <c r="K63" s="73">
        <v>7.3</v>
      </c>
      <c r="L63" s="68">
        <v>3</v>
      </c>
      <c r="M63" s="97">
        <v>0.1</v>
      </c>
      <c r="N63" s="68">
        <v>15</v>
      </c>
      <c r="O63" s="73">
        <v>0.6</v>
      </c>
    </row>
    <row r="64" spans="1:15" s="55" customFormat="1" ht="11.25" customHeight="1">
      <c r="A64" s="94" t="s">
        <v>703</v>
      </c>
      <c r="B64" s="39" t="s">
        <v>200</v>
      </c>
      <c r="C64" s="58" t="s">
        <v>558</v>
      </c>
      <c r="D64" s="68">
        <v>893</v>
      </c>
      <c r="E64" s="72">
        <v>100</v>
      </c>
      <c r="F64" s="68">
        <v>700</v>
      </c>
      <c r="G64" s="73">
        <v>78.400000000000006</v>
      </c>
      <c r="H64" s="68">
        <v>82</v>
      </c>
      <c r="I64" s="73">
        <v>9.1999999999999993</v>
      </c>
      <c r="J64" s="68">
        <v>80</v>
      </c>
      <c r="K64" s="73">
        <v>9</v>
      </c>
      <c r="L64" s="68">
        <v>0</v>
      </c>
      <c r="M64" s="73">
        <v>0</v>
      </c>
      <c r="N64" s="68">
        <v>15</v>
      </c>
      <c r="O64" s="73">
        <v>1.7</v>
      </c>
    </row>
    <row r="65" spans="1:15" s="55" customFormat="1" ht="11.25" customHeight="1">
      <c r="A65" s="94" t="s">
        <v>703</v>
      </c>
      <c r="B65" s="39" t="s">
        <v>200</v>
      </c>
      <c r="C65" s="58" t="s">
        <v>620</v>
      </c>
      <c r="D65" s="68">
        <v>2555</v>
      </c>
      <c r="E65" s="72">
        <v>100</v>
      </c>
      <c r="F65" s="68">
        <v>1131</v>
      </c>
      <c r="G65" s="73">
        <v>44.3</v>
      </c>
      <c r="H65" s="68">
        <v>530</v>
      </c>
      <c r="I65" s="73">
        <v>20.7</v>
      </c>
      <c r="J65" s="68">
        <v>669</v>
      </c>
      <c r="K65" s="73">
        <v>26.2</v>
      </c>
      <c r="L65" s="68">
        <v>0</v>
      </c>
      <c r="M65" s="73">
        <v>0</v>
      </c>
      <c r="N65" s="68">
        <v>147</v>
      </c>
      <c r="O65" s="73">
        <v>5.8</v>
      </c>
    </row>
    <row r="66" spans="1:15" s="55" customFormat="1" ht="11.25" customHeight="1">
      <c r="A66" s="94" t="s">
        <v>704</v>
      </c>
      <c r="B66" s="39" t="s">
        <v>201</v>
      </c>
      <c r="C66" s="58" t="s">
        <v>558</v>
      </c>
      <c r="D66" s="68">
        <v>815</v>
      </c>
      <c r="E66" s="72">
        <v>100</v>
      </c>
      <c r="F66" s="68">
        <v>768</v>
      </c>
      <c r="G66" s="73">
        <v>94.2</v>
      </c>
      <c r="H66" s="68">
        <v>32</v>
      </c>
      <c r="I66" s="73">
        <v>3.9</v>
      </c>
      <c r="J66" s="68">
        <v>4</v>
      </c>
      <c r="K66" s="97">
        <v>0.5</v>
      </c>
      <c r="L66" s="68">
        <v>3</v>
      </c>
      <c r="M66" s="97">
        <v>0.4</v>
      </c>
      <c r="N66" s="68">
        <v>0</v>
      </c>
      <c r="O66" s="73">
        <v>0</v>
      </c>
    </row>
    <row r="67" spans="1:15" s="55" customFormat="1" ht="11.25" customHeight="1">
      <c r="A67" s="94" t="s">
        <v>704</v>
      </c>
      <c r="B67" s="39" t="s">
        <v>201</v>
      </c>
      <c r="C67" s="58" t="s">
        <v>620</v>
      </c>
      <c r="D67" s="68">
        <v>1370</v>
      </c>
      <c r="E67" s="72">
        <v>100</v>
      </c>
      <c r="F67" s="68">
        <v>1205</v>
      </c>
      <c r="G67" s="73">
        <v>88</v>
      </c>
      <c r="H67" s="68">
        <v>97</v>
      </c>
      <c r="I67" s="73">
        <v>7.1</v>
      </c>
      <c r="J67" s="68">
        <v>16</v>
      </c>
      <c r="K67" s="73">
        <v>1.2</v>
      </c>
      <c r="L67" s="68">
        <v>7</v>
      </c>
      <c r="M67" s="97">
        <v>0.5</v>
      </c>
      <c r="N67" s="68">
        <v>0</v>
      </c>
      <c r="O67" s="73">
        <v>0</v>
      </c>
    </row>
    <row r="68" spans="1:15" s="55" customFormat="1" ht="11.25" customHeight="1">
      <c r="A68" s="94" t="s">
        <v>705</v>
      </c>
      <c r="B68" s="39" t="s">
        <v>222</v>
      </c>
      <c r="C68" s="58" t="s">
        <v>558</v>
      </c>
      <c r="D68" s="68">
        <v>621</v>
      </c>
      <c r="E68" s="72">
        <v>100</v>
      </c>
      <c r="F68" s="68">
        <v>596</v>
      </c>
      <c r="G68" s="73">
        <v>96</v>
      </c>
      <c r="H68" s="68">
        <v>27</v>
      </c>
      <c r="I68" s="73">
        <v>4.3</v>
      </c>
      <c r="J68" s="68">
        <v>0</v>
      </c>
      <c r="K68" s="73">
        <v>0</v>
      </c>
      <c r="L68" s="68">
        <v>0</v>
      </c>
      <c r="M68" s="73">
        <v>0</v>
      </c>
      <c r="N68" s="68">
        <v>0</v>
      </c>
      <c r="O68" s="73">
        <v>0</v>
      </c>
    </row>
    <row r="69" spans="1:15" s="55" customFormat="1" ht="11.25" customHeight="1">
      <c r="A69" s="94" t="s">
        <v>705</v>
      </c>
      <c r="B69" s="39" t="s">
        <v>222</v>
      </c>
      <c r="C69" s="58" t="s">
        <v>620</v>
      </c>
      <c r="D69" s="68">
        <v>974</v>
      </c>
      <c r="E69" s="72">
        <v>100</v>
      </c>
      <c r="F69" s="68">
        <v>874</v>
      </c>
      <c r="G69" s="73">
        <v>89.7</v>
      </c>
      <c r="H69" s="68">
        <v>101</v>
      </c>
      <c r="I69" s="73">
        <v>10.4</v>
      </c>
      <c r="J69" s="68">
        <v>0</v>
      </c>
      <c r="K69" s="73">
        <v>0</v>
      </c>
      <c r="L69" s="68">
        <v>0</v>
      </c>
      <c r="M69" s="73">
        <v>0</v>
      </c>
      <c r="N69" s="68">
        <v>0</v>
      </c>
      <c r="O69" s="73">
        <v>0</v>
      </c>
    </row>
    <row r="70" spans="1:15" s="55" customFormat="1" ht="11.25" customHeight="1">
      <c r="A70" s="94" t="s">
        <v>706</v>
      </c>
      <c r="B70" s="39" t="s">
        <v>202</v>
      </c>
      <c r="C70" s="58" t="s">
        <v>558</v>
      </c>
      <c r="D70" s="68">
        <v>2325</v>
      </c>
      <c r="E70" s="72">
        <v>100</v>
      </c>
      <c r="F70" s="68">
        <v>2107</v>
      </c>
      <c r="G70" s="73">
        <v>90.6</v>
      </c>
      <c r="H70" s="68">
        <v>104</v>
      </c>
      <c r="I70" s="73">
        <v>4.5</v>
      </c>
      <c r="J70" s="68">
        <v>56</v>
      </c>
      <c r="K70" s="73">
        <v>2.4</v>
      </c>
      <c r="L70" s="68">
        <v>3</v>
      </c>
      <c r="M70" s="97">
        <v>0.1</v>
      </c>
      <c r="N70" s="68">
        <v>43</v>
      </c>
      <c r="O70" s="73">
        <v>1.8</v>
      </c>
    </row>
    <row r="71" spans="1:15" s="55" customFormat="1" ht="11.25" customHeight="1">
      <c r="A71" s="94" t="s">
        <v>706</v>
      </c>
      <c r="B71" s="39" t="s">
        <v>202</v>
      </c>
      <c r="C71" s="58" t="s">
        <v>620</v>
      </c>
      <c r="D71" s="68">
        <v>4403</v>
      </c>
      <c r="E71" s="72">
        <v>100</v>
      </c>
      <c r="F71" s="68">
        <v>3312</v>
      </c>
      <c r="G71" s="73">
        <v>75.2</v>
      </c>
      <c r="H71" s="68">
        <v>479</v>
      </c>
      <c r="I71" s="73">
        <v>10.9</v>
      </c>
      <c r="J71" s="68">
        <v>345</v>
      </c>
      <c r="K71" s="73">
        <v>7.8</v>
      </c>
      <c r="L71" s="68">
        <v>19</v>
      </c>
      <c r="M71" s="73">
        <v>0.4</v>
      </c>
      <c r="N71" s="68">
        <v>237</v>
      </c>
      <c r="O71" s="73">
        <v>5.4</v>
      </c>
    </row>
    <row r="72" spans="1:15" s="55" customFormat="1" ht="11.25" customHeight="1">
      <c r="A72" s="94" t="s">
        <v>707</v>
      </c>
      <c r="B72" s="39" t="s">
        <v>203</v>
      </c>
      <c r="C72" s="58" t="s">
        <v>558</v>
      </c>
      <c r="D72" s="68">
        <v>1843</v>
      </c>
      <c r="E72" s="72">
        <v>100</v>
      </c>
      <c r="F72" s="68">
        <v>1506</v>
      </c>
      <c r="G72" s="73">
        <v>81.7</v>
      </c>
      <c r="H72" s="68">
        <v>66</v>
      </c>
      <c r="I72" s="73">
        <v>3.6</v>
      </c>
      <c r="J72" s="68">
        <v>258</v>
      </c>
      <c r="K72" s="73">
        <v>14</v>
      </c>
      <c r="L72" s="68">
        <v>3</v>
      </c>
      <c r="M72" s="97">
        <v>0.2</v>
      </c>
      <c r="N72" s="68">
        <v>9</v>
      </c>
      <c r="O72" s="97">
        <v>0.5</v>
      </c>
    </row>
    <row r="73" spans="1:15" s="55" customFormat="1" ht="11.25" customHeight="1">
      <c r="A73" s="94" t="s">
        <v>707</v>
      </c>
      <c r="B73" s="39" t="s">
        <v>203</v>
      </c>
      <c r="C73" s="58" t="s">
        <v>620</v>
      </c>
      <c r="D73" s="68">
        <v>4826</v>
      </c>
      <c r="E73" s="72">
        <v>100</v>
      </c>
      <c r="F73" s="68">
        <v>2245</v>
      </c>
      <c r="G73" s="73">
        <v>46.5</v>
      </c>
      <c r="H73" s="68">
        <v>265</v>
      </c>
      <c r="I73" s="73">
        <v>5.5</v>
      </c>
      <c r="J73" s="68">
        <v>2266</v>
      </c>
      <c r="K73" s="73">
        <v>47</v>
      </c>
      <c r="L73" s="68">
        <v>5</v>
      </c>
      <c r="M73" s="97">
        <v>0.1</v>
      </c>
      <c r="N73" s="68">
        <v>34</v>
      </c>
      <c r="O73" s="73">
        <v>0.7</v>
      </c>
    </row>
    <row r="74" spans="1:15" s="55" customFormat="1" ht="11.25" customHeight="1">
      <c r="A74" s="94" t="s">
        <v>708</v>
      </c>
      <c r="B74" s="39" t="s">
        <v>228</v>
      </c>
      <c r="C74" s="58" t="s">
        <v>558</v>
      </c>
      <c r="D74" s="68">
        <v>1888</v>
      </c>
      <c r="E74" s="72">
        <v>100</v>
      </c>
      <c r="F74" s="68">
        <v>1510</v>
      </c>
      <c r="G74" s="73">
        <v>80</v>
      </c>
      <c r="H74" s="68">
        <v>114</v>
      </c>
      <c r="I74" s="73">
        <v>6</v>
      </c>
      <c r="J74" s="68">
        <v>114</v>
      </c>
      <c r="K74" s="73">
        <v>6</v>
      </c>
      <c r="L74" s="68">
        <v>3</v>
      </c>
      <c r="M74" s="97">
        <v>0.2</v>
      </c>
      <c r="N74" s="68">
        <v>143</v>
      </c>
      <c r="O74" s="73">
        <v>7.6</v>
      </c>
    </row>
    <row r="75" spans="1:15" s="55" customFormat="1" ht="11.25" customHeight="1">
      <c r="A75" s="94" t="s">
        <v>708</v>
      </c>
      <c r="B75" s="39" t="s">
        <v>228</v>
      </c>
      <c r="C75" s="58" t="s">
        <v>620</v>
      </c>
      <c r="D75" s="68">
        <v>4577</v>
      </c>
      <c r="E75" s="72">
        <v>100</v>
      </c>
      <c r="F75" s="68">
        <v>2324</v>
      </c>
      <c r="G75" s="73">
        <v>50.8</v>
      </c>
      <c r="H75" s="68">
        <v>643</v>
      </c>
      <c r="I75" s="73">
        <v>14</v>
      </c>
      <c r="J75" s="68">
        <v>592</v>
      </c>
      <c r="K75" s="73">
        <v>12.9</v>
      </c>
      <c r="L75" s="68">
        <v>64</v>
      </c>
      <c r="M75" s="73">
        <v>1.4</v>
      </c>
      <c r="N75" s="68">
        <v>930</v>
      </c>
      <c r="O75" s="73">
        <v>20.3</v>
      </c>
    </row>
    <row r="76" spans="1:15" s="55" customFormat="1" ht="11.25" customHeight="1">
      <c r="A76" s="94" t="s">
        <v>709</v>
      </c>
      <c r="B76" s="39" t="s">
        <v>204</v>
      </c>
      <c r="C76" s="58" t="s">
        <v>558</v>
      </c>
      <c r="D76" s="68">
        <v>4334</v>
      </c>
      <c r="E76" s="72">
        <v>100</v>
      </c>
      <c r="F76" s="68">
        <v>3821</v>
      </c>
      <c r="G76" s="73">
        <v>88.2</v>
      </c>
      <c r="H76" s="68">
        <v>152</v>
      </c>
      <c r="I76" s="73">
        <v>3.5</v>
      </c>
      <c r="J76" s="68">
        <v>146</v>
      </c>
      <c r="K76" s="73">
        <v>3.4</v>
      </c>
      <c r="L76" s="68">
        <v>18</v>
      </c>
      <c r="M76" s="73">
        <v>0.4</v>
      </c>
      <c r="N76" s="68">
        <v>164</v>
      </c>
      <c r="O76" s="73">
        <v>3.8</v>
      </c>
    </row>
    <row r="77" spans="1:15" s="55" customFormat="1" ht="11.25" customHeight="1">
      <c r="A77" s="94" t="s">
        <v>709</v>
      </c>
      <c r="B77" s="39" t="s">
        <v>204</v>
      </c>
      <c r="C77" s="58" t="s">
        <v>620</v>
      </c>
      <c r="D77" s="68">
        <v>8925</v>
      </c>
      <c r="E77" s="72">
        <v>100</v>
      </c>
      <c r="F77" s="68">
        <v>5491</v>
      </c>
      <c r="G77" s="73">
        <v>61.5</v>
      </c>
      <c r="H77" s="68">
        <v>528</v>
      </c>
      <c r="I77" s="73">
        <v>5.9</v>
      </c>
      <c r="J77" s="68">
        <v>1320</v>
      </c>
      <c r="K77" s="73">
        <v>14.8</v>
      </c>
      <c r="L77" s="68">
        <v>116</v>
      </c>
      <c r="M77" s="73">
        <v>1.3</v>
      </c>
      <c r="N77" s="68">
        <v>1315</v>
      </c>
      <c r="O77" s="73">
        <v>14.7</v>
      </c>
    </row>
    <row r="78" spans="1:15" s="55" customFormat="1" ht="11.25" customHeight="1">
      <c r="A78" s="94" t="s">
        <v>710</v>
      </c>
      <c r="B78" s="39" t="s">
        <v>205</v>
      </c>
      <c r="C78" s="58" t="s">
        <v>558</v>
      </c>
      <c r="D78" s="68">
        <v>993</v>
      </c>
      <c r="E78" s="72">
        <v>100</v>
      </c>
      <c r="F78" s="68">
        <v>936</v>
      </c>
      <c r="G78" s="73">
        <v>94.3</v>
      </c>
      <c r="H78" s="68">
        <v>48</v>
      </c>
      <c r="I78" s="73">
        <v>4.8</v>
      </c>
      <c r="J78" s="68">
        <v>0</v>
      </c>
      <c r="K78" s="73">
        <v>0</v>
      </c>
      <c r="L78" s="68">
        <v>3</v>
      </c>
      <c r="M78" s="97">
        <v>0.3</v>
      </c>
      <c r="N78" s="68">
        <v>0</v>
      </c>
      <c r="O78" s="73">
        <v>0</v>
      </c>
    </row>
    <row r="79" spans="1:15" s="55" customFormat="1" ht="11.25" customHeight="1">
      <c r="A79" s="94" t="s">
        <v>710</v>
      </c>
      <c r="B79" s="39" t="s">
        <v>205</v>
      </c>
      <c r="C79" s="58" t="s">
        <v>620</v>
      </c>
      <c r="D79" s="68">
        <v>1528</v>
      </c>
      <c r="E79" s="72">
        <v>100</v>
      </c>
      <c r="F79" s="68">
        <v>1318</v>
      </c>
      <c r="G79" s="73">
        <v>86.3</v>
      </c>
      <c r="H79" s="68">
        <v>172</v>
      </c>
      <c r="I79" s="73">
        <v>11.3</v>
      </c>
      <c r="J79" s="68">
        <v>11</v>
      </c>
      <c r="K79" s="73">
        <v>0.7</v>
      </c>
      <c r="L79" s="68">
        <v>9</v>
      </c>
      <c r="M79" s="97">
        <v>0.6</v>
      </c>
      <c r="N79" s="68">
        <v>0</v>
      </c>
      <c r="O79" s="73">
        <v>0</v>
      </c>
    </row>
    <row r="80" spans="1:15" s="55" customFormat="1" ht="11.25" customHeight="1">
      <c r="A80" s="94" t="s">
        <v>711</v>
      </c>
      <c r="B80" s="39" t="s">
        <v>206</v>
      </c>
      <c r="C80" s="58" t="s">
        <v>558</v>
      </c>
      <c r="D80" s="68">
        <v>1891</v>
      </c>
      <c r="E80" s="72">
        <v>100</v>
      </c>
      <c r="F80" s="68">
        <v>1669</v>
      </c>
      <c r="G80" s="73">
        <v>88.3</v>
      </c>
      <c r="H80" s="68">
        <v>115</v>
      </c>
      <c r="I80" s="73">
        <v>6.1</v>
      </c>
      <c r="J80" s="68">
        <v>10</v>
      </c>
      <c r="K80" s="73">
        <v>0.5</v>
      </c>
      <c r="L80" s="68">
        <v>7</v>
      </c>
      <c r="M80" s="97">
        <v>0.4</v>
      </c>
      <c r="N80" s="68">
        <v>68</v>
      </c>
      <c r="O80" s="73">
        <v>3.6</v>
      </c>
    </row>
    <row r="81" spans="1:15" s="55" customFormat="1" ht="11.25" customHeight="1">
      <c r="A81" s="94" t="s">
        <v>711</v>
      </c>
      <c r="B81" s="39" t="s">
        <v>206</v>
      </c>
      <c r="C81" s="58" t="s">
        <v>620</v>
      </c>
      <c r="D81" s="68">
        <v>3606</v>
      </c>
      <c r="E81" s="72">
        <v>100</v>
      </c>
      <c r="F81" s="68">
        <v>2453</v>
      </c>
      <c r="G81" s="73">
        <v>68</v>
      </c>
      <c r="H81" s="68">
        <v>631</v>
      </c>
      <c r="I81" s="73">
        <v>17.5</v>
      </c>
      <c r="J81" s="68">
        <v>92</v>
      </c>
      <c r="K81" s="73">
        <v>2.6</v>
      </c>
      <c r="L81" s="68">
        <v>36</v>
      </c>
      <c r="M81" s="73">
        <v>1</v>
      </c>
      <c r="N81" s="68">
        <v>206</v>
      </c>
      <c r="O81" s="73">
        <v>5.7</v>
      </c>
    </row>
    <row r="82" spans="1:15" s="55" customFormat="1" ht="11.25" customHeight="1">
      <c r="A82" s="94" t="s">
        <v>712</v>
      </c>
      <c r="B82" s="39" t="s">
        <v>235</v>
      </c>
      <c r="C82" s="58" t="s">
        <v>558</v>
      </c>
      <c r="D82" s="68">
        <v>345</v>
      </c>
      <c r="E82" s="72">
        <v>100</v>
      </c>
      <c r="F82" s="68">
        <v>314</v>
      </c>
      <c r="G82" s="73">
        <v>91</v>
      </c>
      <c r="H82" s="68">
        <v>13</v>
      </c>
      <c r="I82" s="73">
        <v>3.8</v>
      </c>
      <c r="J82" s="68">
        <v>17</v>
      </c>
      <c r="K82" s="73">
        <v>4.9000000000000004</v>
      </c>
      <c r="L82" s="68">
        <v>0</v>
      </c>
      <c r="M82" s="73">
        <v>0</v>
      </c>
      <c r="N82" s="68">
        <v>0</v>
      </c>
      <c r="O82" s="73">
        <v>0</v>
      </c>
    </row>
    <row r="83" spans="1:15" s="55" customFormat="1" ht="11.25" customHeight="1">
      <c r="A83" s="94" t="s">
        <v>712</v>
      </c>
      <c r="B83" s="39" t="s">
        <v>235</v>
      </c>
      <c r="C83" s="58" t="s">
        <v>620</v>
      </c>
      <c r="D83" s="68">
        <v>644</v>
      </c>
      <c r="E83" s="72">
        <v>100</v>
      </c>
      <c r="F83" s="68">
        <v>484</v>
      </c>
      <c r="G83" s="73">
        <v>75.2</v>
      </c>
      <c r="H83" s="68">
        <v>53</v>
      </c>
      <c r="I83" s="73">
        <v>8.1999999999999993</v>
      </c>
      <c r="J83" s="68">
        <v>103</v>
      </c>
      <c r="K83" s="73">
        <v>16</v>
      </c>
      <c r="L83" s="68">
        <v>0</v>
      </c>
      <c r="M83" s="73">
        <v>0</v>
      </c>
      <c r="N83" s="68">
        <v>0</v>
      </c>
      <c r="O83" s="73">
        <v>0</v>
      </c>
    </row>
    <row r="84" spans="1:15" s="55" customFormat="1" ht="11.25" customHeight="1">
      <c r="A84" s="94" t="s">
        <v>713</v>
      </c>
      <c r="B84" s="39" t="s">
        <v>229</v>
      </c>
      <c r="C84" s="58" t="s">
        <v>558</v>
      </c>
      <c r="D84" s="68">
        <v>682</v>
      </c>
      <c r="E84" s="72">
        <v>100</v>
      </c>
      <c r="F84" s="68">
        <v>607</v>
      </c>
      <c r="G84" s="73">
        <v>89</v>
      </c>
      <c r="H84" s="68">
        <v>27</v>
      </c>
      <c r="I84" s="73">
        <v>4</v>
      </c>
      <c r="J84" s="68">
        <v>3</v>
      </c>
      <c r="K84" s="97">
        <v>0.4</v>
      </c>
      <c r="L84" s="68">
        <v>0</v>
      </c>
      <c r="M84" s="73">
        <v>0</v>
      </c>
      <c r="N84" s="68">
        <v>38</v>
      </c>
      <c r="O84" s="73">
        <v>5.6</v>
      </c>
    </row>
    <row r="85" spans="1:15" s="55" customFormat="1" ht="11.25" customHeight="1">
      <c r="A85" s="94" t="s">
        <v>713</v>
      </c>
      <c r="B85" s="39" t="s">
        <v>229</v>
      </c>
      <c r="C85" s="58" t="s">
        <v>620</v>
      </c>
      <c r="D85" s="68">
        <v>1336</v>
      </c>
      <c r="E85" s="72">
        <v>100</v>
      </c>
      <c r="F85" s="68">
        <v>1001</v>
      </c>
      <c r="G85" s="73">
        <v>74.900000000000006</v>
      </c>
      <c r="H85" s="68">
        <v>86</v>
      </c>
      <c r="I85" s="73">
        <v>6.4</v>
      </c>
      <c r="J85" s="68">
        <v>3</v>
      </c>
      <c r="K85" s="97">
        <v>0.2</v>
      </c>
      <c r="L85" s="68">
        <v>0</v>
      </c>
      <c r="M85" s="73">
        <v>0</v>
      </c>
      <c r="N85" s="68">
        <v>225</v>
      </c>
      <c r="O85" s="73">
        <v>16.8</v>
      </c>
    </row>
    <row r="86" spans="1:15" s="55" customFormat="1" ht="11.25" customHeight="1">
      <c r="A86" s="94" t="s">
        <v>714</v>
      </c>
      <c r="B86" s="39" t="s">
        <v>207</v>
      </c>
      <c r="C86" s="58" t="s">
        <v>558</v>
      </c>
      <c r="D86" s="68">
        <v>516</v>
      </c>
      <c r="E86" s="72">
        <v>100</v>
      </c>
      <c r="F86" s="68">
        <v>389</v>
      </c>
      <c r="G86" s="73">
        <v>75.400000000000006</v>
      </c>
      <c r="H86" s="68">
        <v>77</v>
      </c>
      <c r="I86" s="73">
        <v>14.9</v>
      </c>
      <c r="J86" s="68">
        <v>0</v>
      </c>
      <c r="K86" s="73">
        <v>0</v>
      </c>
      <c r="L86" s="68">
        <v>9</v>
      </c>
      <c r="M86" s="97">
        <v>1.7</v>
      </c>
      <c r="N86" s="68">
        <v>0</v>
      </c>
      <c r="O86" s="73">
        <v>0</v>
      </c>
    </row>
    <row r="87" spans="1:15" s="55" customFormat="1" ht="11.25" customHeight="1">
      <c r="A87" s="94" t="s">
        <v>714</v>
      </c>
      <c r="B87" s="39" t="s">
        <v>207</v>
      </c>
      <c r="C87" s="58" t="s">
        <v>620</v>
      </c>
      <c r="D87" s="68">
        <v>1355</v>
      </c>
      <c r="E87" s="72">
        <v>100</v>
      </c>
      <c r="F87" s="68">
        <v>626</v>
      </c>
      <c r="G87" s="73">
        <v>46.2</v>
      </c>
      <c r="H87" s="68">
        <v>379</v>
      </c>
      <c r="I87" s="73">
        <v>28</v>
      </c>
      <c r="J87" s="68">
        <v>5</v>
      </c>
      <c r="K87" s="97">
        <v>0.4</v>
      </c>
      <c r="L87" s="68">
        <v>41</v>
      </c>
      <c r="M87" s="73">
        <v>3</v>
      </c>
      <c r="N87" s="68">
        <v>0</v>
      </c>
      <c r="O87" s="73">
        <v>0</v>
      </c>
    </row>
    <row r="88" spans="1:15" s="55" customFormat="1" ht="11.25" customHeight="1">
      <c r="A88" s="94" t="s">
        <v>715</v>
      </c>
      <c r="B88" s="39" t="s">
        <v>208</v>
      </c>
      <c r="C88" s="58" t="s">
        <v>558</v>
      </c>
      <c r="D88" s="68">
        <v>2837</v>
      </c>
      <c r="E88" s="72">
        <v>100</v>
      </c>
      <c r="F88" s="68">
        <v>2432</v>
      </c>
      <c r="G88" s="73">
        <v>85.7</v>
      </c>
      <c r="H88" s="68">
        <v>151</v>
      </c>
      <c r="I88" s="73">
        <v>5.3</v>
      </c>
      <c r="J88" s="68">
        <v>149</v>
      </c>
      <c r="K88" s="73">
        <v>5.3</v>
      </c>
      <c r="L88" s="68">
        <v>14</v>
      </c>
      <c r="M88" s="73">
        <v>0.5</v>
      </c>
      <c r="N88" s="68">
        <v>62</v>
      </c>
      <c r="O88" s="73">
        <v>2.2000000000000002</v>
      </c>
    </row>
    <row r="89" spans="1:15" s="55" customFormat="1" ht="11.25" customHeight="1">
      <c r="A89" s="94" t="s">
        <v>715</v>
      </c>
      <c r="B89" s="39" t="s">
        <v>208</v>
      </c>
      <c r="C89" s="58" t="s">
        <v>620</v>
      </c>
      <c r="D89" s="68">
        <v>6214</v>
      </c>
      <c r="E89" s="72">
        <v>100</v>
      </c>
      <c r="F89" s="68">
        <v>4213</v>
      </c>
      <c r="G89" s="73">
        <v>67.8</v>
      </c>
      <c r="H89" s="68">
        <v>709</v>
      </c>
      <c r="I89" s="73">
        <v>11.4</v>
      </c>
      <c r="J89" s="68">
        <v>832</v>
      </c>
      <c r="K89" s="73">
        <v>13.4</v>
      </c>
      <c r="L89" s="68">
        <v>95</v>
      </c>
      <c r="M89" s="73">
        <v>1.5</v>
      </c>
      <c r="N89" s="68">
        <v>196</v>
      </c>
      <c r="O89" s="73">
        <v>3.2</v>
      </c>
    </row>
    <row r="90" spans="1:15" s="55" customFormat="1" ht="11.25" customHeight="1">
      <c r="A90" s="94" t="s">
        <v>716</v>
      </c>
      <c r="B90" s="39" t="s">
        <v>209</v>
      </c>
      <c r="C90" s="58" t="s">
        <v>558</v>
      </c>
      <c r="D90" s="68">
        <v>2857</v>
      </c>
      <c r="E90" s="72">
        <v>100</v>
      </c>
      <c r="F90" s="68">
        <v>2472</v>
      </c>
      <c r="G90" s="73">
        <v>86.5</v>
      </c>
      <c r="H90" s="68">
        <v>92</v>
      </c>
      <c r="I90" s="73">
        <v>3.2</v>
      </c>
      <c r="J90" s="68">
        <v>140</v>
      </c>
      <c r="K90" s="73">
        <v>4.9000000000000004</v>
      </c>
      <c r="L90" s="68">
        <v>24</v>
      </c>
      <c r="M90" s="73">
        <v>0.8</v>
      </c>
      <c r="N90" s="68">
        <v>89</v>
      </c>
      <c r="O90" s="73">
        <v>3.1</v>
      </c>
    </row>
    <row r="91" spans="1:15" s="55" customFormat="1" ht="11.25" customHeight="1">
      <c r="A91" s="94" t="s">
        <v>716</v>
      </c>
      <c r="B91" s="39" t="s">
        <v>209</v>
      </c>
      <c r="C91" s="58" t="s">
        <v>620</v>
      </c>
      <c r="D91" s="68">
        <v>6165</v>
      </c>
      <c r="E91" s="72">
        <v>100</v>
      </c>
      <c r="F91" s="68">
        <v>3851</v>
      </c>
      <c r="G91" s="73">
        <v>62.5</v>
      </c>
      <c r="H91" s="68">
        <v>400</v>
      </c>
      <c r="I91" s="73">
        <v>6.5</v>
      </c>
      <c r="J91" s="68">
        <v>1044</v>
      </c>
      <c r="K91" s="73">
        <v>16.899999999999999</v>
      </c>
      <c r="L91" s="68">
        <v>146</v>
      </c>
      <c r="M91" s="73">
        <v>2.4</v>
      </c>
      <c r="N91" s="68">
        <v>570</v>
      </c>
      <c r="O91" s="73">
        <v>9.1999999999999993</v>
      </c>
    </row>
    <row r="92" spans="1:15" s="55" customFormat="1" ht="11.25" customHeight="1">
      <c r="A92" s="94" t="s">
        <v>717</v>
      </c>
      <c r="B92" s="39" t="s">
        <v>210</v>
      </c>
      <c r="C92" s="58" t="s">
        <v>558</v>
      </c>
      <c r="D92" s="68">
        <v>2112</v>
      </c>
      <c r="E92" s="72">
        <v>100</v>
      </c>
      <c r="F92" s="68">
        <v>1931</v>
      </c>
      <c r="G92" s="73">
        <v>91.4</v>
      </c>
      <c r="H92" s="68">
        <v>78</v>
      </c>
      <c r="I92" s="73">
        <v>3.7</v>
      </c>
      <c r="J92" s="68">
        <v>38</v>
      </c>
      <c r="K92" s="73">
        <v>1.8</v>
      </c>
      <c r="L92" s="68">
        <v>0</v>
      </c>
      <c r="M92" s="73">
        <v>0</v>
      </c>
      <c r="N92" s="68">
        <v>47</v>
      </c>
      <c r="O92" s="73">
        <v>2.2000000000000002</v>
      </c>
    </row>
    <row r="93" spans="1:15" s="55" customFormat="1" ht="11.25" customHeight="1">
      <c r="A93" s="94" t="s">
        <v>717</v>
      </c>
      <c r="B93" s="39" t="s">
        <v>210</v>
      </c>
      <c r="C93" s="58" t="s">
        <v>620</v>
      </c>
      <c r="D93" s="68">
        <v>3816</v>
      </c>
      <c r="E93" s="72">
        <v>100</v>
      </c>
      <c r="F93" s="68">
        <v>2863</v>
      </c>
      <c r="G93" s="73">
        <v>75</v>
      </c>
      <c r="H93" s="68">
        <v>303</v>
      </c>
      <c r="I93" s="73">
        <v>7.9</v>
      </c>
      <c r="J93" s="68">
        <v>253</v>
      </c>
      <c r="K93" s="73">
        <v>6.6</v>
      </c>
      <c r="L93" s="68">
        <v>4</v>
      </c>
      <c r="M93" s="97">
        <v>0.1</v>
      </c>
      <c r="N93" s="68">
        <v>321</v>
      </c>
      <c r="O93" s="73">
        <v>8.4</v>
      </c>
    </row>
    <row r="94" spans="1:15" s="55" customFormat="1" ht="11.25" customHeight="1">
      <c r="A94" s="94" t="s">
        <v>718</v>
      </c>
      <c r="B94" s="39" t="s">
        <v>211</v>
      </c>
      <c r="C94" s="58" t="s">
        <v>558</v>
      </c>
      <c r="D94" s="68">
        <v>1189</v>
      </c>
      <c r="E94" s="72">
        <v>100</v>
      </c>
      <c r="F94" s="68">
        <v>1039</v>
      </c>
      <c r="G94" s="73">
        <v>87.4</v>
      </c>
      <c r="H94" s="68">
        <v>62</v>
      </c>
      <c r="I94" s="73">
        <v>5.2</v>
      </c>
      <c r="J94" s="68">
        <v>65</v>
      </c>
      <c r="K94" s="73">
        <v>5.5</v>
      </c>
      <c r="L94" s="68">
        <v>0</v>
      </c>
      <c r="M94" s="73">
        <v>0</v>
      </c>
      <c r="N94" s="68">
        <v>4</v>
      </c>
      <c r="O94" s="97">
        <v>0.3</v>
      </c>
    </row>
    <row r="95" spans="1:15" s="55" customFormat="1" ht="11.25" customHeight="1">
      <c r="A95" s="94" t="s">
        <v>718</v>
      </c>
      <c r="B95" s="39" t="s">
        <v>211</v>
      </c>
      <c r="C95" s="58" t="s">
        <v>620</v>
      </c>
      <c r="D95" s="68">
        <v>2973</v>
      </c>
      <c r="E95" s="72">
        <v>100</v>
      </c>
      <c r="F95" s="68">
        <v>1680</v>
      </c>
      <c r="G95" s="73">
        <v>56.5</v>
      </c>
      <c r="H95" s="68">
        <v>250</v>
      </c>
      <c r="I95" s="73">
        <v>8.4</v>
      </c>
      <c r="J95" s="68">
        <v>881</v>
      </c>
      <c r="K95" s="73">
        <v>29.6</v>
      </c>
      <c r="L95" s="68">
        <v>3</v>
      </c>
      <c r="M95" s="97">
        <v>0.1</v>
      </c>
      <c r="N95" s="68">
        <v>31</v>
      </c>
      <c r="O95" s="73">
        <v>1</v>
      </c>
    </row>
    <row r="96" spans="1:15" s="55" customFormat="1" ht="11.25" customHeight="1">
      <c r="A96" s="94" t="s">
        <v>719</v>
      </c>
      <c r="B96" s="39" t="s">
        <v>230</v>
      </c>
      <c r="C96" s="58" t="s">
        <v>558</v>
      </c>
      <c r="D96" s="68">
        <v>538</v>
      </c>
      <c r="E96" s="72">
        <v>100</v>
      </c>
      <c r="F96" s="68">
        <v>475</v>
      </c>
      <c r="G96" s="73">
        <v>88.3</v>
      </c>
      <c r="H96" s="68">
        <v>38</v>
      </c>
      <c r="I96" s="73">
        <v>7.1</v>
      </c>
      <c r="J96" s="68">
        <v>19</v>
      </c>
      <c r="K96" s="73">
        <v>3.5</v>
      </c>
      <c r="L96" s="68">
        <v>0</v>
      </c>
      <c r="M96" s="73">
        <v>0</v>
      </c>
      <c r="N96" s="68">
        <v>0</v>
      </c>
      <c r="O96" s="73">
        <v>0</v>
      </c>
    </row>
    <row r="97" spans="1:15" s="55" customFormat="1" ht="11.25" customHeight="1">
      <c r="A97" s="94" t="s">
        <v>719</v>
      </c>
      <c r="B97" s="39" t="s">
        <v>230</v>
      </c>
      <c r="C97" s="58" t="s">
        <v>620</v>
      </c>
      <c r="D97" s="68">
        <v>1063</v>
      </c>
      <c r="E97" s="72">
        <v>100</v>
      </c>
      <c r="F97" s="68">
        <v>776</v>
      </c>
      <c r="G97" s="73">
        <v>73</v>
      </c>
      <c r="H97" s="68">
        <v>166</v>
      </c>
      <c r="I97" s="73">
        <v>15.6</v>
      </c>
      <c r="J97" s="68">
        <v>117</v>
      </c>
      <c r="K97" s="73">
        <v>11</v>
      </c>
      <c r="L97" s="68">
        <v>0</v>
      </c>
      <c r="M97" s="73">
        <v>0</v>
      </c>
      <c r="N97" s="68">
        <v>3</v>
      </c>
      <c r="O97" s="97">
        <v>0.3</v>
      </c>
    </row>
    <row r="98" spans="1:15" s="55" customFormat="1" ht="11.25" customHeight="1">
      <c r="A98" s="94" t="s">
        <v>720</v>
      </c>
      <c r="B98" s="39" t="s">
        <v>231</v>
      </c>
      <c r="C98" s="58" t="s">
        <v>558</v>
      </c>
      <c r="D98" s="68">
        <v>611</v>
      </c>
      <c r="E98" s="72">
        <v>100</v>
      </c>
      <c r="F98" s="68">
        <v>552</v>
      </c>
      <c r="G98" s="73">
        <v>90.3</v>
      </c>
      <c r="H98" s="68">
        <v>33</v>
      </c>
      <c r="I98" s="73">
        <v>5.4</v>
      </c>
      <c r="J98" s="68">
        <v>7</v>
      </c>
      <c r="K98" s="97">
        <v>1.1000000000000001</v>
      </c>
      <c r="L98" s="68">
        <v>3</v>
      </c>
      <c r="M98" s="97">
        <v>0.5</v>
      </c>
      <c r="N98" s="68">
        <v>15</v>
      </c>
      <c r="O98" s="73">
        <v>2.5</v>
      </c>
    </row>
    <row r="99" spans="1:15" s="55" customFormat="1" ht="11.25" customHeight="1">
      <c r="A99" s="94" t="s">
        <v>720</v>
      </c>
      <c r="B99" s="39" t="s">
        <v>231</v>
      </c>
      <c r="C99" s="58" t="s">
        <v>620</v>
      </c>
      <c r="D99" s="68">
        <v>1208</v>
      </c>
      <c r="E99" s="72">
        <v>100</v>
      </c>
      <c r="F99" s="68">
        <v>926</v>
      </c>
      <c r="G99" s="73">
        <v>76.7</v>
      </c>
      <c r="H99" s="68">
        <v>145</v>
      </c>
      <c r="I99" s="73">
        <v>12</v>
      </c>
      <c r="J99" s="68">
        <v>40</v>
      </c>
      <c r="K99" s="73">
        <v>3.3</v>
      </c>
      <c r="L99" s="68">
        <v>7</v>
      </c>
      <c r="M99" s="97">
        <v>0.6</v>
      </c>
      <c r="N99" s="68">
        <v>76</v>
      </c>
      <c r="O99" s="73">
        <v>6.3</v>
      </c>
    </row>
    <row r="100" spans="1:15" s="55" customFormat="1" ht="11.25" customHeight="1">
      <c r="A100" s="94" t="s">
        <v>721</v>
      </c>
      <c r="B100" s="39" t="s">
        <v>212</v>
      </c>
      <c r="C100" s="58" t="s">
        <v>558</v>
      </c>
      <c r="D100" s="68">
        <v>2785</v>
      </c>
      <c r="E100" s="72">
        <v>100</v>
      </c>
      <c r="F100" s="68">
        <v>2203</v>
      </c>
      <c r="G100" s="73">
        <v>79.099999999999994</v>
      </c>
      <c r="H100" s="68">
        <v>134</v>
      </c>
      <c r="I100" s="73">
        <v>4.8</v>
      </c>
      <c r="J100" s="68">
        <v>246</v>
      </c>
      <c r="K100" s="73">
        <v>8.8000000000000007</v>
      </c>
      <c r="L100" s="68">
        <v>23</v>
      </c>
      <c r="M100" s="73">
        <v>0.8</v>
      </c>
      <c r="N100" s="68">
        <v>144</v>
      </c>
      <c r="O100" s="73">
        <v>5.2</v>
      </c>
    </row>
    <row r="101" spans="1:15" s="55" customFormat="1" ht="11.25" customHeight="1">
      <c r="A101" s="94" t="s">
        <v>721</v>
      </c>
      <c r="B101" s="39" t="s">
        <v>212</v>
      </c>
      <c r="C101" s="58" t="s">
        <v>620</v>
      </c>
      <c r="D101" s="68">
        <v>8111</v>
      </c>
      <c r="E101" s="72">
        <v>100</v>
      </c>
      <c r="F101" s="68">
        <v>3620</v>
      </c>
      <c r="G101" s="73">
        <v>44.6</v>
      </c>
      <c r="H101" s="68">
        <v>577</v>
      </c>
      <c r="I101" s="73">
        <v>7.1</v>
      </c>
      <c r="J101" s="68">
        <v>2177</v>
      </c>
      <c r="K101" s="73">
        <v>26.8</v>
      </c>
      <c r="L101" s="68">
        <v>170</v>
      </c>
      <c r="M101" s="73">
        <v>2.1</v>
      </c>
      <c r="N101" s="68">
        <v>1427</v>
      </c>
      <c r="O101" s="73">
        <v>17.600000000000001</v>
      </c>
    </row>
    <row r="102" spans="1:15" s="55" customFormat="1" ht="11.25" customHeight="1">
      <c r="A102" s="94" t="s">
        <v>722</v>
      </c>
      <c r="B102" s="39" t="s">
        <v>213</v>
      </c>
      <c r="C102" s="58" t="s">
        <v>558</v>
      </c>
      <c r="D102" s="68">
        <v>1095</v>
      </c>
      <c r="E102" s="72">
        <v>100</v>
      </c>
      <c r="F102" s="68">
        <v>972</v>
      </c>
      <c r="G102" s="73">
        <v>88.8</v>
      </c>
      <c r="H102" s="68">
        <v>58</v>
      </c>
      <c r="I102" s="73">
        <v>5.3</v>
      </c>
      <c r="J102" s="68">
        <v>20</v>
      </c>
      <c r="K102" s="73">
        <v>1.8</v>
      </c>
      <c r="L102" s="68">
        <v>10</v>
      </c>
      <c r="M102" s="73">
        <v>0.9</v>
      </c>
      <c r="N102" s="68">
        <v>34</v>
      </c>
      <c r="O102" s="73">
        <v>3.1</v>
      </c>
    </row>
    <row r="103" spans="1:15" s="55" customFormat="1" ht="11.25" customHeight="1">
      <c r="A103" s="94" t="s">
        <v>722</v>
      </c>
      <c r="B103" s="39" t="s">
        <v>213</v>
      </c>
      <c r="C103" s="58" t="s">
        <v>620</v>
      </c>
      <c r="D103" s="68">
        <v>2357</v>
      </c>
      <c r="E103" s="72">
        <v>100</v>
      </c>
      <c r="F103" s="68">
        <v>1598</v>
      </c>
      <c r="G103" s="73">
        <v>67.8</v>
      </c>
      <c r="H103" s="68">
        <v>304</v>
      </c>
      <c r="I103" s="73">
        <v>12.9</v>
      </c>
      <c r="J103" s="68">
        <v>119</v>
      </c>
      <c r="K103" s="73">
        <v>5</v>
      </c>
      <c r="L103" s="68">
        <v>61</v>
      </c>
      <c r="M103" s="73">
        <v>2.6</v>
      </c>
      <c r="N103" s="68">
        <v>208</v>
      </c>
      <c r="O103" s="73">
        <v>8.8000000000000007</v>
      </c>
    </row>
    <row r="104" spans="1:15" s="55" customFormat="1" ht="11.25" customHeight="1">
      <c r="A104" s="94" t="s">
        <v>723</v>
      </c>
      <c r="B104" s="39" t="s">
        <v>214</v>
      </c>
      <c r="C104" s="58" t="s">
        <v>558</v>
      </c>
      <c r="D104" s="68">
        <v>3151</v>
      </c>
      <c r="E104" s="72">
        <v>100</v>
      </c>
      <c r="F104" s="68">
        <v>2562</v>
      </c>
      <c r="G104" s="73">
        <v>81.3</v>
      </c>
      <c r="H104" s="68">
        <v>264</v>
      </c>
      <c r="I104" s="73">
        <v>8.4</v>
      </c>
      <c r="J104" s="68">
        <v>7</v>
      </c>
      <c r="K104" s="97">
        <v>0.2</v>
      </c>
      <c r="L104" s="68">
        <v>33</v>
      </c>
      <c r="M104" s="73">
        <v>1</v>
      </c>
      <c r="N104" s="68">
        <v>259</v>
      </c>
      <c r="O104" s="73">
        <v>8.1999999999999993</v>
      </c>
    </row>
    <row r="105" spans="1:15" s="55" customFormat="1" ht="11.25" customHeight="1">
      <c r="A105" s="94" t="s">
        <v>723</v>
      </c>
      <c r="B105" s="39" t="s">
        <v>214</v>
      </c>
      <c r="C105" s="58" t="s">
        <v>620</v>
      </c>
      <c r="D105" s="68">
        <v>9222</v>
      </c>
      <c r="E105" s="72">
        <v>100</v>
      </c>
      <c r="F105" s="68">
        <v>4536</v>
      </c>
      <c r="G105" s="73">
        <v>49.2</v>
      </c>
      <c r="H105" s="68">
        <v>1607</v>
      </c>
      <c r="I105" s="73">
        <v>17.399999999999999</v>
      </c>
      <c r="J105" s="68">
        <v>47</v>
      </c>
      <c r="K105" s="73">
        <v>0.5</v>
      </c>
      <c r="L105" s="68">
        <v>264</v>
      </c>
      <c r="M105" s="73">
        <v>2.9</v>
      </c>
      <c r="N105" s="68">
        <v>2498</v>
      </c>
      <c r="O105" s="73">
        <v>27.1</v>
      </c>
    </row>
    <row r="106" spans="1:15" s="55" customFormat="1" ht="11.25" customHeight="1">
      <c r="A106" s="94" t="s">
        <v>724</v>
      </c>
      <c r="B106" s="39" t="s">
        <v>215</v>
      </c>
      <c r="C106" s="58" t="s">
        <v>558</v>
      </c>
      <c r="D106" s="68">
        <v>1668</v>
      </c>
      <c r="E106" s="72">
        <v>100</v>
      </c>
      <c r="F106" s="68">
        <v>1497</v>
      </c>
      <c r="G106" s="73">
        <v>89.7</v>
      </c>
      <c r="H106" s="68">
        <v>109</v>
      </c>
      <c r="I106" s="73">
        <v>6.5</v>
      </c>
      <c r="J106" s="68">
        <v>38</v>
      </c>
      <c r="K106" s="73">
        <v>2.2999999999999998</v>
      </c>
      <c r="L106" s="68">
        <v>0</v>
      </c>
      <c r="M106" s="73">
        <v>0</v>
      </c>
      <c r="N106" s="68">
        <v>6</v>
      </c>
      <c r="O106" s="97">
        <v>0.4</v>
      </c>
    </row>
    <row r="107" spans="1:15" s="55" customFormat="1" ht="11.25" customHeight="1">
      <c r="A107" s="94" t="s">
        <v>724</v>
      </c>
      <c r="B107" s="39" t="s">
        <v>215</v>
      </c>
      <c r="C107" s="58" t="s">
        <v>620</v>
      </c>
      <c r="D107" s="68">
        <v>3238</v>
      </c>
      <c r="E107" s="72">
        <v>100</v>
      </c>
      <c r="F107" s="68">
        <v>2359</v>
      </c>
      <c r="G107" s="73">
        <v>72.900000000000006</v>
      </c>
      <c r="H107" s="68">
        <v>558</v>
      </c>
      <c r="I107" s="73">
        <v>17.2</v>
      </c>
      <c r="J107" s="68">
        <v>227</v>
      </c>
      <c r="K107" s="73">
        <v>7</v>
      </c>
      <c r="L107" s="68">
        <v>0</v>
      </c>
      <c r="M107" s="73">
        <v>0</v>
      </c>
      <c r="N107" s="68">
        <v>52</v>
      </c>
      <c r="O107" s="73">
        <v>1.6</v>
      </c>
    </row>
    <row r="108" spans="1:15" s="55" customFormat="1" ht="11.25" customHeight="1">
      <c r="A108" s="94" t="s">
        <v>725</v>
      </c>
      <c r="B108" s="39" t="s">
        <v>234</v>
      </c>
      <c r="C108" s="58" t="s">
        <v>558</v>
      </c>
      <c r="D108" s="68">
        <v>663</v>
      </c>
      <c r="E108" s="72">
        <v>100</v>
      </c>
      <c r="F108" s="68">
        <v>625</v>
      </c>
      <c r="G108" s="73">
        <v>94.3</v>
      </c>
      <c r="H108" s="68">
        <v>13</v>
      </c>
      <c r="I108" s="73">
        <v>2</v>
      </c>
      <c r="J108" s="68">
        <v>7</v>
      </c>
      <c r="K108" s="97">
        <v>1.1000000000000001</v>
      </c>
      <c r="L108" s="68">
        <v>6</v>
      </c>
      <c r="M108" s="97">
        <v>0.9</v>
      </c>
      <c r="N108" s="68">
        <v>11</v>
      </c>
      <c r="O108" s="73">
        <v>1.7</v>
      </c>
    </row>
    <row r="109" spans="1:15" s="55" customFormat="1" ht="11.25" customHeight="1">
      <c r="A109" s="94" t="s">
        <v>725</v>
      </c>
      <c r="B109" s="39" t="s">
        <v>234</v>
      </c>
      <c r="C109" s="58" t="s">
        <v>620</v>
      </c>
      <c r="D109" s="68">
        <v>1044</v>
      </c>
      <c r="E109" s="72">
        <v>100</v>
      </c>
      <c r="F109" s="68">
        <v>843</v>
      </c>
      <c r="G109" s="73">
        <v>80.7</v>
      </c>
      <c r="H109" s="68">
        <v>39</v>
      </c>
      <c r="I109" s="73">
        <v>3.7</v>
      </c>
      <c r="J109" s="68">
        <v>64</v>
      </c>
      <c r="K109" s="73">
        <v>6.1</v>
      </c>
      <c r="L109" s="68">
        <v>48</v>
      </c>
      <c r="M109" s="73">
        <v>4.5999999999999996</v>
      </c>
      <c r="N109" s="68">
        <v>50</v>
      </c>
      <c r="O109" s="73">
        <v>4.8</v>
      </c>
    </row>
    <row r="110" spans="1:15" s="55" customFormat="1" ht="11.25" customHeight="1">
      <c r="A110" s="94" t="s">
        <v>726</v>
      </c>
      <c r="B110" s="39" t="s">
        <v>236</v>
      </c>
      <c r="C110" s="58" t="s">
        <v>558</v>
      </c>
      <c r="D110" s="68">
        <v>2372</v>
      </c>
      <c r="E110" s="72">
        <v>100</v>
      </c>
      <c r="F110" s="68">
        <v>1906</v>
      </c>
      <c r="G110" s="73">
        <v>80.400000000000006</v>
      </c>
      <c r="H110" s="68">
        <v>126</v>
      </c>
      <c r="I110" s="73">
        <v>5.3</v>
      </c>
      <c r="J110" s="68">
        <v>98</v>
      </c>
      <c r="K110" s="73">
        <v>4.0999999999999996</v>
      </c>
      <c r="L110" s="68">
        <v>15</v>
      </c>
      <c r="M110" s="73">
        <v>0.6</v>
      </c>
      <c r="N110" s="68">
        <v>203</v>
      </c>
      <c r="O110" s="73">
        <v>8.6</v>
      </c>
    </row>
    <row r="111" spans="1:15" s="55" customFormat="1" ht="11.25" customHeight="1">
      <c r="A111" s="94" t="s">
        <v>726</v>
      </c>
      <c r="B111" s="39" t="s">
        <v>236</v>
      </c>
      <c r="C111" s="58" t="s">
        <v>620</v>
      </c>
      <c r="D111" s="68">
        <v>6256</v>
      </c>
      <c r="E111" s="72">
        <v>100</v>
      </c>
      <c r="F111" s="68">
        <v>2971</v>
      </c>
      <c r="G111" s="73">
        <v>47.5</v>
      </c>
      <c r="H111" s="68">
        <v>721</v>
      </c>
      <c r="I111" s="73">
        <v>11.5</v>
      </c>
      <c r="J111" s="68">
        <v>989</v>
      </c>
      <c r="K111" s="73">
        <v>15.8</v>
      </c>
      <c r="L111" s="68">
        <v>75</v>
      </c>
      <c r="M111" s="73">
        <v>1.2</v>
      </c>
      <c r="N111" s="68">
        <v>1432</v>
      </c>
      <c r="O111" s="73">
        <v>22.9</v>
      </c>
    </row>
    <row r="112" spans="1:15" s="55" customFormat="1" ht="11.25" customHeight="1">
      <c r="A112" s="94" t="s">
        <v>727</v>
      </c>
      <c r="B112" s="39" t="s">
        <v>216</v>
      </c>
      <c r="C112" s="58" t="s">
        <v>558</v>
      </c>
      <c r="D112" s="68">
        <v>985</v>
      </c>
      <c r="E112" s="72">
        <v>100</v>
      </c>
      <c r="F112" s="68">
        <v>948</v>
      </c>
      <c r="G112" s="73">
        <v>96.2</v>
      </c>
      <c r="H112" s="68">
        <v>31</v>
      </c>
      <c r="I112" s="73">
        <v>3.1</v>
      </c>
      <c r="J112" s="68">
        <v>3</v>
      </c>
      <c r="K112" s="97">
        <v>0.3</v>
      </c>
      <c r="L112" s="68">
        <v>0</v>
      </c>
      <c r="M112" s="73">
        <v>0</v>
      </c>
      <c r="N112" s="68">
        <v>8</v>
      </c>
      <c r="O112" s="97">
        <v>0.8</v>
      </c>
    </row>
    <row r="113" spans="1:15" s="55" customFormat="1" ht="11.25" customHeight="1">
      <c r="A113" s="94" t="s">
        <v>727</v>
      </c>
      <c r="B113" s="39" t="s">
        <v>216</v>
      </c>
      <c r="C113" s="58" t="s">
        <v>620</v>
      </c>
      <c r="D113" s="68">
        <v>1568</v>
      </c>
      <c r="E113" s="72">
        <v>100</v>
      </c>
      <c r="F113" s="68">
        <v>1427</v>
      </c>
      <c r="G113" s="73">
        <v>91</v>
      </c>
      <c r="H113" s="68">
        <v>104</v>
      </c>
      <c r="I113" s="73">
        <v>6.6</v>
      </c>
      <c r="J113" s="68">
        <v>18</v>
      </c>
      <c r="K113" s="73">
        <v>1.1000000000000001</v>
      </c>
      <c r="L113" s="68">
        <v>0</v>
      </c>
      <c r="M113" s="73">
        <v>0</v>
      </c>
      <c r="N113" s="68">
        <v>20</v>
      </c>
      <c r="O113" s="73">
        <v>1.3</v>
      </c>
    </row>
    <row r="114" spans="1:15" s="55" customFormat="1" ht="11.25" customHeight="1">
      <c r="A114" s="94" t="s">
        <v>728</v>
      </c>
      <c r="B114" s="39" t="s">
        <v>227</v>
      </c>
      <c r="C114" s="58" t="s">
        <v>558</v>
      </c>
      <c r="D114" s="68">
        <v>340</v>
      </c>
      <c r="E114" s="72">
        <v>100</v>
      </c>
      <c r="F114" s="68">
        <v>325</v>
      </c>
      <c r="G114" s="73">
        <v>95.6</v>
      </c>
      <c r="H114" s="68">
        <v>12</v>
      </c>
      <c r="I114" s="73">
        <v>3.5</v>
      </c>
      <c r="J114" s="68">
        <v>4</v>
      </c>
      <c r="K114" s="97">
        <v>1.2</v>
      </c>
      <c r="L114" s="68">
        <v>0</v>
      </c>
      <c r="M114" s="73">
        <v>0</v>
      </c>
      <c r="N114" s="68">
        <v>0</v>
      </c>
      <c r="O114" s="73">
        <v>0</v>
      </c>
    </row>
    <row r="115" spans="1:15" s="55" customFormat="1" ht="11.25" customHeight="1">
      <c r="A115" s="94" t="s">
        <v>728</v>
      </c>
      <c r="B115" s="39" t="s">
        <v>227</v>
      </c>
      <c r="C115" s="58" t="s">
        <v>620</v>
      </c>
      <c r="D115" s="68">
        <v>502</v>
      </c>
      <c r="E115" s="72">
        <v>100</v>
      </c>
      <c r="F115" s="68">
        <v>461</v>
      </c>
      <c r="G115" s="73">
        <v>91.8</v>
      </c>
      <c r="H115" s="68">
        <v>37</v>
      </c>
      <c r="I115" s="73">
        <v>7.4</v>
      </c>
      <c r="J115" s="68">
        <v>4</v>
      </c>
      <c r="K115" s="97">
        <v>0.8</v>
      </c>
      <c r="L115" s="68">
        <v>0</v>
      </c>
      <c r="M115" s="73">
        <v>0</v>
      </c>
      <c r="N115" s="68">
        <v>0</v>
      </c>
      <c r="O115" s="73">
        <v>0</v>
      </c>
    </row>
    <row r="116" spans="1:15" s="55" customFormat="1" ht="11.25" customHeight="1">
      <c r="A116" s="94" t="s">
        <v>729</v>
      </c>
      <c r="B116" s="39" t="s">
        <v>217</v>
      </c>
      <c r="C116" s="58" t="s">
        <v>558</v>
      </c>
      <c r="D116" s="68">
        <v>1260</v>
      </c>
      <c r="E116" s="72">
        <v>100</v>
      </c>
      <c r="F116" s="68">
        <v>1018</v>
      </c>
      <c r="G116" s="73">
        <v>80.8</v>
      </c>
      <c r="H116" s="68">
        <v>71</v>
      </c>
      <c r="I116" s="73">
        <v>5.6</v>
      </c>
      <c r="J116" s="68">
        <v>51</v>
      </c>
      <c r="K116" s="73">
        <v>4</v>
      </c>
      <c r="L116" s="68">
        <v>0</v>
      </c>
      <c r="M116" s="73">
        <v>0</v>
      </c>
      <c r="N116" s="68">
        <v>114</v>
      </c>
      <c r="O116" s="73">
        <v>9</v>
      </c>
    </row>
    <row r="117" spans="1:15" s="55" customFormat="1" ht="11.25" customHeight="1">
      <c r="A117" s="94" t="s">
        <v>729</v>
      </c>
      <c r="B117" s="39" t="s">
        <v>217</v>
      </c>
      <c r="C117" s="58" t="s">
        <v>620</v>
      </c>
      <c r="D117" s="68">
        <v>3640</v>
      </c>
      <c r="E117" s="72">
        <v>100</v>
      </c>
      <c r="F117" s="68">
        <v>1916</v>
      </c>
      <c r="G117" s="73">
        <v>52.6</v>
      </c>
      <c r="H117" s="68">
        <v>295</v>
      </c>
      <c r="I117" s="73">
        <v>8.1</v>
      </c>
      <c r="J117" s="68">
        <v>491</v>
      </c>
      <c r="K117" s="73">
        <v>13.5</v>
      </c>
      <c r="L117" s="68">
        <v>4</v>
      </c>
      <c r="M117" s="97">
        <v>0.1</v>
      </c>
      <c r="N117" s="68">
        <v>902</v>
      </c>
      <c r="O117" s="73">
        <v>24.8</v>
      </c>
    </row>
    <row r="118" spans="1:15" s="55" customFormat="1" ht="11.25" customHeight="1">
      <c r="A118" s="94" t="s">
        <v>730</v>
      </c>
      <c r="B118" s="39" t="s">
        <v>218</v>
      </c>
      <c r="C118" s="58" t="s">
        <v>558</v>
      </c>
      <c r="D118" s="68">
        <v>912</v>
      </c>
      <c r="E118" s="72">
        <v>100</v>
      </c>
      <c r="F118" s="68">
        <v>844</v>
      </c>
      <c r="G118" s="73">
        <v>92.5</v>
      </c>
      <c r="H118" s="68">
        <v>51</v>
      </c>
      <c r="I118" s="73">
        <v>5.6</v>
      </c>
      <c r="J118" s="68">
        <v>4</v>
      </c>
      <c r="K118" s="97">
        <v>0.4</v>
      </c>
      <c r="L118" s="68">
        <v>3</v>
      </c>
      <c r="M118" s="97">
        <v>0.3</v>
      </c>
      <c r="N118" s="68">
        <v>0</v>
      </c>
      <c r="O118" s="73">
        <v>0</v>
      </c>
    </row>
    <row r="119" spans="1:15" s="55" customFormat="1" ht="11.25" customHeight="1">
      <c r="A119" s="94" t="s">
        <v>730</v>
      </c>
      <c r="B119" s="39" t="s">
        <v>218</v>
      </c>
      <c r="C119" s="58" t="s">
        <v>620</v>
      </c>
      <c r="D119" s="68">
        <v>1614</v>
      </c>
      <c r="E119" s="72">
        <v>100</v>
      </c>
      <c r="F119" s="68">
        <v>1320</v>
      </c>
      <c r="G119" s="73">
        <v>81.8</v>
      </c>
      <c r="H119" s="68">
        <v>208</v>
      </c>
      <c r="I119" s="73">
        <v>12.9</v>
      </c>
      <c r="J119" s="68">
        <v>10</v>
      </c>
      <c r="K119" s="73">
        <v>0.6</v>
      </c>
      <c r="L119" s="68">
        <v>9</v>
      </c>
      <c r="M119" s="97">
        <v>0.6</v>
      </c>
      <c r="N119" s="68">
        <v>0</v>
      </c>
      <c r="O119" s="73">
        <v>0</v>
      </c>
    </row>
    <row r="120" spans="1:15" s="55" customFormat="1" ht="11.25" customHeight="1">
      <c r="A120" s="94" t="s">
        <v>731</v>
      </c>
      <c r="B120" s="39" t="s">
        <v>219</v>
      </c>
      <c r="C120" s="58" t="s">
        <v>558</v>
      </c>
      <c r="D120" s="68">
        <v>1359</v>
      </c>
      <c r="E120" s="72">
        <v>100</v>
      </c>
      <c r="F120" s="68">
        <v>1248</v>
      </c>
      <c r="G120" s="73">
        <v>91.8</v>
      </c>
      <c r="H120" s="68">
        <v>55</v>
      </c>
      <c r="I120" s="73">
        <v>4</v>
      </c>
      <c r="J120" s="68">
        <v>33</v>
      </c>
      <c r="K120" s="73">
        <v>2.4</v>
      </c>
      <c r="L120" s="68">
        <v>8</v>
      </c>
      <c r="M120" s="97">
        <v>0.6</v>
      </c>
      <c r="N120" s="68">
        <v>0</v>
      </c>
      <c r="O120" s="73">
        <v>0</v>
      </c>
    </row>
    <row r="121" spans="1:15" s="55" customFormat="1" ht="11.25" customHeight="1">
      <c r="A121" s="94" t="s">
        <v>731</v>
      </c>
      <c r="B121" s="39" t="s">
        <v>219</v>
      </c>
      <c r="C121" s="58" t="s">
        <v>620</v>
      </c>
      <c r="D121" s="68">
        <v>2630</v>
      </c>
      <c r="E121" s="72">
        <v>100</v>
      </c>
      <c r="F121" s="68">
        <v>2094</v>
      </c>
      <c r="G121" s="73">
        <v>79.599999999999994</v>
      </c>
      <c r="H121" s="68">
        <v>213</v>
      </c>
      <c r="I121" s="73">
        <v>8.1</v>
      </c>
      <c r="J121" s="68">
        <v>179</v>
      </c>
      <c r="K121" s="73">
        <v>6.8</v>
      </c>
      <c r="L121" s="68">
        <v>72</v>
      </c>
      <c r="M121" s="73">
        <v>2.7</v>
      </c>
      <c r="N121" s="68">
        <v>0</v>
      </c>
      <c r="O121" s="73">
        <v>0</v>
      </c>
    </row>
    <row r="122" spans="1:15" s="55" customFormat="1" ht="11.25" customHeight="1">
      <c r="A122" s="94" t="s">
        <v>732</v>
      </c>
      <c r="B122" s="39" t="s">
        <v>220</v>
      </c>
      <c r="C122" s="58" t="s">
        <v>558</v>
      </c>
      <c r="D122" s="68">
        <v>988</v>
      </c>
      <c r="E122" s="72">
        <v>100</v>
      </c>
      <c r="F122" s="68">
        <v>920</v>
      </c>
      <c r="G122" s="73">
        <v>93.1</v>
      </c>
      <c r="H122" s="68">
        <v>37</v>
      </c>
      <c r="I122" s="73">
        <v>3.7</v>
      </c>
      <c r="J122" s="68">
        <v>8</v>
      </c>
      <c r="K122" s="97">
        <v>0.8</v>
      </c>
      <c r="L122" s="68">
        <v>7</v>
      </c>
      <c r="M122" s="97">
        <v>0.7</v>
      </c>
      <c r="N122" s="68">
        <v>11</v>
      </c>
      <c r="O122" s="73">
        <v>1.1000000000000001</v>
      </c>
    </row>
    <row r="123" spans="1:15" s="55" customFormat="1" ht="11.25" customHeight="1">
      <c r="A123" s="94" t="s">
        <v>732</v>
      </c>
      <c r="B123" s="39" t="s">
        <v>220</v>
      </c>
      <c r="C123" s="58" t="s">
        <v>620</v>
      </c>
      <c r="D123" s="68">
        <v>1949</v>
      </c>
      <c r="E123" s="72">
        <v>100</v>
      </c>
      <c r="F123" s="68">
        <v>1605</v>
      </c>
      <c r="G123" s="73">
        <v>82.3</v>
      </c>
      <c r="H123" s="68">
        <v>144</v>
      </c>
      <c r="I123" s="73">
        <v>7.4</v>
      </c>
      <c r="J123" s="68">
        <v>38</v>
      </c>
      <c r="K123" s="73">
        <v>1.9</v>
      </c>
      <c r="L123" s="68">
        <v>42</v>
      </c>
      <c r="M123" s="73">
        <v>2.2000000000000002</v>
      </c>
      <c r="N123" s="68">
        <v>62</v>
      </c>
      <c r="O123" s="73">
        <v>3.2</v>
      </c>
    </row>
    <row r="124" spans="1:15" s="55" customFormat="1" ht="11.25" customHeight="1">
      <c r="A124" s="94" t="s">
        <v>733</v>
      </c>
      <c r="B124" s="39" t="s">
        <v>556</v>
      </c>
      <c r="C124" s="58" t="s">
        <v>558</v>
      </c>
      <c r="D124" s="68">
        <v>1946</v>
      </c>
      <c r="E124" s="72">
        <v>100</v>
      </c>
      <c r="F124" s="68">
        <v>1483</v>
      </c>
      <c r="G124" s="73">
        <v>76.2</v>
      </c>
      <c r="H124" s="68">
        <v>81</v>
      </c>
      <c r="I124" s="73">
        <v>4.2</v>
      </c>
      <c r="J124" s="68">
        <v>207</v>
      </c>
      <c r="K124" s="73">
        <v>10.6</v>
      </c>
      <c r="L124" s="68">
        <v>0</v>
      </c>
      <c r="M124" s="73">
        <v>0</v>
      </c>
      <c r="N124" s="68">
        <v>159</v>
      </c>
      <c r="O124" s="73">
        <v>8.1999999999999993</v>
      </c>
    </row>
    <row r="125" spans="1:15" s="55" customFormat="1" ht="11.25" customHeight="1">
      <c r="A125" s="94" t="s">
        <v>733</v>
      </c>
      <c r="B125" s="39" t="s">
        <v>556</v>
      </c>
      <c r="C125" s="58" t="s">
        <v>620</v>
      </c>
      <c r="D125" s="68">
        <v>5499</v>
      </c>
      <c r="E125" s="72">
        <v>100</v>
      </c>
      <c r="F125" s="68">
        <v>2157</v>
      </c>
      <c r="G125" s="73">
        <v>39.200000000000003</v>
      </c>
      <c r="H125" s="68">
        <v>369</v>
      </c>
      <c r="I125" s="73">
        <v>6.7</v>
      </c>
      <c r="J125" s="68">
        <v>1549</v>
      </c>
      <c r="K125" s="73">
        <v>28.2</v>
      </c>
      <c r="L125" s="68">
        <v>8</v>
      </c>
      <c r="M125" s="97">
        <v>0.1</v>
      </c>
      <c r="N125" s="68">
        <v>1295</v>
      </c>
      <c r="O125" s="73">
        <v>23.5</v>
      </c>
    </row>
    <row r="126" spans="1:15" s="55" customFormat="1" ht="11.25" customHeight="1">
      <c r="A126" s="94" t="s">
        <v>734</v>
      </c>
      <c r="B126" s="39" t="s">
        <v>239</v>
      </c>
      <c r="C126" s="58" t="s">
        <v>558</v>
      </c>
      <c r="D126" s="68">
        <v>1436</v>
      </c>
      <c r="E126" s="72">
        <v>100</v>
      </c>
      <c r="F126" s="68">
        <v>1342</v>
      </c>
      <c r="G126" s="73">
        <v>93.5</v>
      </c>
      <c r="H126" s="68">
        <v>36</v>
      </c>
      <c r="I126" s="73">
        <v>2.5</v>
      </c>
      <c r="J126" s="68">
        <v>16</v>
      </c>
      <c r="K126" s="73">
        <v>1.1000000000000001</v>
      </c>
      <c r="L126" s="68">
        <v>0</v>
      </c>
      <c r="M126" s="73">
        <v>0</v>
      </c>
      <c r="N126" s="68">
        <v>17</v>
      </c>
      <c r="O126" s="73">
        <v>1.2</v>
      </c>
    </row>
    <row r="127" spans="1:15" s="55" customFormat="1" ht="11.25" customHeight="1">
      <c r="A127" s="94" t="s">
        <v>734</v>
      </c>
      <c r="B127" s="39" t="s">
        <v>239</v>
      </c>
      <c r="C127" s="58" t="s">
        <v>620</v>
      </c>
      <c r="D127" s="68">
        <v>2566</v>
      </c>
      <c r="E127" s="72">
        <v>100</v>
      </c>
      <c r="F127" s="68">
        <v>1987</v>
      </c>
      <c r="G127" s="73">
        <v>77.400000000000006</v>
      </c>
      <c r="H127" s="68">
        <v>131</v>
      </c>
      <c r="I127" s="73">
        <v>5.0999999999999996</v>
      </c>
      <c r="J127" s="68">
        <v>144</v>
      </c>
      <c r="K127" s="73">
        <v>5.6</v>
      </c>
      <c r="L127" s="68">
        <v>0</v>
      </c>
      <c r="M127" s="73">
        <v>0</v>
      </c>
      <c r="N127" s="68">
        <v>126</v>
      </c>
      <c r="O127" s="73">
        <v>4.9000000000000004</v>
      </c>
    </row>
    <row r="128" spans="1:15" s="55" customFormat="1" ht="11.25" customHeight="1">
      <c r="A128" s="94" t="s">
        <v>735</v>
      </c>
      <c r="B128" s="39" t="s">
        <v>241</v>
      </c>
      <c r="C128" s="58" t="s">
        <v>558</v>
      </c>
      <c r="D128" s="68">
        <v>2773</v>
      </c>
      <c r="E128" s="72">
        <v>100</v>
      </c>
      <c r="F128" s="68">
        <v>2448</v>
      </c>
      <c r="G128" s="73">
        <v>88.3</v>
      </c>
      <c r="H128" s="68">
        <v>122</v>
      </c>
      <c r="I128" s="73">
        <v>4.4000000000000004</v>
      </c>
      <c r="J128" s="68">
        <v>49</v>
      </c>
      <c r="K128" s="73">
        <v>1.8</v>
      </c>
      <c r="L128" s="68">
        <v>9</v>
      </c>
      <c r="M128" s="97">
        <v>0.3</v>
      </c>
      <c r="N128" s="68">
        <v>136</v>
      </c>
      <c r="O128" s="73">
        <v>4.9000000000000004</v>
      </c>
    </row>
    <row r="129" spans="1:38" s="55" customFormat="1" ht="11.25" customHeight="1">
      <c r="A129" s="94" t="s">
        <v>735</v>
      </c>
      <c r="B129" s="39" t="s">
        <v>241</v>
      </c>
      <c r="C129" s="58" t="s">
        <v>620</v>
      </c>
      <c r="D129" s="68">
        <v>6434</v>
      </c>
      <c r="E129" s="72">
        <v>100</v>
      </c>
      <c r="F129" s="68">
        <v>3734</v>
      </c>
      <c r="G129" s="73">
        <v>58</v>
      </c>
      <c r="H129" s="68">
        <v>563</v>
      </c>
      <c r="I129" s="73">
        <v>8.8000000000000007</v>
      </c>
      <c r="J129" s="68">
        <v>840</v>
      </c>
      <c r="K129" s="73">
        <v>13.1</v>
      </c>
      <c r="L129" s="68">
        <v>77</v>
      </c>
      <c r="M129" s="73">
        <v>1.2</v>
      </c>
      <c r="N129" s="68">
        <v>1204</v>
      </c>
      <c r="O129" s="73">
        <v>18.7</v>
      </c>
    </row>
    <row r="130" spans="1:38" s="55" customFormat="1" ht="19.899999999999999" customHeight="1">
      <c r="A130" s="95" t="s">
        <v>1128</v>
      </c>
      <c r="B130" s="84" t="s">
        <v>622</v>
      </c>
      <c r="C130" s="100" t="s">
        <v>558</v>
      </c>
      <c r="D130" s="86">
        <v>77614</v>
      </c>
      <c r="E130" s="87">
        <v>100</v>
      </c>
      <c r="F130" s="86">
        <v>68051</v>
      </c>
      <c r="G130" s="88">
        <v>87.7</v>
      </c>
      <c r="H130" s="86">
        <v>3119</v>
      </c>
      <c r="I130" s="88">
        <v>4</v>
      </c>
      <c r="J130" s="86">
        <v>2039</v>
      </c>
      <c r="K130" s="88">
        <v>2.6</v>
      </c>
      <c r="L130" s="86">
        <v>855</v>
      </c>
      <c r="M130" s="88">
        <v>1.1000000000000001</v>
      </c>
      <c r="N130" s="86">
        <v>2638</v>
      </c>
      <c r="O130" s="88">
        <v>3.4</v>
      </c>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row>
    <row r="131" spans="1:38" s="55" customFormat="1" ht="11.25" customHeight="1">
      <c r="A131" s="95" t="s">
        <v>1128</v>
      </c>
      <c r="B131" s="84" t="s">
        <v>622</v>
      </c>
      <c r="C131" s="100" t="s">
        <v>620</v>
      </c>
      <c r="D131" s="86">
        <v>166989</v>
      </c>
      <c r="E131" s="87">
        <v>100</v>
      </c>
      <c r="F131" s="86">
        <v>102738</v>
      </c>
      <c r="G131" s="88">
        <v>61.5</v>
      </c>
      <c r="H131" s="86">
        <v>17239</v>
      </c>
      <c r="I131" s="88">
        <v>10.3</v>
      </c>
      <c r="J131" s="86">
        <v>16642</v>
      </c>
      <c r="K131" s="88">
        <v>10</v>
      </c>
      <c r="L131" s="86">
        <v>6871</v>
      </c>
      <c r="M131" s="88">
        <v>4.0999999999999996</v>
      </c>
      <c r="N131" s="86">
        <v>19349</v>
      </c>
      <c r="O131" s="88">
        <v>11.6</v>
      </c>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row>
    <row r="132" spans="1:38" s="55" customFormat="1" ht="19.899999999999999" customHeight="1">
      <c r="A132" s="94" t="s">
        <v>736</v>
      </c>
      <c r="B132" s="39" t="s">
        <v>286</v>
      </c>
      <c r="C132" s="58" t="s">
        <v>558</v>
      </c>
      <c r="D132" s="68">
        <v>623</v>
      </c>
      <c r="E132" s="72">
        <v>100</v>
      </c>
      <c r="F132" s="68">
        <v>590</v>
      </c>
      <c r="G132" s="73">
        <v>94.7</v>
      </c>
      <c r="H132" s="68">
        <v>17</v>
      </c>
      <c r="I132" s="73">
        <v>2.7</v>
      </c>
      <c r="J132" s="68">
        <v>4</v>
      </c>
      <c r="K132" s="97">
        <v>0.6</v>
      </c>
      <c r="L132" s="68">
        <v>0</v>
      </c>
      <c r="M132" s="73">
        <v>0</v>
      </c>
      <c r="N132" s="68">
        <v>0</v>
      </c>
      <c r="O132" s="73">
        <v>0</v>
      </c>
    </row>
    <row r="133" spans="1:38" s="55" customFormat="1" ht="11.25" customHeight="1">
      <c r="A133" s="94" t="s">
        <v>736</v>
      </c>
      <c r="B133" s="39" t="s">
        <v>286</v>
      </c>
      <c r="C133" s="58" t="s">
        <v>620</v>
      </c>
      <c r="D133" s="68">
        <v>942</v>
      </c>
      <c r="E133" s="72">
        <v>100</v>
      </c>
      <c r="F133" s="68">
        <v>848</v>
      </c>
      <c r="G133" s="73">
        <v>90</v>
      </c>
      <c r="H133" s="68">
        <v>67</v>
      </c>
      <c r="I133" s="73">
        <v>7.1</v>
      </c>
      <c r="J133" s="68">
        <v>11</v>
      </c>
      <c r="K133" s="73">
        <v>1.2</v>
      </c>
      <c r="L133" s="68">
        <v>3</v>
      </c>
      <c r="M133" s="97">
        <v>0.3</v>
      </c>
      <c r="N133" s="68">
        <v>0</v>
      </c>
      <c r="O133" s="73">
        <v>0</v>
      </c>
    </row>
    <row r="134" spans="1:38" s="55" customFormat="1" ht="11.25" customHeight="1">
      <c r="A134" s="94" t="s">
        <v>737</v>
      </c>
      <c r="B134" s="39" t="s">
        <v>244</v>
      </c>
      <c r="C134" s="58" t="s">
        <v>558</v>
      </c>
      <c r="D134" s="68">
        <v>1316</v>
      </c>
      <c r="E134" s="72">
        <v>100</v>
      </c>
      <c r="F134" s="68">
        <v>1197</v>
      </c>
      <c r="G134" s="73">
        <v>91</v>
      </c>
      <c r="H134" s="68">
        <v>59</v>
      </c>
      <c r="I134" s="73">
        <v>4.5</v>
      </c>
      <c r="J134" s="68">
        <v>6</v>
      </c>
      <c r="K134" s="97">
        <v>0.5</v>
      </c>
      <c r="L134" s="68">
        <v>23</v>
      </c>
      <c r="M134" s="73">
        <v>1.7</v>
      </c>
      <c r="N134" s="68">
        <v>19</v>
      </c>
      <c r="O134" s="73">
        <v>1.4</v>
      </c>
    </row>
    <row r="135" spans="1:38" s="55" customFormat="1" ht="11.25" customHeight="1">
      <c r="A135" s="94" t="s">
        <v>737</v>
      </c>
      <c r="B135" s="39" t="s">
        <v>244</v>
      </c>
      <c r="C135" s="58" t="s">
        <v>620</v>
      </c>
      <c r="D135" s="68">
        <v>2445</v>
      </c>
      <c r="E135" s="72">
        <v>100</v>
      </c>
      <c r="F135" s="68">
        <v>1821</v>
      </c>
      <c r="G135" s="73">
        <v>74.5</v>
      </c>
      <c r="H135" s="68">
        <v>299</v>
      </c>
      <c r="I135" s="73">
        <v>12.2</v>
      </c>
      <c r="J135" s="68">
        <v>42</v>
      </c>
      <c r="K135" s="73">
        <v>1.7</v>
      </c>
      <c r="L135" s="68">
        <v>120</v>
      </c>
      <c r="M135" s="73">
        <v>4.9000000000000004</v>
      </c>
      <c r="N135" s="68">
        <v>127</v>
      </c>
      <c r="O135" s="73">
        <v>5.2</v>
      </c>
    </row>
    <row r="136" spans="1:38" s="55" customFormat="1" ht="11.25" customHeight="1">
      <c r="A136" s="94" t="s">
        <v>738</v>
      </c>
      <c r="B136" s="39" t="s">
        <v>245</v>
      </c>
      <c r="C136" s="58" t="s">
        <v>558</v>
      </c>
      <c r="D136" s="68">
        <v>1706</v>
      </c>
      <c r="E136" s="72">
        <v>100</v>
      </c>
      <c r="F136" s="68">
        <v>1594</v>
      </c>
      <c r="G136" s="73">
        <v>93.4</v>
      </c>
      <c r="H136" s="68">
        <v>67</v>
      </c>
      <c r="I136" s="73">
        <v>3.9</v>
      </c>
      <c r="J136" s="68">
        <v>30</v>
      </c>
      <c r="K136" s="73">
        <v>1.8</v>
      </c>
      <c r="L136" s="68">
        <v>0</v>
      </c>
      <c r="M136" s="73">
        <v>0</v>
      </c>
      <c r="N136" s="68">
        <v>8</v>
      </c>
      <c r="O136" s="97">
        <v>0.5</v>
      </c>
    </row>
    <row r="137" spans="1:38" s="55" customFormat="1" ht="11.25" customHeight="1">
      <c r="A137" s="94" t="s">
        <v>738</v>
      </c>
      <c r="B137" s="39" t="s">
        <v>245</v>
      </c>
      <c r="C137" s="58" t="s">
        <v>620</v>
      </c>
      <c r="D137" s="68">
        <v>2702</v>
      </c>
      <c r="E137" s="72">
        <v>100</v>
      </c>
      <c r="F137" s="68">
        <v>2145</v>
      </c>
      <c r="G137" s="73">
        <v>79.400000000000006</v>
      </c>
      <c r="H137" s="68">
        <v>328</v>
      </c>
      <c r="I137" s="73">
        <v>12.1</v>
      </c>
      <c r="J137" s="68">
        <v>175</v>
      </c>
      <c r="K137" s="73">
        <v>6.5</v>
      </c>
      <c r="L137" s="68">
        <v>0</v>
      </c>
      <c r="M137" s="73">
        <v>0</v>
      </c>
      <c r="N137" s="68">
        <v>38</v>
      </c>
      <c r="O137" s="73">
        <v>1.4</v>
      </c>
    </row>
    <row r="138" spans="1:38" s="55" customFormat="1" ht="11.25" customHeight="1">
      <c r="A138" s="94" t="s">
        <v>739</v>
      </c>
      <c r="B138" s="39" t="s">
        <v>246</v>
      </c>
      <c r="C138" s="58" t="s">
        <v>558</v>
      </c>
      <c r="D138" s="68">
        <v>1994</v>
      </c>
      <c r="E138" s="72">
        <v>100</v>
      </c>
      <c r="F138" s="68">
        <v>1582</v>
      </c>
      <c r="G138" s="73">
        <v>79.3</v>
      </c>
      <c r="H138" s="68">
        <v>112</v>
      </c>
      <c r="I138" s="73">
        <v>5.6</v>
      </c>
      <c r="J138" s="68">
        <v>150</v>
      </c>
      <c r="K138" s="73">
        <v>7.5</v>
      </c>
      <c r="L138" s="68">
        <v>11</v>
      </c>
      <c r="M138" s="73">
        <v>0.6</v>
      </c>
      <c r="N138" s="68">
        <v>118</v>
      </c>
      <c r="O138" s="73">
        <v>5.9</v>
      </c>
    </row>
    <row r="139" spans="1:38" s="55" customFormat="1" ht="11.25" customHeight="1">
      <c r="A139" s="94" t="s">
        <v>739</v>
      </c>
      <c r="B139" s="39" t="s">
        <v>246</v>
      </c>
      <c r="C139" s="58" t="s">
        <v>620</v>
      </c>
      <c r="D139" s="68">
        <v>5404</v>
      </c>
      <c r="E139" s="72">
        <v>100</v>
      </c>
      <c r="F139" s="68">
        <v>2338</v>
      </c>
      <c r="G139" s="73">
        <v>43.3</v>
      </c>
      <c r="H139" s="68">
        <v>606</v>
      </c>
      <c r="I139" s="73">
        <v>11.2</v>
      </c>
      <c r="J139" s="68">
        <v>1485</v>
      </c>
      <c r="K139" s="73">
        <v>27.5</v>
      </c>
      <c r="L139" s="68">
        <v>51</v>
      </c>
      <c r="M139" s="73">
        <v>0.9</v>
      </c>
      <c r="N139" s="68">
        <v>875</v>
      </c>
      <c r="O139" s="73">
        <v>16.2</v>
      </c>
    </row>
    <row r="140" spans="1:38" s="55" customFormat="1" ht="11.25" customHeight="1">
      <c r="A140" s="94" t="s">
        <v>740</v>
      </c>
      <c r="B140" s="39" t="s">
        <v>281</v>
      </c>
      <c r="C140" s="58" t="s">
        <v>558</v>
      </c>
      <c r="D140" s="68">
        <v>2688</v>
      </c>
      <c r="E140" s="72">
        <v>100</v>
      </c>
      <c r="F140" s="68">
        <v>2308</v>
      </c>
      <c r="G140" s="73">
        <v>85.9</v>
      </c>
      <c r="H140" s="68">
        <v>117</v>
      </c>
      <c r="I140" s="73">
        <v>4.4000000000000004</v>
      </c>
      <c r="J140" s="68">
        <v>63</v>
      </c>
      <c r="K140" s="73">
        <v>2.2999999999999998</v>
      </c>
      <c r="L140" s="68">
        <v>24</v>
      </c>
      <c r="M140" s="73">
        <v>0.9</v>
      </c>
      <c r="N140" s="68">
        <v>160</v>
      </c>
      <c r="O140" s="73">
        <v>6</v>
      </c>
    </row>
    <row r="141" spans="1:38" s="55" customFormat="1" ht="11.25" customHeight="1">
      <c r="A141" s="94" t="s">
        <v>740</v>
      </c>
      <c r="B141" s="39" t="s">
        <v>281</v>
      </c>
      <c r="C141" s="58" t="s">
        <v>620</v>
      </c>
      <c r="D141" s="68">
        <v>5918</v>
      </c>
      <c r="E141" s="72">
        <v>100</v>
      </c>
      <c r="F141" s="68">
        <v>3882</v>
      </c>
      <c r="G141" s="73">
        <v>65.599999999999994</v>
      </c>
      <c r="H141" s="68">
        <v>646</v>
      </c>
      <c r="I141" s="73">
        <v>10.9</v>
      </c>
      <c r="J141" s="68">
        <v>469</v>
      </c>
      <c r="K141" s="73">
        <v>7.9</v>
      </c>
      <c r="L141" s="68">
        <v>103</v>
      </c>
      <c r="M141" s="73">
        <v>1.7</v>
      </c>
      <c r="N141" s="68">
        <v>728</v>
      </c>
      <c r="O141" s="73">
        <v>12.3</v>
      </c>
    </row>
    <row r="142" spans="1:38" s="55" customFormat="1" ht="11.25" customHeight="1">
      <c r="A142" s="94" t="s">
        <v>741</v>
      </c>
      <c r="B142" s="39" t="s">
        <v>247</v>
      </c>
      <c r="C142" s="58" t="s">
        <v>558</v>
      </c>
      <c r="D142" s="68">
        <v>946</v>
      </c>
      <c r="E142" s="72">
        <v>100</v>
      </c>
      <c r="F142" s="68">
        <v>858</v>
      </c>
      <c r="G142" s="73">
        <v>90.7</v>
      </c>
      <c r="H142" s="68">
        <v>47</v>
      </c>
      <c r="I142" s="73">
        <v>5</v>
      </c>
      <c r="J142" s="68">
        <v>0</v>
      </c>
      <c r="K142" s="73">
        <v>0</v>
      </c>
      <c r="L142" s="68">
        <v>29</v>
      </c>
      <c r="M142" s="73">
        <v>3.1</v>
      </c>
      <c r="N142" s="68">
        <v>5</v>
      </c>
      <c r="O142" s="97">
        <v>0.5</v>
      </c>
    </row>
    <row r="143" spans="1:38" s="55" customFormat="1" ht="11.25" customHeight="1">
      <c r="A143" s="94" t="s">
        <v>741</v>
      </c>
      <c r="B143" s="39" t="s">
        <v>247</v>
      </c>
      <c r="C143" s="58" t="s">
        <v>620</v>
      </c>
      <c r="D143" s="68">
        <v>1535</v>
      </c>
      <c r="E143" s="72">
        <v>100</v>
      </c>
      <c r="F143" s="68">
        <v>1166</v>
      </c>
      <c r="G143" s="73">
        <v>76</v>
      </c>
      <c r="H143" s="68">
        <v>217</v>
      </c>
      <c r="I143" s="73">
        <v>14.1</v>
      </c>
      <c r="J143" s="68">
        <v>0</v>
      </c>
      <c r="K143" s="73">
        <v>0</v>
      </c>
      <c r="L143" s="68">
        <v>104</v>
      </c>
      <c r="M143" s="73">
        <v>6.8</v>
      </c>
      <c r="N143" s="68">
        <v>17</v>
      </c>
      <c r="O143" s="73">
        <v>1.1000000000000001</v>
      </c>
    </row>
    <row r="144" spans="1:38" s="55" customFormat="1" ht="11.25" customHeight="1">
      <c r="A144" s="94" t="s">
        <v>742</v>
      </c>
      <c r="B144" s="39" t="s">
        <v>248</v>
      </c>
      <c r="C144" s="58" t="s">
        <v>558</v>
      </c>
      <c r="D144" s="68">
        <v>5015</v>
      </c>
      <c r="E144" s="72">
        <v>100</v>
      </c>
      <c r="F144" s="68">
        <v>4116</v>
      </c>
      <c r="G144" s="73">
        <v>82.1</v>
      </c>
      <c r="H144" s="68">
        <v>196</v>
      </c>
      <c r="I144" s="73">
        <v>3.9</v>
      </c>
      <c r="J144" s="68">
        <v>0</v>
      </c>
      <c r="K144" s="73">
        <v>0</v>
      </c>
      <c r="L144" s="68">
        <v>273</v>
      </c>
      <c r="M144" s="73">
        <v>5.4</v>
      </c>
      <c r="N144" s="68">
        <v>364</v>
      </c>
      <c r="O144" s="73">
        <v>7.3</v>
      </c>
    </row>
    <row r="145" spans="1:15" s="55" customFormat="1" ht="11.25" customHeight="1">
      <c r="A145" s="94" t="s">
        <v>742</v>
      </c>
      <c r="B145" s="39" t="s">
        <v>248</v>
      </c>
      <c r="C145" s="58" t="s">
        <v>620</v>
      </c>
      <c r="D145" s="68">
        <v>14253</v>
      </c>
      <c r="E145" s="72">
        <v>100</v>
      </c>
      <c r="F145" s="68">
        <v>7026</v>
      </c>
      <c r="G145" s="73">
        <v>49.3</v>
      </c>
      <c r="H145" s="68">
        <v>1131</v>
      </c>
      <c r="I145" s="73">
        <v>7.9</v>
      </c>
      <c r="J145" s="68">
        <v>0</v>
      </c>
      <c r="K145" s="73">
        <v>0</v>
      </c>
      <c r="L145" s="68">
        <v>2703</v>
      </c>
      <c r="M145" s="73">
        <v>19</v>
      </c>
      <c r="N145" s="68">
        <v>2922</v>
      </c>
      <c r="O145" s="73">
        <v>20.5</v>
      </c>
    </row>
    <row r="146" spans="1:15" s="55" customFormat="1" ht="11.25" customHeight="1">
      <c r="A146" s="94" t="s">
        <v>743</v>
      </c>
      <c r="B146" s="39" t="s">
        <v>292</v>
      </c>
      <c r="C146" s="58" t="s">
        <v>558</v>
      </c>
      <c r="D146" s="68">
        <v>474</v>
      </c>
      <c r="E146" s="72">
        <v>100</v>
      </c>
      <c r="F146" s="68">
        <v>452</v>
      </c>
      <c r="G146" s="73">
        <v>95.4</v>
      </c>
      <c r="H146" s="68">
        <v>6</v>
      </c>
      <c r="I146" s="97">
        <v>1.3</v>
      </c>
      <c r="J146" s="68">
        <v>4</v>
      </c>
      <c r="K146" s="97">
        <v>0.8</v>
      </c>
      <c r="L146" s="68">
        <v>0</v>
      </c>
      <c r="M146" s="73">
        <v>0</v>
      </c>
      <c r="N146" s="68">
        <v>0</v>
      </c>
      <c r="O146" s="73">
        <v>0</v>
      </c>
    </row>
    <row r="147" spans="1:15" s="55" customFormat="1" ht="11.25" customHeight="1">
      <c r="A147" s="94" t="s">
        <v>743</v>
      </c>
      <c r="B147" s="39" t="s">
        <v>292</v>
      </c>
      <c r="C147" s="58" t="s">
        <v>620</v>
      </c>
      <c r="D147" s="68">
        <v>665</v>
      </c>
      <c r="E147" s="72">
        <v>100</v>
      </c>
      <c r="F147" s="68">
        <v>572</v>
      </c>
      <c r="G147" s="73">
        <v>86</v>
      </c>
      <c r="H147" s="68">
        <v>46</v>
      </c>
      <c r="I147" s="73">
        <v>6.9</v>
      </c>
      <c r="J147" s="68">
        <v>14</v>
      </c>
      <c r="K147" s="73">
        <v>2.1</v>
      </c>
      <c r="L147" s="68">
        <v>0</v>
      </c>
      <c r="M147" s="73">
        <v>0</v>
      </c>
      <c r="N147" s="68">
        <v>9</v>
      </c>
      <c r="O147" s="97">
        <v>1.4</v>
      </c>
    </row>
    <row r="148" spans="1:15" s="55" customFormat="1" ht="11.25" customHeight="1">
      <c r="A148" s="94" t="s">
        <v>744</v>
      </c>
      <c r="B148" s="39" t="s">
        <v>249</v>
      </c>
      <c r="C148" s="58" t="s">
        <v>558</v>
      </c>
      <c r="D148" s="68">
        <v>1115</v>
      </c>
      <c r="E148" s="72">
        <v>100</v>
      </c>
      <c r="F148" s="68">
        <v>1021</v>
      </c>
      <c r="G148" s="73">
        <v>91.6</v>
      </c>
      <c r="H148" s="68">
        <v>43</v>
      </c>
      <c r="I148" s="73">
        <v>3.9</v>
      </c>
      <c r="J148" s="68">
        <v>28</v>
      </c>
      <c r="K148" s="73">
        <v>2.5</v>
      </c>
      <c r="L148" s="68">
        <v>0</v>
      </c>
      <c r="M148" s="73">
        <v>0</v>
      </c>
      <c r="N148" s="68">
        <v>15</v>
      </c>
      <c r="O148" s="73">
        <v>1.3</v>
      </c>
    </row>
    <row r="149" spans="1:15" s="55" customFormat="1" ht="11.25" customHeight="1">
      <c r="A149" s="94" t="s">
        <v>744</v>
      </c>
      <c r="B149" s="39" t="s">
        <v>249</v>
      </c>
      <c r="C149" s="58" t="s">
        <v>620</v>
      </c>
      <c r="D149" s="68">
        <v>2011</v>
      </c>
      <c r="E149" s="72">
        <v>100</v>
      </c>
      <c r="F149" s="68">
        <v>1543</v>
      </c>
      <c r="G149" s="73">
        <v>76.7</v>
      </c>
      <c r="H149" s="68">
        <v>146</v>
      </c>
      <c r="I149" s="73">
        <v>7.3</v>
      </c>
      <c r="J149" s="68">
        <v>186</v>
      </c>
      <c r="K149" s="73">
        <v>9.1999999999999993</v>
      </c>
      <c r="L149" s="68">
        <v>0</v>
      </c>
      <c r="M149" s="73">
        <v>0</v>
      </c>
      <c r="N149" s="68">
        <v>90</v>
      </c>
      <c r="O149" s="73">
        <v>4.5</v>
      </c>
    </row>
    <row r="150" spans="1:15" s="55" customFormat="1" ht="11.25" customHeight="1">
      <c r="A150" s="94" t="s">
        <v>745</v>
      </c>
      <c r="B150" s="39" t="s">
        <v>250</v>
      </c>
      <c r="C150" s="58" t="s">
        <v>558</v>
      </c>
      <c r="D150" s="68">
        <v>1073</v>
      </c>
      <c r="E150" s="72">
        <v>100</v>
      </c>
      <c r="F150" s="68">
        <v>1037</v>
      </c>
      <c r="G150" s="73">
        <v>96.6</v>
      </c>
      <c r="H150" s="68">
        <v>23</v>
      </c>
      <c r="I150" s="73">
        <v>2.1</v>
      </c>
      <c r="J150" s="68">
        <v>0</v>
      </c>
      <c r="K150" s="73">
        <v>0</v>
      </c>
      <c r="L150" s="68">
        <v>3</v>
      </c>
      <c r="M150" s="97">
        <v>0.3</v>
      </c>
      <c r="N150" s="68">
        <v>0</v>
      </c>
      <c r="O150" s="73">
        <v>0</v>
      </c>
    </row>
    <row r="151" spans="1:15" s="55" customFormat="1" ht="11.25" customHeight="1">
      <c r="A151" s="94" t="s">
        <v>745</v>
      </c>
      <c r="B151" s="39" t="s">
        <v>250</v>
      </c>
      <c r="C151" s="58" t="s">
        <v>620</v>
      </c>
      <c r="D151" s="68">
        <v>1432</v>
      </c>
      <c r="E151" s="72">
        <v>100</v>
      </c>
      <c r="F151" s="68">
        <v>1274</v>
      </c>
      <c r="G151" s="73">
        <v>89</v>
      </c>
      <c r="H151" s="68">
        <v>100</v>
      </c>
      <c r="I151" s="73">
        <v>7</v>
      </c>
      <c r="J151" s="68">
        <v>5</v>
      </c>
      <c r="K151" s="97">
        <v>0.3</v>
      </c>
      <c r="L151" s="68">
        <v>34</v>
      </c>
      <c r="M151" s="73">
        <v>2.4</v>
      </c>
      <c r="N151" s="68">
        <v>0</v>
      </c>
      <c r="O151" s="73">
        <v>0</v>
      </c>
    </row>
    <row r="152" spans="1:15" s="55" customFormat="1" ht="11.25" customHeight="1">
      <c r="A152" s="94" t="s">
        <v>746</v>
      </c>
      <c r="B152" s="39" t="s">
        <v>251</v>
      </c>
      <c r="C152" s="58" t="s">
        <v>558</v>
      </c>
      <c r="D152" s="68">
        <v>2062</v>
      </c>
      <c r="E152" s="72">
        <v>100</v>
      </c>
      <c r="F152" s="68">
        <v>1575</v>
      </c>
      <c r="G152" s="73">
        <v>76.400000000000006</v>
      </c>
      <c r="H152" s="68">
        <v>106</v>
      </c>
      <c r="I152" s="73">
        <v>5.0999999999999996</v>
      </c>
      <c r="J152" s="68">
        <v>181</v>
      </c>
      <c r="K152" s="73">
        <v>8.8000000000000007</v>
      </c>
      <c r="L152" s="68">
        <v>21</v>
      </c>
      <c r="M152" s="73">
        <v>1</v>
      </c>
      <c r="N152" s="68">
        <v>142</v>
      </c>
      <c r="O152" s="73">
        <v>6.9</v>
      </c>
    </row>
    <row r="153" spans="1:15" s="55" customFormat="1" ht="11.25" customHeight="1">
      <c r="A153" s="94" t="s">
        <v>746</v>
      </c>
      <c r="B153" s="39" t="s">
        <v>251</v>
      </c>
      <c r="C153" s="58" t="s">
        <v>620</v>
      </c>
      <c r="D153" s="68">
        <v>6274</v>
      </c>
      <c r="E153" s="72">
        <v>100</v>
      </c>
      <c r="F153" s="68">
        <v>2580</v>
      </c>
      <c r="G153" s="73">
        <v>41.1</v>
      </c>
      <c r="H153" s="68">
        <v>601</v>
      </c>
      <c r="I153" s="73">
        <v>9.6</v>
      </c>
      <c r="J153" s="68">
        <v>1570</v>
      </c>
      <c r="K153" s="73">
        <v>25</v>
      </c>
      <c r="L153" s="68">
        <v>156</v>
      </c>
      <c r="M153" s="73">
        <v>2.5</v>
      </c>
      <c r="N153" s="68">
        <v>1210</v>
      </c>
      <c r="O153" s="73">
        <v>19.3</v>
      </c>
    </row>
    <row r="154" spans="1:15" s="55" customFormat="1" ht="11.25" customHeight="1">
      <c r="A154" s="94" t="s">
        <v>747</v>
      </c>
      <c r="B154" s="39" t="s">
        <v>557</v>
      </c>
      <c r="C154" s="58" t="s">
        <v>558</v>
      </c>
      <c r="D154" s="68">
        <v>3055</v>
      </c>
      <c r="E154" s="72">
        <v>100</v>
      </c>
      <c r="F154" s="68">
        <v>2446</v>
      </c>
      <c r="G154" s="73">
        <v>80.099999999999994</v>
      </c>
      <c r="H154" s="68">
        <v>207</v>
      </c>
      <c r="I154" s="73">
        <v>6.8</v>
      </c>
      <c r="J154" s="68">
        <v>119</v>
      </c>
      <c r="K154" s="73">
        <v>3.9</v>
      </c>
      <c r="L154" s="68">
        <v>4</v>
      </c>
      <c r="M154" s="97">
        <v>0.1</v>
      </c>
      <c r="N154" s="68">
        <v>201</v>
      </c>
      <c r="O154" s="73">
        <v>6.6</v>
      </c>
    </row>
    <row r="155" spans="1:15" s="55" customFormat="1" ht="11.25" customHeight="1">
      <c r="A155" s="94" t="s">
        <v>747</v>
      </c>
      <c r="B155" s="39" t="s">
        <v>557</v>
      </c>
      <c r="C155" s="58" t="s">
        <v>620</v>
      </c>
      <c r="D155" s="68">
        <v>8394</v>
      </c>
      <c r="E155" s="72">
        <v>100</v>
      </c>
      <c r="F155" s="68">
        <v>4073</v>
      </c>
      <c r="G155" s="73">
        <v>48.5</v>
      </c>
      <c r="H155" s="68">
        <v>1208</v>
      </c>
      <c r="I155" s="73">
        <v>14.4</v>
      </c>
      <c r="J155" s="68">
        <v>1009</v>
      </c>
      <c r="K155" s="73">
        <v>12</v>
      </c>
      <c r="L155" s="68">
        <v>42</v>
      </c>
      <c r="M155" s="73">
        <v>0.5</v>
      </c>
      <c r="N155" s="68">
        <v>1593</v>
      </c>
      <c r="O155" s="73">
        <v>19</v>
      </c>
    </row>
    <row r="156" spans="1:15" s="55" customFormat="1" ht="11.25" customHeight="1">
      <c r="A156" s="94" t="s">
        <v>748</v>
      </c>
      <c r="B156" s="39" t="s">
        <v>252</v>
      </c>
      <c r="C156" s="58" t="s">
        <v>558</v>
      </c>
      <c r="D156" s="68">
        <v>874</v>
      </c>
      <c r="E156" s="72">
        <v>100</v>
      </c>
      <c r="F156" s="68">
        <v>817</v>
      </c>
      <c r="G156" s="73">
        <v>93.5</v>
      </c>
      <c r="H156" s="68">
        <v>29</v>
      </c>
      <c r="I156" s="73">
        <v>3.3</v>
      </c>
      <c r="J156" s="68">
        <v>19</v>
      </c>
      <c r="K156" s="73">
        <v>2.2000000000000002</v>
      </c>
      <c r="L156" s="68">
        <v>0</v>
      </c>
      <c r="M156" s="73">
        <v>0</v>
      </c>
      <c r="N156" s="68">
        <v>0</v>
      </c>
      <c r="O156" s="73">
        <v>0</v>
      </c>
    </row>
    <row r="157" spans="1:15" s="55" customFormat="1" ht="11.25" customHeight="1">
      <c r="A157" s="94" t="s">
        <v>748</v>
      </c>
      <c r="B157" s="39" t="s">
        <v>252</v>
      </c>
      <c r="C157" s="58" t="s">
        <v>620</v>
      </c>
      <c r="D157" s="68">
        <v>1343</v>
      </c>
      <c r="E157" s="72">
        <v>100</v>
      </c>
      <c r="F157" s="68">
        <v>1101</v>
      </c>
      <c r="G157" s="73">
        <v>82</v>
      </c>
      <c r="H157" s="68">
        <v>137</v>
      </c>
      <c r="I157" s="73">
        <v>10.199999999999999</v>
      </c>
      <c r="J157" s="68">
        <v>92</v>
      </c>
      <c r="K157" s="73">
        <v>6.9</v>
      </c>
      <c r="L157" s="68">
        <v>0</v>
      </c>
      <c r="M157" s="73">
        <v>0</v>
      </c>
      <c r="N157" s="68">
        <v>0</v>
      </c>
      <c r="O157" s="73">
        <v>0</v>
      </c>
    </row>
    <row r="158" spans="1:15" s="55" customFormat="1" ht="11.25" customHeight="1">
      <c r="A158" s="94" t="s">
        <v>749</v>
      </c>
      <c r="B158" s="39" t="s">
        <v>253</v>
      </c>
      <c r="C158" s="58" t="s">
        <v>558</v>
      </c>
      <c r="D158" s="68">
        <v>6344</v>
      </c>
      <c r="E158" s="72">
        <v>100</v>
      </c>
      <c r="F158" s="68">
        <v>4435</v>
      </c>
      <c r="G158" s="73">
        <v>69.900000000000006</v>
      </c>
      <c r="H158" s="68">
        <v>451</v>
      </c>
      <c r="I158" s="73">
        <v>7.1</v>
      </c>
      <c r="J158" s="68">
        <v>591</v>
      </c>
      <c r="K158" s="73">
        <v>9.3000000000000007</v>
      </c>
      <c r="L158" s="68">
        <v>190</v>
      </c>
      <c r="M158" s="73">
        <v>3</v>
      </c>
      <c r="N158" s="68">
        <v>576</v>
      </c>
      <c r="O158" s="73">
        <v>9.1</v>
      </c>
    </row>
    <row r="159" spans="1:15" s="55" customFormat="1" ht="11.25" customHeight="1">
      <c r="A159" s="94" t="s">
        <v>749</v>
      </c>
      <c r="B159" s="39" t="s">
        <v>253</v>
      </c>
      <c r="C159" s="58" t="s">
        <v>620</v>
      </c>
      <c r="D159" s="68">
        <v>24220</v>
      </c>
      <c r="E159" s="72">
        <v>100</v>
      </c>
      <c r="F159" s="68">
        <v>8800</v>
      </c>
      <c r="G159" s="73">
        <v>36.299999999999997</v>
      </c>
      <c r="H159" s="68">
        <v>2912</v>
      </c>
      <c r="I159" s="73">
        <v>12</v>
      </c>
      <c r="J159" s="68">
        <v>5544</v>
      </c>
      <c r="K159" s="73">
        <v>22.9</v>
      </c>
      <c r="L159" s="68">
        <v>1608</v>
      </c>
      <c r="M159" s="73">
        <v>6.6</v>
      </c>
      <c r="N159" s="68">
        <v>4726</v>
      </c>
      <c r="O159" s="73">
        <v>19.5</v>
      </c>
    </row>
    <row r="160" spans="1:15" s="55" customFormat="1" ht="11.25" customHeight="1">
      <c r="A160" s="94" t="s">
        <v>750</v>
      </c>
      <c r="B160" s="39" t="s">
        <v>254</v>
      </c>
      <c r="C160" s="58" t="s">
        <v>558</v>
      </c>
      <c r="D160" s="68">
        <v>1228</v>
      </c>
      <c r="E160" s="72">
        <v>100</v>
      </c>
      <c r="F160" s="68">
        <v>1132</v>
      </c>
      <c r="G160" s="73">
        <v>92.2</v>
      </c>
      <c r="H160" s="68">
        <v>48</v>
      </c>
      <c r="I160" s="73">
        <v>3.9</v>
      </c>
      <c r="J160" s="68">
        <v>30</v>
      </c>
      <c r="K160" s="73">
        <v>2.4</v>
      </c>
      <c r="L160" s="68">
        <v>0</v>
      </c>
      <c r="M160" s="73">
        <v>0</v>
      </c>
      <c r="N160" s="68">
        <v>8</v>
      </c>
      <c r="O160" s="97">
        <v>0.7</v>
      </c>
    </row>
    <row r="161" spans="1:15" s="55" customFormat="1" ht="11.25" customHeight="1">
      <c r="A161" s="94" t="s">
        <v>750</v>
      </c>
      <c r="B161" s="39" t="s">
        <v>254</v>
      </c>
      <c r="C161" s="58" t="s">
        <v>620</v>
      </c>
      <c r="D161" s="68">
        <v>2255</v>
      </c>
      <c r="E161" s="72">
        <v>100</v>
      </c>
      <c r="F161" s="68">
        <v>1789</v>
      </c>
      <c r="G161" s="73">
        <v>79.3</v>
      </c>
      <c r="H161" s="68">
        <v>231</v>
      </c>
      <c r="I161" s="73">
        <v>10.199999999999999</v>
      </c>
      <c r="J161" s="68">
        <v>167</v>
      </c>
      <c r="K161" s="73">
        <v>7.4</v>
      </c>
      <c r="L161" s="68">
        <v>3</v>
      </c>
      <c r="M161" s="97">
        <v>0.1</v>
      </c>
      <c r="N161" s="68">
        <v>7</v>
      </c>
      <c r="O161" s="97">
        <v>0.3</v>
      </c>
    </row>
    <row r="162" spans="1:15" s="55" customFormat="1" ht="11.25" customHeight="1">
      <c r="A162" s="94" t="s">
        <v>751</v>
      </c>
      <c r="B162" s="39" t="s">
        <v>255</v>
      </c>
      <c r="C162" s="58" t="s">
        <v>558</v>
      </c>
      <c r="D162" s="68">
        <v>800</v>
      </c>
      <c r="E162" s="72">
        <v>100</v>
      </c>
      <c r="F162" s="68">
        <v>774</v>
      </c>
      <c r="G162" s="73">
        <v>96.8</v>
      </c>
      <c r="H162" s="68">
        <v>18</v>
      </c>
      <c r="I162" s="73">
        <v>2.2999999999999998</v>
      </c>
      <c r="J162" s="68">
        <v>0</v>
      </c>
      <c r="K162" s="73">
        <v>0</v>
      </c>
      <c r="L162" s="68">
        <v>0</v>
      </c>
      <c r="M162" s="73">
        <v>0</v>
      </c>
      <c r="N162" s="68">
        <v>3</v>
      </c>
      <c r="O162" s="97">
        <v>0.4</v>
      </c>
    </row>
    <row r="163" spans="1:15" s="55" customFormat="1" ht="11.25" customHeight="1">
      <c r="A163" s="94" t="s">
        <v>751</v>
      </c>
      <c r="B163" s="39" t="s">
        <v>255</v>
      </c>
      <c r="C163" s="58" t="s">
        <v>620</v>
      </c>
      <c r="D163" s="68">
        <v>1145</v>
      </c>
      <c r="E163" s="72">
        <v>100</v>
      </c>
      <c r="F163" s="68">
        <v>1060</v>
      </c>
      <c r="G163" s="73">
        <v>92.6</v>
      </c>
      <c r="H163" s="68">
        <v>59</v>
      </c>
      <c r="I163" s="73">
        <v>5.2</v>
      </c>
      <c r="J163" s="68">
        <v>3</v>
      </c>
      <c r="K163" s="97">
        <v>0.3</v>
      </c>
      <c r="L163" s="68">
        <v>4</v>
      </c>
      <c r="M163" s="97">
        <v>0.3</v>
      </c>
      <c r="N163" s="68">
        <v>7</v>
      </c>
      <c r="O163" s="97">
        <v>0.6</v>
      </c>
    </row>
    <row r="164" spans="1:15" s="55" customFormat="1" ht="11.25" customHeight="1">
      <c r="A164" s="94" t="s">
        <v>752</v>
      </c>
      <c r="B164" s="39" t="s">
        <v>256</v>
      </c>
      <c r="C164" s="58" t="s">
        <v>558</v>
      </c>
      <c r="D164" s="68">
        <v>1829</v>
      </c>
      <c r="E164" s="72">
        <v>100</v>
      </c>
      <c r="F164" s="68">
        <v>1751</v>
      </c>
      <c r="G164" s="73">
        <v>95.7</v>
      </c>
      <c r="H164" s="68">
        <v>57</v>
      </c>
      <c r="I164" s="73">
        <v>3.1</v>
      </c>
      <c r="J164" s="68">
        <v>0</v>
      </c>
      <c r="K164" s="73">
        <v>0</v>
      </c>
      <c r="L164" s="68">
        <v>4</v>
      </c>
      <c r="M164" s="97">
        <v>0.2</v>
      </c>
      <c r="N164" s="68">
        <v>0</v>
      </c>
      <c r="O164" s="73">
        <v>0</v>
      </c>
    </row>
    <row r="165" spans="1:15" s="55" customFormat="1" ht="11.25" customHeight="1">
      <c r="A165" s="94" t="s">
        <v>752</v>
      </c>
      <c r="B165" s="39" t="s">
        <v>256</v>
      </c>
      <c r="C165" s="58" t="s">
        <v>620</v>
      </c>
      <c r="D165" s="68">
        <v>2684</v>
      </c>
      <c r="E165" s="72">
        <v>100</v>
      </c>
      <c r="F165" s="68">
        <v>2338</v>
      </c>
      <c r="G165" s="73">
        <v>87.1</v>
      </c>
      <c r="H165" s="68">
        <v>287</v>
      </c>
      <c r="I165" s="73">
        <v>10.7</v>
      </c>
      <c r="J165" s="68">
        <v>0</v>
      </c>
      <c r="K165" s="73">
        <v>0</v>
      </c>
      <c r="L165" s="68">
        <v>21</v>
      </c>
      <c r="M165" s="73">
        <v>0.8</v>
      </c>
      <c r="N165" s="68">
        <v>0</v>
      </c>
      <c r="O165" s="73">
        <v>0</v>
      </c>
    </row>
    <row r="166" spans="1:15" s="55" customFormat="1" ht="11.25" customHeight="1">
      <c r="A166" s="94" t="s">
        <v>753</v>
      </c>
      <c r="B166" s="39" t="s">
        <v>257</v>
      </c>
      <c r="C166" s="58" t="s">
        <v>558</v>
      </c>
      <c r="D166" s="68">
        <v>839</v>
      </c>
      <c r="E166" s="72">
        <v>100</v>
      </c>
      <c r="F166" s="68">
        <v>765</v>
      </c>
      <c r="G166" s="73">
        <v>91.2</v>
      </c>
      <c r="H166" s="68">
        <v>25</v>
      </c>
      <c r="I166" s="73">
        <v>3</v>
      </c>
      <c r="J166" s="68">
        <v>7</v>
      </c>
      <c r="K166" s="97">
        <v>0.8</v>
      </c>
      <c r="L166" s="68">
        <v>19</v>
      </c>
      <c r="M166" s="73">
        <v>2.2999999999999998</v>
      </c>
      <c r="N166" s="68">
        <v>0</v>
      </c>
      <c r="O166" s="73">
        <v>0</v>
      </c>
    </row>
    <row r="167" spans="1:15" s="55" customFormat="1" ht="11.25" customHeight="1">
      <c r="A167" s="94" t="s">
        <v>753</v>
      </c>
      <c r="B167" s="39" t="s">
        <v>257</v>
      </c>
      <c r="C167" s="58" t="s">
        <v>620</v>
      </c>
      <c r="D167" s="68">
        <v>1463</v>
      </c>
      <c r="E167" s="72">
        <v>100</v>
      </c>
      <c r="F167" s="68">
        <v>983</v>
      </c>
      <c r="G167" s="73">
        <v>67.2</v>
      </c>
      <c r="H167" s="68">
        <v>116</v>
      </c>
      <c r="I167" s="73">
        <v>7.9</v>
      </c>
      <c r="J167" s="68">
        <v>41</v>
      </c>
      <c r="K167" s="73">
        <v>2.8</v>
      </c>
      <c r="L167" s="68">
        <v>168</v>
      </c>
      <c r="M167" s="73">
        <v>11.5</v>
      </c>
      <c r="N167" s="68">
        <v>0</v>
      </c>
      <c r="O167" s="73">
        <v>0</v>
      </c>
    </row>
    <row r="168" spans="1:15" s="55" customFormat="1" ht="11.25" customHeight="1">
      <c r="A168" s="94" t="s">
        <v>754</v>
      </c>
      <c r="B168" s="39" t="s">
        <v>258</v>
      </c>
      <c r="C168" s="58" t="s">
        <v>558</v>
      </c>
      <c r="D168" s="68">
        <v>2234</v>
      </c>
      <c r="E168" s="72">
        <v>100</v>
      </c>
      <c r="F168" s="68">
        <v>2057</v>
      </c>
      <c r="G168" s="73">
        <v>92.1</v>
      </c>
      <c r="H168" s="68">
        <v>64</v>
      </c>
      <c r="I168" s="73">
        <v>2.9</v>
      </c>
      <c r="J168" s="68">
        <v>0</v>
      </c>
      <c r="K168" s="73">
        <v>0</v>
      </c>
      <c r="L168" s="68">
        <v>4</v>
      </c>
      <c r="M168" s="97">
        <v>0.2</v>
      </c>
      <c r="N168" s="68">
        <v>92</v>
      </c>
      <c r="O168" s="73">
        <v>4.0999999999999996</v>
      </c>
    </row>
    <row r="169" spans="1:15" s="55" customFormat="1" ht="11.25" customHeight="1">
      <c r="A169" s="94" t="s">
        <v>754</v>
      </c>
      <c r="B169" s="39" t="s">
        <v>258</v>
      </c>
      <c r="C169" s="58" t="s">
        <v>620</v>
      </c>
      <c r="D169" s="68">
        <v>4467</v>
      </c>
      <c r="E169" s="72">
        <v>100</v>
      </c>
      <c r="F169" s="68">
        <v>3246</v>
      </c>
      <c r="G169" s="73">
        <v>72.7</v>
      </c>
      <c r="H169" s="68">
        <v>420</v>
      </c>
      <c r="I169" s="73">
        <v>9.4</v>
      </c>
      <c r="J169" s="68">
        <v>0</v>
      </c>
      <c r="K169" s="73">
        <v>0</v>
      </c>
      <c r="L169" s="68">
        <v>19</v>
      </c>
      <c r="M169" s="73">
        <v>0.4</v>
      </c>
      <c r="N169" s="68">
        <v>742</v>
      </c>
      <c r="O169" s="73">
        <v>16.600000000000001</v>
      </c>
    </row>
    <row r="170" spans="1:15" s="55" customFormat="1" ht="11.25" customHeight="1">
      <c r="A170" s="94" t="s">
        <v>755</v>
      </c>
      <c r="B170" s="39" t="s">
        <v>259</v>
      </c>
      <c r="C170" s="58" t="s">
        <v>558</v>
      </c>
      <c r="D170" s="68">
        <v>1595</v>
      </c>
      <c r="E170" s="72">
        <v>100</v>
      </c>
      <c r="F170" s="68">
        <v>1490</v>
      </c>
      <c r="G170" s="73">
        <v>93.4</v>
      </c>
      <c r="H170" s="68">
        <v>48</v>
      </c>
      <c r="I170" s="73">
        <v>3</v>
      </c>
      <c r="J170" s="68">
        <v>15</v>
      </c>
      <c r="K170" s="73">
        <v>0.9</v>
      </c>
      <c r="L170" s="68">
        <v>12</v>
      </c>
      <c r="M170" s="73">
        <v>0.8</v>
      </c>
      <c r="N170" s="68">
        <v>18</v>
      </c>
      <c r="O170" s="73">
        <v>1.1000000000000001</v>
      </c>
    </row>
    <row r="171" spans="1:15" s="55" customFormat="1" ht="11.25" customHeight="1">
      <c r="A171" s="94" t="s">
        <v>755</v>
      </c>
      <c r="B171" s="39" t="s">
        <v>259</v>
      </c>
      <c r="C171" s="58" t="s">
        <v>620</v>
      </c>
      <c r="D171" s="68">
        <v>2595</v>
      </c>
      <c r="E171" s="72">
        <v>100</v>
      </c>
      <c r="F171" s="68">
        <v>1973</v>
      </c>
      <c r="G171" s="73">
        <v>76</v>
      </c>
      <c r="H171" s="68">
        <v>332</v>
      </c>
      <c r="I171" s="73">
        <v>12.8</v>
      </c>
      <c r="J171" s="68">
        <v>54</v>
      </c>
      <c r="K171" s="73">
        <v>2.1</v>
      </c>
      <c r="L171" s="68">
        <v>78</v>
      </c>
      <c r="M171" s="73">
        <v>3</v>
      </c>
      <c r="N171" s="68">
        <v>86</v>
      </c>
      <c r="O171" s="73">
        <v>3.3</v>
      </c>
    </row>
    <row r="172" spans="1:15" s="55" customFormat="1" ht="11.25" customHeight="1">
      <c r="A172" s="94" t="s">
        <v>756</v>
      </c>
      <c r="B172" s="39" t="s">
        <v>260</v>
      </c>
      <c r="C172" s="58" t="s">
        <v>558</v>
      </c>
      <c r="D172" s="68">
        <v>1870</v>
      </c>
      <c r="E172" s="72">
        <v>100</v>
      </c>
      <c r="F172" s="68">
        <v>1594</v>
      </c>
      <c r="G172" s="73">
        <v>85.2</v>
      </c>
      <c r="H172" s="68">
        <v>50</v>
      </c>
      <c r="I172" s="73">
        <v>2.7</v>
      </c>
      <c r="J172" s="68">
        <v>78</v>
      </c>
      <c r="K172" s="73">
        <v>4.2</v>
      </c>
      <c r="L172" s="68">
        <v>16</v>
      </c>
      <c r="M172" s="73">
        <v>0.9</v>
      </c>
      <c r="N172" s="68">
        <v>122</v>
      </c>
      <c r="O172" s="73">
        <v>6.5</v>
      </c>
    </row>
    <row r="173" spans="1:15" s="55" customFormat="1" ht="11.25" customHeight="1">
      <c r="A173" s="94" t="s">
        <v>756</v>
      </c>
      <c r="B173" s="39" t="s">
        <v>260</v>
      </c>
      <c r="C173" s="58" t="s">
        <v>620</v>
      </c>
      <c r="D173" s="68">
        <v>4054</v>
      </c>
      <c r="E173" s="72">
        <v>100</v>
      </c>
      <c r="F173" s="68">
        <v>2344</v>
      </c>
      <c r="G173" s="73">
        <v>57.8</v>
      </c>
      <c r="H173" s="68">
        <v>284</v>
      </c>
      <c r="I173" s="73">
        <v>7</v>
      </c>
      <c r="J173" s="68">
        <v>542</v>
      </c>
      <c r="K173" s="73">
        <v>13.4</v>
      </c>
      <c r="L173" s="68">
        <v>83</v>
      </c>
      <c r="M173" s="73">
        <v>2</v>
      </c>
      <c r="N173" s="68">
        <v>747</v>
      </c>
      <c r="O173" s="73">
        <v>18.399999999999999</v>
      </c>
    </row>
    <row r="174" spans="1:15" s="55" customFormat="1" ht="11.25" customHeight="1">
      <c r="A174" s="94" t="s">
        <v>757</v>
      </c>
      <c r="B174" s="39" t="s">
        <v>261</v>
      </c>
      <c r="C174" s="58" t="s">
        <v>558</v>
      </c>
      <c r="D174" s="68">
        <v>1084</v>
      </c>
      <c r="E174" s="72">
        <v>100</v>
      </c>
      <c r="F174" s="68">
        <v>914</v>
      </c>
      <c r="G174" s="73">
        <v>84.3</v>
      </c>
      <c r="H174" s="68">
        <v>88</v>
      </c>
      <c r="I174" s="73">
        <v>8.1</v>
      </c>
      <c r="J174" s="68">
        <v>0</v>
      </c>
      <c r="K174" s="73">
        <v>0</v>
      </c>
      <c r="L174" s="68">
        <v>24</v>
      </c>
      <c r="M174" s="73">
        <v>2.2000000000000002</v>
      </c>
      <c r="N174" s="68">
        <v>46</v>
      </c>
      <c r="O174" s="73">
        <v>4.2</v>
      </c>
    </row>
    <row r="175" spans="1:15" s="55" customFormat="1" ht="11.25" customHeight="1">
      <c r="A175" s="94" t="s">
        <v>757</v>
      </c>
      <c r="B175" s="39" t="s">
        <v>261</v>
      </c>
      <c r="C175" s="58" t="s">
        <v>620</v>
      </c>
      <c r="D175" s="68">
        <v>2434</v>
      </c>
      <c r="E175" s="72">
        <v>100</v>
      </c>
      <c r="F175" s="68">
        <v>1404</v>
      </c>
      <c r="G175" s="73">
        <v>57.7</v>
      </c>
      <c r="H175" s="68">
        <v>540</v>
      </c>
      <c r="I175" s="73">
        <v>22.2</v>
      </c>
      <c r="J175" s="68">
        <v>0</v>
      </c>
      <c r="K175" s="73">
        <v>0</v>
      </c>
      <c r="L175" s="68">
        <v>204</v>
      </c>
      <c r="M175" s="73">
        <v>8.4</v>
      </c>
      <c r="N175" s="68">
        <v>274</v>
      </c>
      <c r="O175" s="73">
        <v>11.3</v>
      </c>
    </row>
    <row r="176" spans="1:15" s="55" customFormat="1" ht="11.25" customHeight="1">
      <c r="A176" s="94" t="s">
        <v>1129</v>
      </c>
      <c r="B176" s="39" t="s">
        <v>1130</v>
      </c>
      <c r="C176" s="58" t="s">
        <v>558</v>
      </c>
      <c r="D176" s="68">
        <v>1605</v>
      </c>
      <c r="E176" s="72">
        <v>100</v>
      </c>
      <c r="F176" s="68">
        <v>1535</v>
      </c>
      <c r="G176" s="73">
        <v>95.6</v>
      </c>
      <c r="H176" s="68">
        <v>19</v>
      </c>
      <c r="I176" s="73">
        <v>1.2</v>
      </c>
      <c r="J176" s="68">
        <v>12</v>
      </c>
      <c r="K176" s="73">
        <v>0.7</v>
      </c>
      <c r="L176" s="68">
        <v>6</v>
      </c>
      <c r="M176" s="97">
        <v>0.4</v>
      </c>
      <c r="N176" s="68">
        <v>18</v>
      </c>
      <c r="O176" s="73">
        <v>1.1000000000000001</v>
      </c>
    </row>
    <row r="177" spans="1:15" s="55" customFormat="1" ht="11.25" customHeight="1">
      <c r="A177" s="94" t="s">
        <v>1129</v>
      </c>
      <c r="B177" s="39" t="s">
        <v>1130</v>
      </c>
      <c r="C177" s="58" t="s">
        <v>620</v>
      </c>
      <c r="D177" s="68">
        <v>2448</v>
      </c>
      <c r="E177" s="72">
        <v>100</v>
      </c>
      <c r="F177" s="68">
        <v>2095</v>
      </c>
      <c r="G177" s="73">
        <v>85.6</v>
      </c>
      <c r="H177" s="68">
        <v>96</v>
      </c>
      <c r="I177" s="73">
        <v>3.9</v>
      </c>
      <c r="J177" s="68">
        <v>56</v>
      </c>
      <c r="K177" s="73">
        <v>2.2999999999999998</v>
      </c>
      <c r="L177" s="68">
        <v>27</v>
      </c>
      <c r="M177" s="73">
        <v>1.1000000000000001</v>
      </c>
      <c r="N177" s="68">
        <v>129</v>
      </c>
      <c r="O177" s="73">
        <v>5.3</v>
      </c>
    </row>
    <row r="178" spans="1:15" s="55" customFormat="1" ht="11.25" customHeight="1">
      <c r="A178" s="94" t="s">
        <v>758</v>
      </c>
      <c r="B178" s="39" t="s">
        <v>288</v>
      </c>
      <c r="C178" s="58" t="s">
        <v>558</v>
      </c>
      <c r="D178" s="68">
        <v>484</v>
      </c>
      <c r="E178" s="72">
        <v>100</v>
      </c>
      <c r="F178" s="68">
        <v>463</v>
      </c>
      <c r="G178" s="73">
        <v>95.7</v>
      </c>
      <c r="H178" s="68">
        <v>12</v>
      </c>
      <c r="I178" s="73">
        <v>2.5</v>
      </c>
      <c r="J178" s="68">
        <v>5</v>
      </c>
      <c r="K178" s="97">
        <v>1</v>
      </c>
      <c r="L178" s="68">
        <v>0</v>
      </c>
      <c r="M178" s="73">
        <v>0</v>
      </c>
      <c r="N178" s="68">
        <v>0</v>
      </c>
      <c r="O178" s="73">
        <v>0</v>
      </c>
    </row>
    <row r="179" spans="1:15" s="55" customFormat="1" ht="11.25" customHeight="1">
      <c r="A179" s="94" t="s">
        <v>758</v>
      </c>
      <c r="B179" s="39" t="s">
        <v>288</v>
      </c>
      <c r="C179" s="58" t="s">
        <v>620</v>
      </c>
      <c r="D179" s="68">
        <v>663</v>
      </c>
      <c r="E179" s="72">
        <v>100</v>
      </c>
      <c r="F179" s="68">
        <v>566</v>
      </c>
      <c r="G179" s="73">
        <v>85.4</v>
      </c>
      <c r="H179" s="68">
        <v>76</v>
      </c>
      <c r="I179" s="73">
        <v>11.5</v>
      </c>
      <c r="J179" s="68">
        <v>14</v>
      </c>
      <c r="K179" s="73">
        <v>2.1</v>
      </c>
      <c r="L179" s="68">
        <v>0</v>
      </c>
      <c r="M179" s="73">
        <v>0</v>
      </c>
      <c r="N179" s="68">
        <v>0</v>
      </c>
      <c r="O179" s="73">
        <v>0</v>
      </c>
    </row>
    <row r="180" spans="1:15" s="55" customFormat="1" ht="11.25" customHeight="1">
      <c r="A180" s="94" t="s">
        <v>759</v>
      </c>
      <c r="B180" s="39" t="s">
        <v>262</v>
      </c>
      <c r="C180" s="58" t="s">
        <v>558</v>
      </c>
      <c r="D180" s="68">
        <v>852</v>
      </c>
      <c r="E180" s="72">
        <v>100</v>
      </c>
      <c r="F180" s="68">
        <v>824</v>
      </c>
      <c r="G180" s="73">
        <v>96.7</v>
      </c>
      <c r="H180" s="68">
        <v>16</v>
      </c>
      <c r="I180" s="73">
        <v>1.9</v>
      </c>
      <c r="J180" s="68">
        <v>7</v>
      </c>
      <c r="K180" s="97">
        <v>0.8</v>
      </c>
      <c r="L180" s="68">
        <v>3</v>
      </c>
      <c r="M180" s="97">
        <v>0.4</v>
      </c>
      <c r="N180" s="68">
        <v>0</v>
      </c>
      <c r="O180" s="73">
        <v>0</v>
      </c>
    </row>
    <row r="181" spans="1:15" s="55" customFormat="1" ht="11.25" customHeight="1">
      <c r="A181" s="94" t="s">
        <v>759</v>
      </c>
      <c r="B181" s="39" t="s">
        <v>262</v>
      </c>
      <c r="C181" s="58" t="s">
        <v>620</v>
      </c>
      <c r="D181" s="68">
        <v>1207</v>
      </c>
      <c r="E181" s="72">
        <v>100</v>
      </c>
      <c r="F181" s="68">
        <v>1058</v>
      </c>
      <c r="G181" s="73">
        <v>87.7</v>
      </c>
      <c r="H181" s="68">
        <v>76</v>
      </c>
      <c r="I181" s="73">
        <v>6.3</v>
      </c>
      <c r="J181" s="68">
        <v>23</v>
      </c>
      <c r="K181" s="73">
        <v>1.9</v>
      </c>
      <c r="L181" s="68">
        <v>17</v>
      </c>
      <c r="M181" s="73">
        <v>1.4</v>
      </c>
      <c r="N181" s="68">
        <v>0</v>
      </c>
      <c r="O181" s="73">
        <v>0</v>
      </c>
    </row>
    <row r="182" spans="1:15" s="55" customFormat="1" ht="11.25" customHeight="1">
      <c r="A182" s="94" t="s">
        <v>760</v>
      </c>
      <c r="B182" s="39" t="s">
        <v>263</v>
      </c>
      <c r="C182" s="58" t="s">
        <v>558</v>
      </c>
      <c r="D182" s="68">
        <v>705</v>
      </c>
      <c r="E182" s="72">
        <v>100</v>
      </c>
      <c r="F182" s="68">
        <v>655</v>
      </c>
      <c r="G182" s="73">
        <v>92.9</v>
      </c>
      <c r="H182" s="68">
        <v>12</v>
      </c>
      <c r="I182" s="73">
        <v>1.7</v>
      </c>
      <c r="J182" s="68">
        <v>37</v>
      </c>
      <c r="K182" s="73">
        <v>5.2</v>
      </c>
      <c r="L182" s="68">
        <v>0</v>
      </c>
      <c r="M182" s="73">
        <v>0</v>
      </c>
      <c r="N182" s="68">
        <v>0</v>
      </c>
      <c r="O182" s="73">
        <v>0</v>
      </c>
    </row>
    <row r="183" spans="1:15" s="55" customFormat="1" ht="11.25" customHeight="1">
      <c r="A183" s="94" t="s">
        <v>760</v>
      </c>
      <c r="B183" s="39" t="s">
        <v>263</v>
      </c>
      <c r="C183" s="58" t="s">
        <v>620</v>
      </c>
      <c r="D183" s="68">
        <v>1044</v>
      </c>
      <c r="E183" s="72">
        <v>100</v>
      </c>
      <c r="F183" s="68">
        <v>787</v>
      </c>
      <c r="G183" s="73">
        <v>75.400000000000006</v>
      </c>
      <c r="H183" s="68">
        <v>56</v>
      </c>
      <c r="I183" s="73">
        <v>5.4</v>
      </c>
      <c r="J183" s="68">
        <v>199</v>
      </c>
      <c r="K183" s="73">
        <v>19.100000000000001</v>
      </c>
      <c r="L183" s="68">
        <v>0</v>
      </c>
      <c r="M183" s="73">
        <v>0</v>
      </c>
      <c r="N183" s="68">
        <v>0</v>
      </c>
      <c r="O183" s="73">
        <v>0</v>
      </c>
    </row>
    <row r="184" spans="1:15" s="55" customFormat="1" ht="11.25" customHeight="1">
      <c r="A184" s="94" t="s">
        <v>761</v>
      </c>
      <c r="B184" s="39" t="s">
        <v>264</v>
      </c>
      <c r="C184" s="58" t="s">
        <v>558</v>
      </c>
      <c r="D184" s="68">
        <v>2465</v>
      </c>
      <c r="E184" s="72">
        <v>100</v>
      </c>
      <c r="F184" s="68">
        <v>2225</v>
      </c>
      <c r="G184" s="73">
        <v>90.3</v>
      </c>
      <c r="H184" s="68">
        <v>72</v>
      </c>
      <c r="I184" s="73">
        <v>2.9</v>
      </c>
      <c r="J184" s="68">
        <v>36</v>
      </c>
      <c r="K184" s="73">
        <v>1.5</v>
      </c>
      <c r="L184" s="68">
        <v>24</v>
      </c>
      <c r="M184" s="73">
        <v>1</v>
      </c>
      <c r="N184" s="68">
        <v>73</v>
      </c>
      <c r="O184" s="73">
        <v>3</v>
      </c>
    </row>
    <row r="185" spans="1:15" s="55" customFormat="1" ht="11.25" customHeight="1">
      <c r="A185" s="94" t="s">
        <v>761</v>
      </c>
      <c r="B185" s="39" t="s">
        <v>264</v>
      </c>
      <c r="C185" s="58" t="s">
        <v>620</v>
      </c>
      <c r="D185" s="68">
        <v>4624</v>
      </c>
      <c r="E185" s="72">
        <v>100</v>
      </c>
      <c r="F185" s="68">
        <v>3231</v>
      </c>
      <c r="G185" s="73">
        <v>69.900000000000006</v>
      </c>
      <c r="H185" s="68">
        <v>316</v>
      </c>
      <c r="I185" s="73">
        <v>6.8</v>
      </c>
      <c r="J185" s="68">
        <v>246</v>
      </c>
      <c r="K185" s="73">
        <v>5.3</v>
      </c>
      <c r="L185" s="68">
        <v>173</v>
      </c>
      <c r="M185" s="73">
        <v>3.7</v>
      </c>
      <c r="N185" s="68">
        <v>463</v>
      </c>
      <c r="O185" s="73">
        <v>10</v>
      </c>
    </row>
    <row r="186" spans="1:15" s="55" customFormat="1" ht="11.25" customHeight="1">
      <c r="A186" s="94" t="s">
        <v>762</v>
      </c>
      <c r="B186" s="39" t="s">
        <v>265</v>
      </c>
      <c r="C186" s="58" t="s">
        <v>558</v>
      </c>
      <c r="D186" s="68">
        <v>949</v>
      </c>
      <c r="E186" s="72">
        <v>100</v>
      </c>
      <c r="F186" s="68">
        <v>877</v>
      </c>
      <c r="G186" s="73">
        <v>92.4</v>
      </c>
      <c r="H186" s="68">
        <v>41</v>
      </c>
      <c r="I186" s="73">
        <v>4.3</v>
      </c>
      <c r="J186" s="68">
        <v>12</v>
      </c>
      <c r="K186" s="73">
        <v>1.3</v>
      </c>
      <c r="L186" s="68">
        <v>15</v>
      </c>
      <c r="M186" s="73">
        <v>1.6</v>
      </c>
      <c r="N186" s="68">
        <v>0</v>
      </c>
      <c r="O186" s="73">
        <v>0</v>
      </c>
    </row>
    <row r="187" spans="1:15" s="55" customFormat="1" ht="11.25" customHeight="1">
      <c r="A187" s="94" t="s">
        <v>762</v>
      </c>
      <c r="B187" s="39" t="s">
        <v>265</v>
      </c>
      <c r="C187" s="58" t="s">
        <v>620</v>
      </c>
      <c r="D187" s="68">
        <v>1671</v>
      </c>
      <c r="E187" s="72">
        <v>100</v>
      </c>
      <c r="F187" s="68">
        <v>1344</v>
      </c>
      <c r="G187" s="73">
        <v>80.400000000000006</v>
      </c>
      <c r="H187" s="68">
        <v>140</v>
      </c>
      <c r="I187" s="73">
        <v>8.4</v>
      </c>
      <c r="J187" s="68">
        <v>71</v>
      </c>
      <c r="K187" s="73">
        <v>4.2</v>
      </c>
      <c r="L187" s="68">
        <v>95</v>
      </c>
      <c r="M187" s="73">
        <v>5.7</v>
      </c>
      <c r="N187" s="68">
        <v>0</v>
      </c>
      <c r="O187" s="73">
        <v>0</v>
      </c>
    </row>
    <row r="188" spans="1:15" s="55" customFormat="1" ht="11.25" customHeight="1">
      <c r="A188" s="94" t="s">
        <v>763</v>
      </c>
      <c r="B188" s="39" t="s">
        <v>266</v>
      </c>
      <c r="C188" s="58" t="s">
        <v>558</v>
      </c>
      <c r="D188" s="68">
        <v>2491</v>
      </c>
      <c r="E188" s="72">
        <v>100</v>
      </c>
      <c r="F188" s="68">
        <v>2411</v>
      </c>
      <c r="G188" s="73">
        <v>96.8</v>
      </c>
      <c r="H188" s="68">
        <v>50</v>
      </c>
      <c r="I188" s="73">
        <v>2</v>
      </c>
      <c r="J188" s="68">
        <v>15</v>
      </c>
      <c r="K188" s="73">
        <v>0.6</v>
      </c>
      <c r="L188" s="68">
        <v>3</v>
      </c>
      <c r="M188" s="97">
        <v>0.1</v>
      </c>
      <c r="N188" s="68">
        <v>0</v>
      </c>
      <c r="O188" s="73">
        <v>0</v>
      </c>
    </row>
    <row r="189" spans="1:15" s="55" customFormat="1" ht="11.25" customHeight="1">
      <c r="A189" s="94" t="s">
        <v>763</v>
      </c>
      <c r="B189" s="39" t="s">
        <v>266</v>
      </c>
      <c r="C189" s="58" t="s">
        <v>620</v>
      </c>
      <c r="D189" s="68">
        <v>3415</v>
      </c>
      <c r="E189" s="72">
        <v>100</v>
      </c>
      <c r="F189" s="68">
        <v>3019</v>
      </c>
      <c r="G189" s="73">
        <v>88.4</v>
      </c>
      <c r="H189" s="68">
        <v>248</v>
      </c>
      <c r="I189" s="73">
        <v>7.3</v>
      </c>
      <c r="J189" s="68">
        <v>91</v>
      </c>
      <c r="K189" s="73">
        <v>2.7</v>
      </c>
      <c r="L189" s="68">
        <v>11</v>
      </c>
      <c r="M189" s="73">
        <v>0.3</v>
      </c>
      <c r="N189" s="68">
        <v>0</v>
      </c>
      <c r="O189" s="73">
        <v>0</v>
      </c>
    </row>
    <row r="190" spans="1:15" s="55" customFormat="1" ht="11.25" customHeight="1">
      <c r="A190" s="94" t="s">
        <v>764</v>
      </c>
      <c r="B190" s="39" t="s">
        <v>284</v>
      </c>
      <c r="C190" s="58" t="s">
        <v>558</v>
      </c>
      <c r="D190" s="68">
        <v>727</v>
      </c>
      <c r="E190" s="72">
        <v>100</v>
      </c>
      <c r="F190" s="68">
        <v>671</v>
      </c>
      <c r="G190" s="73">
        <v>92.3</v>
      </c>
      <c r="H190" s="68">
        <v>45</v>
      </c>
      <c r="I190" s="73">
        <v>6.2</v>
      </c>
      <c r="J190" s="68">
        <v>0</v>
      </c>
      <c r="K190" s="73">
        <v>0</v>
      </c>
      <c r="L190" s="68">
        <v>6</v>
      </c>
      <c r="M190" s="97">
        <v>0.8</v>
      </c>
      <c r="N190" s="68">
        <v>0</v>
      </c>
      <c r="O190" s="73">
        <v>0</v>
      </c>
    </row>
    <row r="191" spans="1:15" s="55" customFormat="1" ht="11.25" customHeight="1">
      <c r="A191" s="94" t="s">
        <v>764</v>
      </c>
      <c r="B191" s="39" t="s">
        <v>284</v>
      </c>
      <c r="C191" s="58" t="s">
        <v>620</v>
      </c>
      <c r="D191" s="68">
        <v>1274</v>
      </c>
      <c r="E191" s="72">
        <v>100</v>
      </c>
      <c r="F191" s="68">
        <v>944</v>
      </c>
      <c r="G191" s="73">
        <v>74.099999999999994</v>
      </c>
      <c r="H191" s="68">
        <v>256</v>
      </c>
      <c r="I191" s="73">
        <v>20.100000000000001</v>
      </c>
      <c r="J191" s="68">
        <v>0</v>
      </c>
      <c r="K191" s="73">
        <v>0</v>
      </c>
      <c r="L191" s="68">
        <v>54</v>
      </c>
      <c r="M191" s="73">
        <v>4.2</v>
      </c>
      <c r="N191" s="68">
        <v>0</v>
      </c>
      <c r="O191" s="73">
        <v>0</v>
      </c>
    </row>
    <row r="192" spans="1:15" s="55" customFormat="1" ht="11.25" customHeight="1">
      <c r="A192" s="94" t="s">
        <v>765</v>
      </c>
      <c r="B192" s="39" t="s">
        <v>267</v>
      </c>
      <c r="C192" s="58" t="s">
        <v>558</v>
      </c>
      <c r="D192" s="68">
        <v>1330</v>
      </c>
      <c r="E192" s="72">
        <v>100</v>
      </c>
      <c r="F192" s="68">
        <v>1237</v>
      </c>
      <c r="G192" s="73">
        <v>93</v>
      </c>
      <c r="H192" s="68">
        <v>33</v>
      </c>
      <c r="I192" s="73">
        <v>2.5</v>
      </c>
      <c r="J192" s="68">
        <v>8</v>
      </c>
      <c r="K192" s="97">
        <v>0.6</v>
      </c>
      <c r="L192" s="68">
        <v>0</v>
      </c>
      <c r="M192" s="73">
        <v>0</v>
      </c>
      <c r="N192" s="68">
        <v>44</v>
      </c>
      <c r="O192" s="73">
        <v>3.3</v>
      </c>
    </row>
    <row r="193" spans="1:15" s="55" customFormat="1" ht="11.25" customHeight="1">
      <c r="A193" s="94" t="s">
        <v>765</v>
      </c>
      <c r="B193" s="39" t="s">
        <v>267</v>
      </c>
      <c r="C193" s="58" t="s">
        <v>620</v>
      </c>
      <c r="D193" s="68">
        <v>2265</v>
      </c>
      <c r="E193" s="72">
        <v>100</v>
      </c>
      <c r="F193" s="68">
        <v>1743</v>
      </c>
      <c r="G193" s="73">
        <v>77</v>
      </c>
      <c r="H193" s="68">
        <v>120</v>
      </c>
      <c r="I193" s="73">
        <v>5.3</v>
      </c>
      <c r="J193" s="68">
        <v>44</v>
      </c>
      <c r="K193" s="73">
        <v>1.9</v>
      </c>
      <c r="L193" s="68">
        <v>5</v>
      </c>
      <c r="M193" s="97">
        <v>0.2</v>
      </c>
      <c r="N193" s="68">
        <v>330</v>
      </c>
      <c r="O193" s="73">
        <v>14.6</v>
      </c>
    </row>
    <row r="194" spans="1:15" s="55" customFormat="1" ht="11.25" customHeight="1">
      <c r="A194" s="94" t="s">
        <v>766</v>
      </c>
      <c r="B194" s="39" t="s">
        <v>287</v>
      </c>
      <c r="C194" s="58" t="s">
        <v>558</v>
      </c>
      <c r="D194" s="68">
        <v>3057</v>
      </c>
      <c r="E194" s="72">
        <v>100</v>
      </c>
      <c r="F194" s="68">
        <v>2535</v>
      </c>
      <c r="G194" s="73">
        <v>82.9</v>
      </c>
      <c r="H194" s="68">
        <v>181</v>
      </c>
      <c r="I194" s="73">
        <v>5.9</v>
      </c>
      <c r="J194" s="68">
        <v>65</v>
      </c>
      <c r="K194" s="73">
        <v>2.1</v>
      </c>
      <c r="L194" s="68">
        <v>31</v>
      </c>
      <c r="M194" s="73">
        <v>1</v>
      </c>
      <c r="N194" s="68">
        <v>190</v>
      </c>
      <c r="O194" s="73">
        <v>6.2</v>
      </c>
    </row>
    <row r="195" spans="1:15" s="55" customFormat="1" ht="11.25" customHeight="1">
      <c r="A195" s="94" t="s">
        <v>766</v>
      </c>
      <c r="B195" s="39" t="s">
        <v>287</v>
      </c>
      <c r="C195" s="58" t="s">
        <v>620</v>
      </c>
      <c r="D195" s="68">
        <v>9318</v>
      </c>
      <c r="E195" s="72">
        <v>100</v>
      </c>
      <c r="F195" s="68">
        <v>4646</v>
      </c>
      <c r="G195" s="73">
        <v>49.9</v>
      </c>
      <c r="H195" s="68">
        <v>1353</v>
      </c>
      <c r="I195" s="73">
        <v>14.5</v>
      </c>
      <c r="J195" s="68">
        <v>1230</v>
      </c>
      <c r="K195" s="73">
        <v>13.2</v>
      </c>
      <c r="L195" s="68">
        <v>203</v>
      </c>
      <c r="M195" s="73">
        <v>2.2000000000000002</v>
      </c>
      <c r="N195" s="68">
        <v>1645</v>
      </c>
      <c r="O195" s="73">
        <v>17.7</v>
      </c>
    </row>
    <row r="196" spans="1:15" s="55" customFormat="1" ht="11.25" customHeight="1">
      <c r="A196" s="94" t="s">
        <v>767</v>
      </c>
      <c r="B196" s="39" t="s">
        <v>282</v>
      </c>
      <c r="C196" s="58" t="s">
        <v>558</v>
      </c>
      <c r="D196" s="68">
        <v>672</v>
      </c>
      <c r="E196" s="72">
        <v>100</v>
      </c>
      <c r="F196" s="68">
        <v>640</v>
      </c>
      <c r="G196" s="73">
        <v>95.2</v>
      </c>
      <c r="H196" s="68">
        <v>20</v>
      </c>
      <c r="I196" s="73">
        <v>3</v>
      </c>
      <c r="J196" s="68">
        <v>0</v>
      </c>
      <c r="K196" s="73">
        <v>0</v>
      </c>
      <c r="L196" s="68">
        <v>0</v>
      </c>
      <c r="M196" s="73">
        <v>0</v>
      </c>
      <c r="N196" s="68">
        <v>11</v>
      </c>
      <c r="O196" s="73">
        <v>1.6</v>
      </c>
    </row>
    <row r="197" spans="1:15" s="55" customFormat="1" ht="11.25" customHeight="1">
      <c r="A197" s="94" t="s">
        <v>767</v>
      </c>
      <c r="B197" s="39" t="s">
        <v>282</v>
      </c>
      <c r="C197" s="58" t="s">
        <v>620</v>
      </c>
      <c r="D197" s="68">
        <v>1009</v>
      </c>
      <c r="E197" s="72">
        <v>100</v>
      </c>
      <c r="F197" s="68">
        <v>860</v>
      </c>
      <c r="G197" s="73">
        <v>85.2</v>
      </c>
      <c r="H197" s="68">
        <v>97</v>
      </c>
      <c r="I197" s="73">
        <v>9.6</v>
      </c>
      <c r="J197" s="68">
        <v>0</v>
      </c>
      <c r="K197" s="73">
        <v>0</v>
      </c>
      <c r="L197" s="68">
        <v>0</v>
      </c>
      <c r="M197" s="73">
        <v>0</v>
      </c>
      <c r="N197" s="68">
        <v>54</v>
      </c>
      <c r="O197" s="73">
        <v>5.4</v>
      </c>
    </row>
    <row r="198" spans="1:15" s="55" customFormat="1" ht="11.25" customHeight="1">
      <c r="A198" s="94" t="s">
        <v>768</v>
      </c>
      <c r="B198" s="39" t="s">
        <v>268</v>
      </c>
      <c r="C198" s="58" t="s">
        <v>558</v>
      </c>
      <c r="D198" s="68">
        <v>700</v>
      </c>
      <c r="E198" s="72">
        <v>100</v>
      </c>
      <c r="F198" s="68">
        <v>637</v>
      </c>
      <c r="G198" s="73">
        <v>91</v>
      </c>
      <c r="H198" s="68">
        <v>19</v>
      </c>
      <c r="I198" s="73">
        <v>2.7</v>
      </c>
      <c r="J198" s="68">
        <v>5</v>
      </c>
      <c r="K198" s="97">
        <v>0.7</v>
      </c>
      <c r="L198" s="68">
        <v>0</v>
      </c>
      <c r="M198" s="73">
        <v>0</v>
      </c>
      <c r="N198" s="68">
        <v>26</v>
      </c>
      <c r="O198" s="73">
        <v>3.7</v>
      </c>
    </row>
    <row r="199" spans="1:15" s="55" customFormat="1" ht="11.25" customHeight="1">
      <c r="A199" s="94" t="s">
        <v>768</v>
      </c>
      <c r="B199" s="39" t="s">
        <v>268</v>
      </c>
      <c r="C199" s="58" t="s">
        <v>620</v>
      </c>
      <c r="D199" s="68">
        <v>1227</v>
      </c>
      <c r="E199" s="72">
        <v>100</v>
      </c>
      <c r="F199" s="68">
        <v>885</v>
      </c>
      <c r="G199" s="73">
        <v>72.099999999999994</v>
      </c>
      <c r="H199" s="68">
        <v>100</v>
      </c>
      <c r="I199" s="73">
        <v>8.1</v>
      </c>
      <c r="J199" s="68">
        <v>28</v>
      </c>
      <c r="K199" s="73">
        <v>2.2999999999999998</v>
      </c>
      <c r="L199" s="68">
        <v>0</v>
      </c>
      <c r="M199" s="73">
        <v>0</v>
      </c>
      <c r="N199" s="68">
        <v>173</v>
      </c>
      <c r="O199" s="73">
        <v>14.1</v>
      </c>
    </row>
    <row r="200" spans="1:15" s="55" customFormat="1" ht="11.25" customHeight="1">
      <c r="A200" s="94" t="s">
        <v>769</v>
      </c>
      <c r="B200" s="39" t="s">
        <v>269</v>
      </c>
      <c r="C200" s="58" t="s">
        <v>558</v>
      </c>
      <c r="D200" s="68">
        <v>781</v>
      </c>
      <c r="E200" s="72">
        <v>100</v>
      </c>
      <c r="F200" s="68">
        <v>707</v>
      </c>
      <c r="G200" s="73">
        <v>90.5</v>
      </c>
      <c r="H200" s="68">
        <v>24</v>
      </c>
      <c r="I200" s="73">
        <v>3.1</v>
      </c>
      <c r="J200" s="68">
        <v>3</v>
      </c>
      <c r="K200" s="97">
        <v>0.4</v>
      </c>
      <c r="L200" s="68">
        <v>11</v>
      </c>
      <c r="M200" s="73">
        <v>1.4</v>
      </c>
      <c r="N200" s="68">
        <v>25</v>
      </c>
      <c r="O200" s="73">
        <v>3.2</v>
      </c>
    </row>
    <row r="201" spans="1:15" s="55" customFormat="1" ht="11.25" customHeight="1">
      <c r="A201" s="94" t="s">
        <v>769</v>
      </c>
      <c r="B201" s="39" t="s">
        <v>269</v>
      </c>
      <c r="C201" s="58" t="s">
        <v>620</v>
      </c>
      <c r="D201" s="68">
        <v>1400</v>
      </c>
      <c r="E201" s="72">
        <v>100</v>
      </c>
      <c r="F201" s="68">
        <v>1048</v>
      </c>
      <c r="G201" s="73">
        <v>74.900000000000006</v>
      </c>
      <c r="H201" s="68">
        <v>100</v>
      </c>
      <c r="I201" s="73">
        <v>7.1</v>
      </c>
      <c r="J201" s="68">
        <v>19</v>
      </c>
      <c r="K201" s="73">
        <v>1.4</v>
      </c>
      <c r="L201" s="68">
        <v>101</v>
      </c>
      <c r="M201" s="73">
        <v>7.2</v>
      </c>
      <c r="N201" s="68">
        <v>115</v>
      </c>
      <c r="O201" s="73">
        <v>8.1999999999999993</v>
      </c>
    </row>
    <row r="202" spans="1:15" s="55" customFormat="1" ht="11.25" customHeight="1">
      <c r="A202" s="94" t="s">
        <v>770</v>
      </c>
      <c r="B202" s="39" t="s">
        <v>270</v>
      </c>
      <c r="C202" s="58" t="s">
        <v>558</v>
      </c>
      <c r="D202" s="68">
        <v>1439</v>
      </c>
      <c r="E202" s="72">
        <v>100</v>
      </c>
      <c r="F202" s="68">
        <v>1323</v>
      </c>
      <c r="G202" s="73">
        <v>91.9</v>
      </c>
      <c r="H202" s="68">
        <v>60</v>
      </c>
      <c r="I202" s="73">
        <v>4.2</v>
      </c>
      <c r="J202" s="68">
        <v>27</v>
      </c>
      <c r="K202" s="73">
        <v>1.9</v>
      </c>
      <c r="L202" s="68">
        <v>0</v>
      </c>
      <c r="M202" s="73">
        <v>0</v>
      </c>
      <c r="N202" s="68">
        <v>10</v>
      </c>
      <c r="O202" s="73">
        <v>0.7</v>
      </c>
    </row>
    <row r="203" spans="1:15" s="55" customFormat="1" ht="11.25" customHeight="1">
      <c r="A203" s="94" t="s">
        <v>770</v>
      </c>
      <c r="B203" s="39" t="s">
        <v>270</v>
      </c>
      <c r="C203" s="58" t="s">
        <v>620</v>
      </c>
      <c r="D203" s="68">
        <v>2395</v>
      </c>
      <c r="E203" s="72">
        <v>100</v>
      </c>
      <c r="F203" s="68">
        <v>1851</v>
      </c>
      <c r="G203" s="73">
        <v>77.3</v>
      </c>
      <c r="H203" s="68">
        <v>268</v>
      </c>
      <c r="I203" s="73">
        <v>11.2</v>
      </c>
      <c r="J203" s="68">
        <v>179</v>
      </c>
      <c r="K203" s="73">
        <v>7.5</v>
      </c>
      <c r="L203" s="68">
        <v>0</v>
      </c>
      <c r="M203" s="73">
        <v>0</v>
      </c>
      <c r="N203" s="68">
        <v>59</v>
      </c>
      <c r="O203" s="73">
        <v>2.5</v>
      </c>
    </row>
    <row r="204" spans="1:15" s="55" customFormat="1" ht="11.25" customHeight="1">
      <c r="A204" s="94" t="s">
        <v>771</v>
      </c>
      <c r="B204" s="39" t="s">
        <v>271</v>
      </c>
      <c r="C204" s="58" t="s">
        <v>558</v>
      </c>
      <c r="D204" s="68">
        <v>1106</v>
      </c>
      <c r="E204" s="72">
        <v>100</v>
      </c>
      <c r="F204" s="68">
        <v>1061</v>
      </c>
      <c r="G204" s="73">
        <v>95.9</v>
      </c>
      <c r="H204" s="68">
        <v>18</v>
      </c>
      <c r="I204" s="73">
        <v>1.6</v>
      </c>
      <c r="J204" s="68">
        <v>22</v>
      </c>
      <c r="K204" s="73">
        <v>2</v>
      </c>
      <c r="L204" s="68">
        <v>0</v>
      </c>
      <c r="M204" s="73">
        <v>0</v>
      </c>
      <c r="N204" s="68">
        <v>0</v>
      </c>
      <c r="O204" s="73">
        <v>0</v>
      </c>
    </row>
    <row r="205" spans="1:15" s="55" customFormat="1" ht="11.25" customHeight="1">
      <c r="A205" s="94" t="s">
        <v>771</v>
      </c>
      <c r="B205" s="39" t="s">
        <v>271</v>
      </c>
      <c r="C205" s="58" t="s">
        <v>620</v>
      </c>
      <c r="D205" s="68">
        <v>1555</v>
      </c>
      <c r="E205" s="72">
        <v>100</v>
      </c>
      <c r="F205" s="68">
        <v>1370</v>
      </c>
      <c r="G205" s="73">
        <v>88.1</v>
      </c>
      <c r="H205" s="68">
        <v>48</v>
      </c>
      <c r="I205" s="73">
        <v>3.1</v>
      </c>
      <c r="J205" s="68">
        <v>119</v>
      </c>
      <c r="K205" s="73">
        <v>7.7</v>
      </c>
      <c r="L205" s="68">
        <v>0</v>
      </c>
      <c r="M205" s="73">
        <v>0</v>
      </c>
      <c r="N205" s="68">
        <v>0</v>
      </c>
      <c r="O205" s="73">
        <v>0</v>
      </c>
    </row>
    <row r="206" spans="1:15" s="55" customFormat="1" ht="11.25" customHeight="1">
      <c r="A206" s="94" t="s">
        <v>772</v>
      </c>
      <c r="B206" s="39" t="s">
        <v>272</v>
      </c>
      <c r="C206" s="58" t="s">
        <v>558</v>
      </c>
      <c r="D206" s="68">
        <v>2182</v>
      </c>
      <c r="E206" s="72">
        <v>100</v>
      </c>
      <c r="F206" s="68">
        <v>1940</v>
      </c>
      <c r="G206" s="73">
        <v>88.9</v>
      </c>
      <c r="H206" s="68">
        <v>78</v>
      </c>
      <c r="I206" s="73">
        <v>3.6</v>
      </c>
      <c r="J206" s="68">
        <v>114</v>
      </c>
      <c r="K206" s="73">
        <v>5.2</v>
      </c>
      <c r="L206" s="68">
        <v>0</v>
      </c>
      <c r="M206" s="73">
        <v>0</v>
      </c>
      <c r="N206" s="68">
        <v>40</v>
      </c>
      <c r="O206" s="73">
        <v>1.8</v>
      </c>
    </row>
    <row r="207" spans="1:15" s="55" customFormat="1" ht="11.25" customHeight="1">
      <c r="A207" s="94" t="s">
        <v>772</v>
      </c>
      <c r="B207" s="39" t="s">
        <v>272</v>
      </c>
      <c r="C207" s="58" t="s">
        <v>620</v>
      </c>
      <c r="D207" s="68">
        <v>4167</v>
      </c>
      <c r="E207" s="72">
        <v>100</v>
      </c>
      <c r="F207" s="68">
        <v>2787</v>
      </c>
      <c r="G207" s="73">
        <v>66.900000000000006</v>
      </c>
      <c r="H207" s="68">
        <v>339</v>
      </c>
      <c r="I207" s="73">
        <v>8.1</v>
      </c>
      <c r="J207" s="68">
        <v>715</v>
      </c>
      <c r="K207" s="73">
        <v>17.2</v>
      </c>
      <c r="L207" s="68">
        <v>0</v>
      </c>
      <c r="M207" s="73">
        <v>0</v>
      </c>
      <c r="N207" s="68">
        <v>301</v>
      </c>
      <c r="O207" s="73">
        <v>7.2</v>
      </c>
    </row>
    <row r="208" spans="1:15" s="55" customFormat="1" ht="11.25" customHeight="1">
      <c r="A208" s="94" t="s">
        <v>773</v>
      </c>
      <c r="B208" s="39" t="s">
        <v>273</v>
      </c>
      <c r="C208" s="58" t="s">
        <v>558</v>
      </c>
      <c r="D208" s="68">
        <v>2424</v>
      </c>
      <c r="E208" s="72">
        <v>100</v>
      </c>
      <c r="F208" s="68">
        <v>2209</v>
      </c>
      <c r="G208" s="73">
        <v>91.1</v>
      </c>
      <c r="H208" s="68">
        <v>107</v>
      </c>
      <c r="I208" s="73">
        <v>4.4000000000000004</v>
      </c>
      <c r="J208" s="68">
        <v>62</v>
      </c>
      <c r="K208" s="73">
        <v>2.6</v>
      </c>
      <c r="L208" s="68">
        <v>14</v>
      </c>
      <c r="M208" s="73">
        <v>0.6</v>
      </c>
      <c r="N208" s="68">
        <v>3</v>
      </c>
      <c r="O208" s="97">
        <v>0.1</v>
      </c>
    </row>
    <row r="209" spans="1:15" s="55" customFormat="1" ht="11.25" customHeight="1">
      <c r="A209" s="94" t="s">
        <v>773</v>
      </c>
      <c r="B209" s="39" t="s">
        <v>273</v>
      </c>
      <c r="C209" s="58" t="s">
        <v>620</v>
      </c>
      <c r="D209" s="68">
        <v>4528</v>
      </c>
      <c r="E209" s="72">
        <v>100</v>
      </c>
      <c r="F209" s="68">
        <v>3433</v>
      </c>
      <c r="G209" s="73">
        <v>75.8</v>
      </c>
      <c r="H209" s="68">
        <v>444</v>
      </c>
      <c r="I209" s="73">
        <v>9.8000000000000007</v>
      </c>
      <c r="J209" s="68">
        <v>442</v>
      </c>
      <c r="K209" s="73">
        <v>9.8000000000000007</v>
      </c>
      <c r="L209" s="68">
        <v>86</v>
      </c>
      <c r="M209" s="73">
        <v>1.9</v>
      </c>
      <c r="N209" s="68">
        <v>18</v>
      </c>
      <c r="O209" s="73">
        <v>0.4</v>
      </c>
    </row>
    <row r="210" spans="1:15" s="55" customFormat="1" ht="11.25" customHeight="1">
      <c r="A210" s="94" t="s">
        <v>774</v>
      </c>
      <c r="B210" s="39" t="s">
        <v>274</v>
      </c>
      <c r="C210" s="58" t="s">
        <v>558</v>
      </c>
      <c r="D210" s="68">
        <v>620</v>
      </c>
      <c r="E210" s="72">
        <v>100</v>
      </c>
      <c r="F210" s="68">
        <v>575</v>
      </c>
      <c r="G210" s="73">
        <v>92.7</v>
      </c>
      <c r="H210" s="68">
        <v>21</v>
      </c>
      <c r="I210" s="73">
        <v>3.4</v>
      </c>
      <c r="J210" s="68">
        <v>3</v>
      </c>
      <c r="K210" s="97">
        <v>0.5</v>
      </c>
      <c r="L210" s="68">
        <v>0</v>
      </c>
      <c r="M210" s="73">
        <v>0</v>
      </c>
      <c r="N210" s="68">
        <v>0</v>
      </c>
      <c r="O210" s="73">
        <v>0</v>
      </c>
    </row>
    <row r="211" spans="1:15" s="55" customFormat="1" ht="11.25" customHeight="1">
      <c r="A211" s="94" t="s">
        <v>774</v>
      </c>
      <c r="B211" s="39" t="s">
        <v>274</v>
      </c>
      <c r="C211" s="58" t="s">
        <v>620</v>
      </c>
      <c r="D211" s="68">
        <v>1041</v>
      </c>
      <c r="E211" s="72">
        <v>100</v>
      </c>
      <c r="F211" s="68">
        <v>803</v>
      </c>
      <c r="G211" s="73">
        <v>77.099999999999994</v>
      </c>
      <c r="H211" s="68">
        <v>112</v>
      </c>
      <c r="I211" s="73">
        <v>10.8</v>
      </c>
      <c r="J211" s="68">
        <v>24</v>
      </c>
      <c r="K211" s="73">
        <v>2.2999999999999998</v>
      </c>
      <c r="L211" s="68">
        <v>0</v>
      </c>
      <c r="M211" s="73">
        <v>0</v>
      </c>
      <c r="N211" s="68">
        <v>0</v>
      </c>
      <c r="O211" s="73">
        <v>0</v>
      </c>
    </row>
    <row r="212" spans="1:15" s="55" customFormat="1" ht="11.25" customHeight="1">
      <c r="A212" s="94" t="s">
        <v>775</v>
      </c>
      <c r="B212" s="39" t="s">
        <v>275</v>
      </c>
      <c r="C212" s="58" t="s">
        <v>558</v>
      </c>
      <c r="D212" s="68">
        <v>949</v>
      </c>
      <c r="E212" s="72">
        <v>100</v>
      </c>
      <c r="F212" s="68">
        <v>919</v>
      </c>
      <c r="G212" s="73">
        <v>96.8</v>
      </c>
      <c r="H212" s="68">
        <v>21</v>
      </c>
      <c r="I212" s="73">
        <v>2.2000000000000002</v>
      </c>
      <c r="J212" s="68">
        <v>4</v>
      </c>
      <c r="K212" s="97">
        <v>0.4</v>
      </c>
      <c r="L212" s="68">
        <v>3</v>
      </c>
      <c r="M212" s="97">
        <v>0.3</v>
      </c>
      <c r="N212" s="68">
        <v>0</v>
      </c>
      <c r="O212" s="73">
        <v>0</v>
      </c>
    </row>
    <row r="213" spans="1:15" s="55" customFormat="1" ht="11.25" customHeight="1">
      <c r="A213" s="94" t="s">
        <v>775</v>
      </c>
      <c r="B213" s="39" t="s">
        <v>275</v>
      </c>
      <c r="C213" s="58" t="s">
        <v>620</v>
      </c>
      <c r="D213" s="68">
        <v>1355</v>
      </c>
      <c r="E213" s="72">
        <v>100</v>
      </c>
      <c r="F213" s="68">
        <v>1224</v>
      </c>
      <c r="G213" s="73">
        <v>90.3</v>
      </c>
      <c r="H213" s="68">
        <v>97</v>
      </c>
      <c r="I213" s="73">
        <v>7.2</v>
      </c>
      <c r="J213" s="68">
        <v>16</v>
      </c>
      <c r="K213" s="73">
        <v>1.2</v>
      </c>
      <c r="L213" s="68">
        <v>12</v>
      </c>
      <c r="M213" s="73">
        <v>0.9</v>
      </c>
      <c r="N213" s="68">
        <v>0</v>
      </c>
      <c r="O213" s="73">
        <v>0</v>
      </c>
    </row>
    <row r="214" spans="1:15" s="55" customFormat="1" ht="11.25" customHeight="1">
      <c r="A214" s="94" t="s">
        <v>776</v>
      </c>
      <c r="B214" s="39" t="s">
        <v>289</v>
      </c>
      <c r="C214" s="58" t="s">
        <v>558</v>
      </c>
      <c r="D214" s="68">
        <v>1291</v>
      </c>
      <c r="E214" s="72">
        <v>100</v>
      </c>
      <c r="F214" s="68">
        <v>1040</v>
      </c>
      <c r="G214" s="73">
        <v>80.599999999999994</v>
      </c>
      <c r="H214" s="68">
        <v>70</v>
      </c>
      <c r="I214" s="73">
        <v>5.4</v>
      </c>
      <c r="J214" s="68">
        <v>68</v>
      </c>
      <c r="K214" s="73">
        <v>5.3</v>
      </c>
      <c r="L214" s="68">
        <v>7</v>
      </c>
      <c r="M214" s="97">
        <v>0.5</v>
      </c>
      <c r="N214" s="68">
        <v>98</v>
      </c>
      <c r="O214" s="73">
        <v>7.6</v>
      </c>
    </row>
    <row r="215" spans="1:15" s="55" customFormat="1" ht="11.25" customHeight="1">
      <c r="A215" s="94" t="s">
        <v>776</v>
      </c>
      <c r="B215" s="39" t="s">
        <v>289</v>
      </c>
      <c r="C215" s="58" t="s">
        <v>620</v>
      </c>
      <c r="D215" s="68">
        <v>3397</v>
      </c>
      <c r="E215" s="72">
        <v>100</v>
      </c>
      <c r="F215" s="68">
        <v>1636</v>
      </c>
      <c r="G215" s="73">
        <v>48.2</v>
      </c>
      <c r="H215" s="68">
        <v>370</v>
      </c>
      <c r="I215" s="73">
        <v>10.9</v>
      </c>
      <c r="J215" s="68">
        <v>487</v>
      </c>
      <c r="K215" s="73">
        <v>14.3</v>
      </c>
      <c r="L215" s="68">
        <v>54</v>
      </c>
      <c r="M215" s="73">
        <v>1.6</v>
      </c>
      <c r="N215" s="68">
        <v>750</v>
      </c>
      <c r="O215" s="73">
        <v>22.1</v>
      </c>
    </row>
    <row r="216" spans="1:15" s="55" customFormat="1" ht="11.25" customHeight="1">
      <c r="A216" s="94" t="s">
        <v>777</v>
      </c>
      <c r="B216" s="39" t="s">
        <v>276</v>
      </c>
      <c r="C216" s="58" t="s">
        <v>558</v>
      </c>
      <c r="D216" s="68">
        <v>1047</v>
      </c>
      <c r="E216" s="72">
        <v>100</v>
      </c>
      <c r="F216" s="68">
        <v>941</v>
      </c>
      <c r="G216" s="73">
        <v>89.9</v>
      </c>
      <c r="H216" s="68">
        <v>37</v>
      </c>
      <c r="I216" s="73">
        <v>3.5</v>
      </c>
      <c r="J216" s="68">
        <v>8</v>
      </c>
      <c r="K216" s="97">
        <v>0.8</v>
      </c>
      <c r="L216" s="68">
        <v>0</v>
      </c>
      <c r="M216" s="73">
        <v>0</v>
      </c>
      <c r="N216" s="68">
        <v>0</v>
      </c>
      <c r="O216" s="73">
        <v>0</v>
      </c>
    </row>
    <row r="217" spans="1:15" s="55" customFormat="1" ht="11.25" customHeight="1">
      <c r="A217" s="94" t="s">
        <v>777</v>
      </c>
      <c r="B217" s="39" t="s">
        <v>276</v>
      </c>
      <c r="C217" s="58" t="s">
        <v>620</v>
      </c>
      <c r="D217" s="68">
        <v>1613</v>
      </c>
      <c r="E217" s="72">
        <v>100</v>
      </c>
      <c r="F217" s="68">
        <v>1251</v>
      </c>
      <c r="G217" s="73">
        <v>77.599999999999994</v>
      </c>
      <c r="H217" s="68">
        <v>160</v>
      </c>
      <c r="I217" s="73">
        <v>9.9</v>
      </c>
      <c r="J217" s="68">
        <v>38</v>
      </c>
      <c r="K217" s="73">
        <v>2.4</v>
      </c>
      <c r="L217" s="68">
        <v>0</v>
      </c>
      <c r="M217" s="73">
        <v>0</v>
      </c>
      <c r="N217" s="68">
        <v>0</v>
      </c>
      <c r="O217" s="73">
        <v>0</v>
      </c>
    </row>
    <row r="218" spans="1:15" s="55" customFormat="1" ht="11.25" customHeight="1">
      <c r="A218" s="94" t="s">
        <v>778</v>
      </c>
      <c r="B218" s="39" t="s">
        <v>277</v>
      </c>
      <c r="C218" s="58" t="s">
        <v>558</v>
      </c>
      <c r="D218" s="68">
        <v>2044</v>
      </c>
      <c r="E218" s="72">
        <v>100</v>
      </c>
      <c r="F218" s="68">
        <v>1799</v>
      </c>
      <c r="G218" s="73">
        <v>88</v>
      </c>
      <c r="H218" s="68">
        <v>65</v>
      </c>
      <c r="I218" s="73">
        <v>3.2</v>
      </c>
      <c r="J218" s="68">
        <v>11</v>
      </c>
      <c r="K218" s="73">
        <v>0.5</v>
      </c>
      <c r="L218" s="68">
        <v>54</v>
      </c>
      <c r="M218" s="73">
        <v>2.6</v>
      </c>
      <c r="N218" s="68">
        <v>91</v>
      </c>
      <c r="O218" s="73">
        <v>4.5</v>
      </c>
    </row>
    <row r="219" spans="1:15" s="55" customFormat="1" ht="11.25" customHeight="1">
      <c r="A219" s="94" t="s">
        <v>778</v>
      </c>
      <c r="B219" s="39" t="s">
        <v>277</v>
      </c>
      <c r="C219" s="58" t="s">
        <v>620</v>
      </c>
      <c r="D219" s="68">
        <v>4143</v>
      </c>
      <c r="E219" s="72">
        <v>100</v>
      </c>
      <c r="F219" s="68">
        <v>2748</v>
      </c>
      <c r="G219" s="73">
        <v>66.3</v>
      </c>
      <c r="H219" s="68">
        <v>363</v>
      </c>
      <c r="I219" s="73">
        <v>8.8000000000000007</v>
      </c>
      <c r="J219" s="68">
        <v>44</v>
      </c>
      <c r="K219" s="73">
        <v>1.1000000000000001</v>
      </c>
      <c r="L219" s="68">
        <v>382</v>
      </c>
      <c r="M219" s="73">
        <v>9.1999999999999993</v>
      </c>
      <c r="N219" s="68">
        <v>539</v>
      </c>
      <c r="O219" s="73">
        <v>13</v>
      </c>
    </row>
    <row r="220" spans="1:15" s="55" customFormat="1" ht="11.25" customHeight="1">
      <c r="A220" s="94" t="s">
        <v>779</v>
      </c>
      <c r="B220" s="39" t="s">
        <v>293</v>
      </c>
      <c r="C220" s="58" t="s">
        <v>558</v>
      </c>
      <c r="D220" s="68">
        <v>496</v>
      </c>
      <c r="E220" s="72">
        <v>100</v>
      </c>
      <c r="F220" s="68">
        <v>438</v>
      </c>
      <c r="G220" s="73">
        <v>88.3</v>
      </c>
      <c r="H220" s="68">
        <v>34</v>
      </c>
      <c r="I220" s="73">
        <v>6.9</v>
      </c>
      <c r="J220" s="68">
        <v>12</v>
      </c>
      <c r="K220" s="73">
        <v>2.4</v>
      </c>
      <c r="L220" s="68">
        <v>0</v>
      </c>
      <c r="M220" s="73">
        <v>0</v>
      </c>
      <c r="N220" s="68">
        <v>0</v>
      </c>
      <c r="O220" s="73">
        <v>0</v>
      </c>
    </row>
    <row r="221" spans="1:15" s="55" customFormat="1" ht="11.25" customHeight="1">
      <c r="A221" s="94" t="s">
        <v>779</v>
      </c>
      <c r="B221" s="39" t="s">
        <v>293</v>
      </c>
      <c r="C221" s="58" t="s">
        <v>620</v>
      </c>
      <c r="D221" s="68">
        <v>884</v>
      </c>
      <c r="E221" s="72">
        <v>100</v>
      </c>
      <c r="F221" s="68">
        <v>600</v>
      </c>
      <c r="G221" s="73">
        <v>67.900000000000006</v>
      </c>
      <c r="H221" s="68">
        <v>189</v>
      </c>
      <c r="I221" s="73">
        <v>21.4</v>
      </c>
      <c r="J221" s="68">
        <v>53</v>
      </c>
      <c r="K221" s="73">
        <v>6</v>
      </c>
      <c r="L221" s="68">
        <v>0</v>
      </c>
      <c r="M221" s="73">
        <v>0</v>
      </c>
      <c r="N221" s="68">
        <v>0</v>
      </c>
      <c r="O221" s="73">
        <v>0</v>
      </c>
    </row>
    <row r="222" spans="1:15" s="55" customFormat="1" ht="11.25" customHeight="1">
      <c r="A222" s="94" t="s">
        <v>780</v>
      </c>
      <c r="B222" s="39" t="s">
        <v>290</v>
      </c>
      <c r="C222" s="58" t="s">
        <v>558</v>
      </c>
      <c r="D222" s="68">
        <v>622</v>
      </c>
      <c r="E222" s="72">
        <v>100</v>
      </c>
      <c r="F222" s="68">
        <v>608</v>
      </c>
      <c r="G222" s="73">
        <v>97.7</v>
      </c>
      <c r="H222" s="68">
        <v>7</v>
      </c>
      <c r="I222" s="97">
        <v>1.1000000000000001</v>
      </c>
      <c r="J222" s="68">
        <v>3</v>
      </c>
      <c r="K222" s="97">
        <v>0.5</v>
      </c>
      <c r="L222" s="68">
        <v>0</v>
      </c>
      <c r="M222" s="73">
        <v>0</v>
      </c>
      <c r="N222" s="68">
        <v>0</v>
      </c>
      <c r="O222" s="73">
        <v>0</v>
      </c>
    </row>
    <row r="223" spans="1:15" s="55" customFormat="1" ht="11.25" customHeight="1">
      <c r="A223" s="94" t="s">
        <v>780</v>
      </c>
      <c r="B223" s="39" t="s">
        <v>290</v>
      </c>
      <c r="C223" s="58" t="s">
        <v>620</v>
      </c>
      <c r="D223" s="68">
        <v>842</v>
      </c>
      <c r="E223" s="72">
        <v>100</v>
      </c>
      <c r="F223" s="68">
        <v>786</v>
      </c>
      <c r="G223" s="73">
        <v>93.3</v>
      </c>
      <c r="H223" s="68">
        <v>20</v>
      </c>
      <c r="I223" s="73">
        <v>2.4</v>
      </c>
      <c r="J223" s="68">
        <v>18</v>
      </c>
      <c r="K223" s="73">
        <v>2.1</v>
      </c>
      <c r="L223" s="68">
        <v>12</v>
      </c>
      <c r="M223" s="73">
        <v>1.4</v>
      </c>
      <c r="N223" s="68">
        <v>0</v>
      </c>
      <c r="O223" s="73">
        <v>0</v>
      </c>
    </row>
    <row r="224" spans="1:15" s="55" customFormat="1" ht="11.25" customHeight="1">
      <c r="A224" s="94" t="s">
        <v>781</v>
      </c>
      <c r="B224" s="39" t="s">
        <v>278</v>
      </c>
      <c r="C224" s="58" t="s">
        <v>558</v>
      </c>
      <c r="D224" s="68">
        <v>1519</v>
      </c>
      <c r="E224" s="72">
        <v>100</v>
      </c>
      <c r="F224" s="68">
        <v>1454</v>
      </c>
      <c r="G224" s="73">
        <v>95.7</v>
      </c>
      <c r="H224" s="68">
        <v>25</v>
      </c>
      <c r="I224" s="73">
        <v>1.6</v>
      </c>
      <c r="J224" s="68">
        <v>3</v>
      </c>
      <c r="K224" s="97">
        <v>0.2</v>
      </c>
      <c r="L224" s="68">
        <v>5</v>
      </c>
      <c r="M224" s="97">
        <v>0.3</v>
      </c>
      <c r="N224" s="68">
        <v>18</v>
      </c>
      <c r="O224" s="73">
        <v>1.2</v>
      </c>
    </row>
    <row r="225" spans="1:38" s="55" customFormat="1" ht="11.25" customHeight="1">
      <c r="A225" s="94" t="s">
        <v>781</v>
      </c>
      <c r="B225" s="39" t="s">
        <v>278</v>
      </c>
      <c r="C225" s="58" t="s">
        <v>620</v>
      </c>
      <c r="D225" s="68">
        <v>2065</v>
      </c>
      <c r="E225" s="72">
        <v>100</v>
      </c>
      <c r="F225" s="68">
        <v>1834</v>
      </c>
      <c r="G225" s="73">
        <v>88.8</v>
      </c>
      <c r="H225" s="68">
        <v>72</v>
      </c>
      <c r="I225" s="73">
        <v>3.5</v>
      </c>
      <c r="J225" s="68">
        <v>16</v>
      </c>
      <c r="K225" s="73">
        <v>0.8</v>
      </c>
      <c r="L225" s="68">
        <v>22</v>
      </c>
      <c r="M225" s="73">
        <v>1.1000000000000001</v>
      </c>
      <c r="N225" s="68">
        <v>88</v>
      </c>
      <c r="O225" s="73">
        <v>4.3</v>
      </c>
    </row>
    <row r="226" spans="1:38" s="55" customFormat="1" ht="11.25" customHeight="1">
      <c r="A226" s="94" t="s">
        <v>782</v>
      </c>
      <c r="B226" s="39" t="s">
        <v>283</v>
      </c>
      <c r="C226" s="58" t="s">
        <v>558</v>
      </c>
      <c r="D226" s="68">
        <v>738</v>
      </c>
      <c r="E226" s="72">
        <v>100</v>
      </c>
      <c r="F226" s="68">
        <v>685</v>
      </c>
      <c r="G226" s="73">
        <v>92.8</v>
      </c>
      <c r="H226" s="68">
        <v>16</v>
      </c>
      <c r="I226" s="73">
        <v>2.2000000000000002</v>
      </c>
      <c r="J226" s="68">
        <v>3</v>
      </c>
      <c r="K226" s="97">
        <v>0.4</v>
      </c>
      <c r="L226" s="68">
        <v>0</v>
      </c>
      <c r="M226" s="73">
        <v>0</v>
      </c>
      <c r="N226" s="68">
        <v>16</v>
      </c>
      <c r="O226" s="73">
        <v>2.2000000000000002</v>
      </c>
    </row>
    <row r="227" spans="1:38" s="55" customFormat="1" ht="11.25" customHeight="1">
      <c r="A227" s="94" t="s">
        <v>782</v>
      </c>
      <c r="B227" s="39" t="s">
        <v>283</v>
      </c>
      <c r="C227" s="58" t="s">
        <v>620</v>
      </c>
      <c r="D227" s="68">
        <v>1231</v>
      </c>
      <c r="E227" s="72">
        <v>100</v>
      </c>
      <c r="F227" s="68">
        <v>1029</v>
      </c>
      <c r="G227" s="73">
        <v>83.6</v>
      </c>
      <c r="H227" s="68">
        <v>68</v>
      </c>
      <c r="I227" s="73">
        <v>5.5</v>
      </c>
      <c r="J227" s="68">
        <v>8</v>
      </c>
      <c r="K227" s="97">
        <v>0.6</v>
      </c>
      <c r="L227" s="68">
        <v>0</v>
      </c>
      <c r="M227" s="73">
        <v>0</v>
      </c>
      <c r="N227" s="68">
        <v>75</v>
      </c>
      <c r="O227" s="73">
        <v>6.1</v>
      </c>
    </row>
    <row r="228" spans="1:38" s="55" customFormat="1" ht="11.25" customHeight="1">
      <c r="A228" s="94" t="s">
        <v>783</v>
      </c>
      <c r="B228" s="39" t="s">
        <v>279</v>
      </c>
      <c r="C228" s="58" t="s">
        <v>558</v>
      </c>
      <c r="D228" s="68">
        <v>2044</v>
      </c>
      <c r="E228" s="72">
        <v>100</v>
      </c>
      <c r="F228" s="68">
        <v>1739</v>
      </c>
      <c r="G228" s="73">
        <v>85.1</v>
      </c>
      <c r="H228" s="68">
        <v>73</v>
      </c>
      <c r="I228" s="73">
        <v>3.6</v>
      </c>
      <c r="J228" s="68">
        <v>135</v>
      </c>
      <c r="K228" s="73">
        <v>6.6</v>
      </c>
      <c r="L228" s="68">
        <v>16</v>
      </c>
      <c r="M228" s="73">
        <v>0.8</v>
      </c>
      <c r="N228" s="68">
        <v>57</v>
      </c>
      <c r="O228" s="73">
        <v>2.8</v>
      </c>
    </row>
    <row r="229" spans="1:38" s="55" customFormat="1" ht="11.25" customHeight="1">
      <c r="A229" s="94" t="s">
        <v>783</v>
      </c>
      <c r="B229" s="39" t="s">
        <v>279</v>
      </c>
      <c r="C229" s="58" t="s">
        <v>620</v>
      </c>
      <c r="D229" s="68">
        <v>4913</v>
      </c>
      <c r="E229" s="72">
        <v>100</v>
      </c>
      <c r="F229" s="68">
        <v>2990</v>
      </c>
      <c r="G229" s="73">
        <v>60.9</v>
      </c>
      <c r="H229" s="68">
        <v>569</v>
      </c>
      <c r="I229" s="73">
        <v>11.6</v>
      </c>
      <c r="J229" s="68">
        <v>817</v>
      </c>
      <c r="K229" s="73">
        <v>16.600000000000001</v>
      </c>
      <c r="L229" s="68">
        <v>103</v>
      </c>
      <c r="M229" s="73">
        <v>2.1</v>
      </c>
      <c r="N229" s="68">
        <v>327</v>
      </c>
      <c r="O229" s="73">
        <v>6.7</v>
      </c>
    </row>
    <row r="230" spans="1:38" s="55" customFormat="1" ht="11.25" customHeight="1">
      <c r="A230" s="94" t="s">
        <v>784</v>
      </c>
      <c r="B230" s="39" t="s">
        <v>280</v>
      </c>
      <c r="C230" s="58" t="s">
        <v>558</v>
      </c>
      <c r="D230" s="68">
        <v>603</v>
      </c>
      <c r="E230" s="72">
        <v>100</v>
      </c>
      <c r="F230" s="68">
        <v>564</v>
      </c>
      <c r="G230" s="73">
        <v>93.5</v>
      </c>
      <c r="H230" s="68">
        <v>20</v>
      </c>
      <c r="I230" s="73">
        <v>3.3</v>
      </c>
      <c r="J230" s="68">
        <v>20</v>
      </c>
      <c r="K230" s="73">
        <v>3.3</v>
      </c>
      <c r="L230" s="68">
        <v>0</v>
      </c>
      <c r="M230" s="73">
        <v>0</v>
      </c>
      <c r="N230" s="68">
        <v>0</v>
      </c>
      <c r="O230" s="73">
        <v>0</v>
      </c>
    </row>
    <row r="231" spans="1:38" s="55" customFormat="1" ht="11.25" customHeight="1">
      <c r="A231" s="94" t="s">
        <v>784</v>
      </c>
      <c r="B231" s="39" t="s">
        <v>280</v>
      </c>
      <c r="C231" s="58" t="s">
        <v>620</v>
      </c>
      <c r="D231" s="68">
        <v>910</v>
      </c>
      <c r="E231" s="72">
        <v>100</v>
      </c>
      <c r="F231" s="68">
        <v>718</v>
      </c>
      <c r="G231" s="73">
        <v>78.900000000000006</v>
      </c>
      <c r="H231" s="68">
        <v>62</v>
      </c>
      <c r="I231" s="73">
        <v>6.8</v>
      </c>
      <c r="J231" s="68">
        <v>115</v>
      </c>
      <c r="K231" s="73">
        <v>12.6</v>
      </c>
      <c r="L231" s="68">
        <v>0</v>
      </c>
      <c r="M231" s="73">
        <v>0</v>
      </c>
      <c r="N231" s="68">
        <v>0</v>
      </c>
      <c r="O231" s="73">
        <v>0</v>
      </c>
    </row>
    <row r="232" spans="1:38" s="55" customFormat="1" ht="11.25" customHeight="1">
      <c r="A232" s="94" t="s">
        <v>785</v>
      </c>
      <c r="B232" s="39" t="s">
        <v>285</v>
      </c>
      <c r="C232" s="58" t="s">
        <v>558</v>
      </c>
      <c r="D232" s="68">
        <v>662</v>
      </c>
      <c r="E232" s="72">
        <v>100</v>
      </c>
      <c r="F232" s="68">
        <v>591</v>
      </c>
      <c r="G232" s="73">
        <v>89.3</v>
      </c>
      <c r="H232" s="68">
        <v>37</v>
      </c>
      <c r="I232" s="73">
        <v>5.6</v>
      </c>
      <c r="J232" s="68">
        <v>18</v>
      </c>
      <c r="K232" s="73">
        <v>2.7</v>
      </c>
      <c r="L232" s="68">
        <v>4</v>
      </c>
      <c r="M232" s="97">
        <v>0.6</v>
      </c>
      <c r="N232" s="68">
        <v>14</v>
      </c>
      <c r="O232" s="73">
        <v>2.1</v>
      </c>
    </row>
    <row r="233" spans="1:38" s="55" customFormat="1" ht="11.25" customHeight="1">
      <c r="A233" s="94" t="s">
        <v>785</v>
      </c>
      <c r="B233" s="39" t="s">
        <v>285</v>
      </c>
      <c r="C233" s="58" t="s">
        <v>620</v>
      </c>
      <c r="D233" s="68">
        <v>1378</v>
      </c>
      <c r="E233" s="72">
        <v>100</v>
      </c>
      <c r="F233" s="68">
        <v>873</v>
      </c>
      <c r="G233" s="73">
        <v>63.4</v>
      </c>
      <c r="H233" s="68">
        <v>279</v>
      </c>
      <c r="I233" s="73">
        <v>20.2</v>
      </c>
      <c r="J233" s="68">
        <v>126</v>
      </c>
      <c r="K233" s="73">
        <v>9.1</v>
      </c>
      <c r="L233" s="68">
        <v>10</v>
      </c>
      <c r="M233" s="73">
        <v>0.7</v>
      </c>
      <c r="N233" s="68">
        <v>65</v>
      </c>
      <c r="O233" s="73">
        <v>4.7</v>
      </c>
    </row>
    <row r="234" spans="1:38" s="55" customFormat="1" ht="11.25" customHeight="1">
      <c r="A234" s="94" t="s">
        <v>786</v>
      </c>
      <c r="B234" s="39" t="s">
        <v>291</v>
      </c>
      <c r="C234" s="58" t="s">
        <v>558</v>
      </c>
      <c r="D234" s="68">
        <v>248</v>
      </c>
      <c r="E234" s="72">
        <v>100</v>
      </c>
      <c r="F234" s="68">
        <v>236</v>
      </c>
      <c r="G234" s="73">
        <v>95.2</v>
      </c>
      <c r="H234" s="68">
        <v>4</v>
      </c>
      <c r="I234" s="97">
        <v>1.6</v>
      </c>
      <c r="J234" s="68">
        <v>0</v>
      </c>
      <c r="K234" s="73">
        <v>0</v>
      </c>
      <c r="L234" s="68">
        <v>0</v>
      </c>
      <c r="M234" s="73">
        <v>0</v>
      </c>
      <c r="N234" s="68">
        <v>3</v>
      </c>
      <c r="O234" s="97">
        <v>1.2</v>
      </c>
    </row>
    <row r="235" spans="1:38" s="55" customFormat="1" ht="11.25" customHeight="1">
      <c r="A235" s="94" t="s">
        <v>786</v>
      </c>
      <c r="B235" s="39" t="s">
        <v>291</v>
      </c>
      <c r="C235" s="58" t="s">
        <v>620</v>
      </c>
      <c r="D235" s="68">
        <v>356</v>
      </c>
      <c r="E235" s="72">
        <v>100</v>
      </c>
      <c r="F235" s="68">
        <v>275</v>
      </c>
      <c r="G235" s="73">
        <v>77.2</v>
      </c>
      <c r="H235" s="68">
        <v>36</v>
      </c>
      <c r="I235" s="73">
        <v>10.1</v>
      </c>
      <c r="J235" s="68">
        <v>0</v>
      </c>
      <c r="K235" s="73">
        <v>0</v>
      </c>
      <c r="L235" s="68">
        <v>0</v>
      </c>
      <c r="M235" s="73">
        <v>0</v>
      </c>
      <c r="N235" s="68">
        <v>24</v>
      </c>
      <c r="O235" s="73">
        <v>6.7</v>
      </c>
    </row>
    <row r="236" spans="1:38" s="55" customFormat="1" ht="19.899999999999999" customHeight="1">
      <c r="A236" s="95" t="s">
        <v>787</v>
      </c>
      <c r="B236" s="84" t="s">
        <v>623</v>
      </c>
      <c r="C236" s="100" t="s">
        <v>558</v>
      </c>
      <c r="D236" s="86">
        <v>58077</v>
      </c>
      <c r="E236" s="87">
        <v>100</v>
      </c>
      <c r="F236" s="86">
        <v>50316</v>
      </c>
      <c r="G236" s="88">
        <v>86.6</v>
      </c>
      <c r="H236" s="86">
        <v>3193</v>
      </c>
      <c r="I236" s="88">
        <v>5.5</v>
      </c>
      <c r="J236" s="86">
        <v>1768</v>
      </c>
      <c r="K236" s="88">
        <v>3</v>
      </c>
      <c r="L236" s="86">
        <v>518</v>
      </c>
      <c r="M236" s="88">
        <v>0.9</v>
      </c>
      <c r="N236" s="86">
        <v>1691</v>
      </c>
      <c r="O236" s="88">
        <v>2.9</v>
      </c>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row>
    <row r="237" spans="1:38" s="55" customFormat="1" ht="11.25" customHeight="1">
      <c r="A237" s="95" t="s">
        <v>787</v>
      </c>
      <c r="B237" s="84" t="s">
        <v>623</v>
      </c>
      <c r="C237" s="100" t="s">
        <v>620</v>
      </c>
      <c r="D237" s="86">
        <v>132625</v>
      </c>
      <c r="E237" s="87">
        <v>100</v>
      </c>
      <c r="F237" s="86">
        <v>77167</v>
      </c>
      <c r="G237" s="88">
        <v>58.2</v>
      </c>
      <c r="H237" s="86">
        <v>18486</v>
      </c>
      <c r="I237" s="88">
        <v>13.9</v>
      </c>
      <c r="J237" s="86">
        <v>16541</v>
      </c>
      <c r="K237" s="88">
        <v>12.5</v>
      </c>
      <c r="L237" s="86">
        <v>3728</v>
      </c>
      <c r="M237" s="88">
        <v>2.8</v>
      </c>
      <c r="N237" s="86">
        <v>13417</v>
      </c>
      <c r="O237" s="88">
        <v>10.1</v>
      </c>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row>
    <row r="238" spans="1:38" s="55" customFormat="1" ht="19.899999999999999" customHeight="1">
      <c r="A238" s="94" t="s">
        <v>788</v>
      </c>
      <c r="B238" s="39" t="s">
        <v>294</v>
      </c>
      <c r="C238" s="58" t="s">
        <v>558</v>
      </c>
      <c r="D238" s="68">
        <v>1408</v>
      </c>
      <c r="E238" s="72">
        <v>100</v>
      </c>
      <c r="F238" s="68">
        <v>1225</v>
      </c>
      <c r="G238" s="73">
        <v>87</v>
      </c>
      <c r="H238" s="68">
        <v>43</v>
      </c>
      <c r="I238" s="73">
        <v>3.1</v>
      </c>
      <c r="J238" s="68">
        <v>64</v>
      </c>
      <c r="K238" s="73">
        <v>4.5</v>
      </c>
      <c r="L238" s="68">
        <v>3</v>
      </c>
      <c r="M238" s="97">
        <v>0.2</v>
      </c>
      <c r="N238" s="68">
        <v>65</v>
      </c>
      <c r="O238" s="73">
        <v>4.5999999999999996</v>
      </c>
    </row>
    <row r="239" spans="1:38" s="55" customFormat="1" ht="11.25" customHeight="1">
      <c r="A239" s="94" t="s">
        <v>788</v>
      </c>
      <c r="B239" s="39" t="s">
        <v>294</v>
      </c>
      <c r="C239" s="58" t="s">
        <v>620</v>
      </c>
      <c r="D239" s="68">
        <v>2803</v>
      </c>
      <c r="E239" s="72">
        <v>100</v>
      </c>
      <c r="F239" s="68">
        <v>1710</v>
      </c>
      <c r="G239" s="73">
        <v>61</v>
      </c>
      <c r="H239" s="68">
        <v>163</v>
      </c>
      <c r="I239" s="73">
        <v>5.8</v>
      </c>
      <c r="J239" s="68">
        <v>383</v>
      </c>
      <c r="K239" s="73">
        <v>13.7</v>
      </c>
      <c r="L239" s="68">
        <v>17</v>
      </c>
      <c r="M239" s="73">
        <v>0.6</v>
      </c>
      <c r="N239" s="68">
        <v>458</v>
      </c>
      <c r="O239" s="73">
        <v>16.3</v>
      </c>
    </row>
    <row r="240" spans="1:38" s="55" customFormat="1" ht="11.25" customHeight="1">
      <c r="A240" s="94" t="s">
        <v>789</v>
      </c>
      <c r="B240" s="39" t="s">
        <v>295</v>
      </c>
      <c r="C240" s="58" t="s">
        <v>558</v>
      </c>
      <c r="D240" s="68">
        <v>4173</v>
      </c>
      <c r="E240" s="72">
        <v>100</v>
      </c>
      <c r="F240" s="68">
        <v>3555</v>
      </c>
      <c r="G240" s="73">
        <v>85.2</v>
      </c>
      <c r="H240" s="68">
        <v>212</v>
      </c>
      <c r="I240" s="73">
        <v>5.0999999999999996</v>
      </c>
      <c r="J240" s="68">
        <v>166</v>
      </c>
      <c r="K240" s="73">
        <v>4</v>
      </c>
      <c r="L240" s="68">
        <v>14</v>
      </c>
      <c r="M240" s="73">
        <v>0.3</v>
      </c>
      <c r="N240" s="68">
        <v>193</v>
      </c>
      <c r="O240" s="73">
        <v>4.5999999999999996</v>
      </c>
    </row>
    <row r="241" spans="1:15" s="55" customFormat="1" ht="11.25" customHeight="1">
      <c r="A241" s="94" t="s">
        <v>789</v>
      </c>
      <c r="B241" s="39" t="s">
        <v>295</v>
      </c>
      <c r="C241" s="58" t="s">
        <v>620</v>
      </c>
      <c r="D241" s="68">
        <v>10543</v>
      </c>
      <c r="E241" s="72">
        <v>100</v>
      </c>
      <c r="F241" s="68">
        <v>5653</v>
      </c>
      <c r="G241" s="73">
        <v>53.6</v>
      </c>
      <c r="H241" s="68">
        <v>1019</v>
      </c>
      <c r="I241" s="73">
        <v>9.6999999999999993</v>
      </c>
      <c r="J241" s="68">
        <v>1850</v>
      </c>
      <c r="K241" s="73">
        <v>17.5</v>
      </c>
      <c r="L241" s="68">
        <v>107</v>
      </c>
      <c r="M241" s="73">
        <v>1</v>
      </c>
      <c r="N241" s="68">
        <v>1754</v>
      </c>
      <c r="O241" s="73">
        <v>16.600000000000001</v>
      </c>
    </row>
    <row r="242" spans="1:15" s="55" customFormat="1" ht="11.25" customHeight="1">
      <c r="A242" s="94" t="s">
        <v>790</v>
      </c>
      <c r="B242" s="39" t="s">
        <v>296</v>
      </c>
      <c r="C242" s="58" t="s">
        <v>558</v>
      </c>
      <c r="D242" s="68">
        <v>790</v>
      </c>
      <c r="E242" s="72">
        <v>100</v>
      </c>
      <c r="F242" s="68">
        <v>744</v>
      </c>
      <c r="G242" s="73">
        <v>94.2</v>
      </c>
      <c r="H242" s="68">
        <v>12</v>
      </c>
      <c r="I242" s="73">
        <v>1.5</v>
      </c>
      <c r="J242" s="68">
        <v>18</v>
      </c>
      <c r="K242" s="73">
        <v>2.2999999999999998</v>
      </c>
      <c r="L242" s="68">
        <v>3</v>
      </c>
      <c r="M242" s="97">
        <v>0.4</v>
      </c>
      <c r="N242" s="68">
        <v>5</v>
      </c>
      <c r="O242" s="97">
        <v>0.6</v>
      </c>
    </row>
    <row r="243" spans="1:15" s="55" customFormat="1" ht="11.25" customHeight="1">
      <c r="A243" s="94" t="s">
        <v>790</v>
      </c>
      <c r="B243" s="39" t="s">
        <v>296</v>
      </c>
      <c r="C243" s="58" t="s">
        <v>620</v>
      </c>
      <c r="D243" s="68">
        <v>1073</v>
      </c>
      <c r="E243" s="72">
        <v>100</v>
      </c>
      <c r="F243" s="68">
        <v>882</v>
      </c>
      <c r="G243" s="73">
        <v>82.2</v>
      </c>
      <c r="H243" s="68">
        <v>38</v>
      </c>
      <c r="I243" s="73">
        <v>3.5</v>
      </c>
      <c r="J243" s="68">
        <v>104</v>
      </c>
      <c r="K243" s="73">
        <v>9.6999999999999993</v>
      </c>
      <c r="L243" s="68">
        <v>12</v>
      </c>
      <c r="M243" s="73">
        <v>1.1000000000000001</v>
      </c>
      <c r="N243" s="68">
        <v>25</v>
      </c>
      <c r="O243" s="73">
        <v>2.2999999999999998</v>
      </c>
    </row>
    <row r="244" spans="1:15" s="55" customFormat="1" ht="11.25" customHeight="1">
      <c r="A244" s="94" t="s">
        <v>791</v>
      </c>
      <c r="B244" s="39" t="s">
        <v>297</v>
      </c>
      <c r="C244" s="58" t="s">
        <v>558</v>
      </c>
      <c r="D244" s="68">
        <v>933</v>
      </c>
      <c r="E244" s="72">
        <v>100</v>
      </c>
      <c r="F244" s="68">
        <v>800</v>
      </c>
      <c r="G244" s="73">
        <v>85.7</v>
      </c>
      <c r="H244" s="68">
        <v>46</v>
      </c>
      <c r="I244" s="73">
        <v>4.9000000000000004</v>
      </c>
      <c r="J244" s="68">
        <v>0</v>
      </c>
      <c r="K244" s="73">
        <v>0</v>
      </c>
      <c r="L244" s="68">
        <v>47</v>
      </c>
      <c r="M244" s="73">
        <v>5</v>
      </c>
      <c r="N244" s="68">
        <v>36</v>
      </c>
      <c r="O244" s="73">
        <v>3.9</v>
      </c>
    </row>
    <row r="245" spans="1:15" s="55" customFormat="1" ht="11.25" customHeight="1">
      <c r="A245" s="94" t="s">
        <v>791</v>
      </c>
      <c r="B245" s="39" t="s">
        <v>297</v>
      </c>
      <c r="C245" s="58" t="s">
        <v>620</v>
      </c>
      <c r="D245" s="68">
        <v>2330</v>
      </c>
      <c r="E245" s="72">
        <v>100</v>
      </c>
      <c r="F245" s="68">
        <v>1145</v>
      </c>
      <c r="G245" s="73">
        <v>49.1</v>
      </c>
      <c r="H245" s="68">
        <v>319</v>
      </c>
      <c r="I245" s="73">
        <v>13.7</v>
      </c>
      <c r="J245" s="68">
        <v>0</v>
      </c>
      <c r="K245" s="73">
        <v>0</v>
      </c>
      <c r="L245" s="68">
        <v>534</v>
      </c>
      <c r="M245" s="73">
        <v>22.9</v>
      </c>
      <c r="N245" s="68">
        <v>307</v>
      </c>
      <c r="O245" s="73">
        <v>13.2</v>
      </c>
    </row>
    <row r="246" spans="1:15" s="55" customFormat="1" ht="11.25" customHeight="1">
      <c r="A246" s="94" t="s">
        <v>792</v>
      </c>
      <c r="B246" s="39" t="s">
        <v>327</v>
      </c>
      <c r="C246" s="58" t="s">
        <v>558</v>
      </c>
      <c r="D246" s="68">
        <v>351</v>
      </c>
      <c r="E246" s="72">
        <v>100</v>
      </c>
      <c r="F246" s="68">
        <v>342</v>
      </c>
      <c r="G246" s="73">
        <v>98.3</v>
      </c>
      <c r="H246" s="68">
        <v>7</v>
      </c>
      <c r="I246" s="97">
        <v>2</v>
      </c>
      <c r="J246" s="68">
        <v>0</v>
      </c>
      <c r="K246" s="73">
        <v>0</v>
      </c>
      <c r="L246" s="68">
        <v>0</v>
      </c>
      <c r="M246" s="73">
        <v>0</v>
      </c>
      <c r="N246" s="68">
        <v>0</v>
      </c>
      <c r="O246" s="73">
        <v>0</v>
      </c>
    </row>
    <row r="247" spans="1:15" s="55" customFormat="1" ht="11.25" customHeight="1">
      <c r="A247" s="94" t="s">
        <v>792</v>
      </c>
      <c r="B247" s="39" t="s">
        <v>327</v>
      </c>
      <c r="C247" s="58" t="s">
        <v>620</v>
      </c>
      <c r="D247" s="68">
        <v>483</v>
      </c>
      <c r="E247" s="72">
        <v>100</v>
      </c>
      <c r="F247" s="68">
        <v>459</v>
      </c>
      <c r="G247" s="73">
        <v>95</v>
      </c>
      <c r="H247" s="68">
        <v>18</v>
      </c>
      <c r="I247" s="73">
        <v>3.7</v>
      </c>
      <c r="J247" s="68">
        <v>0</v>
      </c>
      <c r="K247" s="73">
        <v>0</v>
      </c>
      <c r="L247" s="68">
        <v>0</v>
      </c>
      <c r="M247" s="73">
        <v>0</v>
      </c>
      <c r="N247" s="68">
        <v>0</v>
      </c>
      <c r="O247" s="73">
        <v>0</v>
      </c>
    </row>
    <row r="248" spans="1:15" s="55" customFormat="1" ht="11.25" customHeight="1">
      <c r="A248" s="94" t="s">
        <v>793</v>
      </c>
      <c r="B248" s="39" t="s">
        <v>317</v>
      </c>
      <c r="C248" s="58" t="s">
        <v>558</v>
      </c>
      <c r="D248" s="68">
        <v>421</v>
      </c>
      <c r="E248" s="72">
        <v>100</v>
      </c>
      <c r="F248" s="68">
        <v>407</v>
      </c>
      <c r="G248" s="73">
        <v>96.7</v>
      </c>
      <c r="H248" s="68">
        <v>14</v>
      </c>
      <c r="I248" s="73">
        <v>3.3</v>
      </c>
      <c r="J248" s="68">
        <v>0</v>
      </c>
      <c r="K248" s="73">
        <v>0</v>
      </c>
      <c r="L248" s="68">
        <v>0</v>
      </c>
      <c r="M248" s="73">
        <v>0</v>
      </c>
      <c r="N248" s="68">
        <v>0</v>
      </c>
      <c r="O248" s="73">
        <v>0</v>
      </c>
    </row>
    <row r="249" spans="1:15" s="55" customFormat="1" ht="11.25" customHeight="1">
      <c r="A249" s="94" t="s">
        <v>793</v>
      </c>
      <c r="B249" s="39" t="s">
        <v>317</v>
      </c>
      <c r="C249" s="58" t="s">
        <v>620</v>
      </c>
      <c r="D249" s="68">
        <v>545</v>
      </c>
      <c r="E249" s="72">
        <v>100</v>
      </c>
      <c r="F249" s="68">
        <v>482</v>
      </c>
      <c r="G249" s="73">
        <v>88.4</v>
      </c>
      <c r="H249" s="68">
        <v>53</v>
      </c>
      <c r="I249" s="73">
        <v>9.6999999999999993</v>
      </c>
      <c r="J249" s="68">
        <v>0</v>
      </c>
      <c r="K249" s="73">
        <v>0</v>
      </c>
      <c r="L249" s="68">
        <v>0</v>
      </c>
      <c r="M249" s="73">
        <v>0</v>
      </c>
      <c r="N249" s="68">
        <v>0</v>
      </c>
      <c r="O249" s="73">
        <v>0</v>
      </c>
    </row>
    <row r="250" spans="1:15" s="55" customFormat="1" ht="11.25" customHeight="1">
      <c r="A250" s="94" t="s">
        <v>794</v>
      </c>
      <c r="B250" s="39" t="s">
        <v>318</v>
      </c>
      <c r="C250" s="58" t="s">
        <v>558</v>
      </c>
      <c r="D250" s="68">
        <v>474</v>
      </c>
      <c r="E250" s="72">
        <v>100</v>
      </c>
      <c r="F250" s="68">
        <v>465</v>
      </c>
      <c r="G250" s="73">
        <v>97.5</v>
      </c>
      <c r="H250" s="68">
        <v>10</v>
      </c>
      <c r="I250" s="73">
        <v>2.1</v>
      </c>
      <c r="J250" s="68">
        <v>3</v>
      </c>
      <c r="K250" s="97">
        <v>0.6</v>
      </c>
      <c r="L250" s="68">
        <v>0</v>
      </c>
      <c r="M250" s="73">
        <v>0</v>
      </c>
      <c r="N250" s="68">
        <v>0</v>
      </c>
      <c r="O250" s="73">
        <v>0</v>
      </c>
    </row>
    <row r="251" spans="1:15" s="55" customFormat="1" ht="11.25" customHeight="1">
      <c r="A251" s="94" t="s">
        <v>794</v>
      </c>
      <c r="B251" s="39" t="s">
        <v>318</v>
      </c>
      <c r="C251" s="58" t="s">
        <v>620</v>
      </c>
      <c r="D251" s="68">
        <v>614</v>
      </c>
      <c r="E251" s="72">
        <v>100</v>
      </c>
      <c r="F251" s="68">
        <v>557</v>
      </c>
      <c r="G251" s="73">
        <v>90.7</v>
      </c>
      <c r="H251" s="68">
        <v>52</v>
      </c>
      <c r="I251" s="73">
        <v>8.5</v>
      </c>
      <c r="J251" s="68">
        <v>7</v>
      </c>
      <c r="K251" s="97">
        <v>1.1000000000000001</v>
      </c>
      <c r="L251" s="68">
        <v>0</v>
      </c>
      <c r="M251" s="73">
        <v>0</v>
      </c>
      <c r="N251" s="68">
        <v>0</v>
      </c>
      <c r="O251" s="73">
        <v>0</v>
      </c>
    </row>
    <row r="252" spans="1:15" s="55" customFormat="1" ht="11.25" customHeight="1">
      <c r="A252" s="94" t="s">
        <v>795</v>
      </c>
      <c r="B252" s="39" t="s">
        <v>298</v>
      </c>
      <c r="C252" s="58" t="s">
        <v>558</v>
      </c>
      <c r="D252" s="68">
        <v>756</v>
      </c>
      <c r="E252" s="72">
        <v>100</v>
      </c>
      <c r="F252" s="68">
        <v>701</v>
      </c>
      <c r="G252" s="73">
        <v>92.7</v>
      </c>
      <c r="H252" s="68">
        <v>33</v>
      </c>
      <c r="I252" s="73">
        <v>4.4000000000000004</v>
      </c>
      <c r="J252" s="68">
        <v>16</v>
      </c>
      <c r="K252" s="73">
        <v>2.1</v>
      </c>
      <c r="L252" s="68">
        <v>0</v>
      </c>
      <c r="M252" s="73">
        <v>0</v>
      </c>
      <c r="N252" s="68">
        <v>5</v>
      </c>
      <c r="O252" s="97">
        <v>0.7</v>
      </c>
    </row>
    <row r="253" spans="1:15" s="55" customFormat="1" ht="11.25" customHeight="1">
      <c r="A253" s="94" t="s">
        <v>795</v>
      </c>
      <c r="B253" s="39" t="s">
        <v>298</v>
      </c>
      <c r="C253" s="58" t="s">
        <v>620</v>
      </c>
      <c r="D253" s="68">
        <v>1447</v>
      </c>
      <c r="E253" s="72">
        <v>100</v>
      </c>
      <c r="F253" s="68">
        <v>1088</v>
      </c>
      <c r="G253" s="73">
        <v>75.2</v>
      </c>
      <c r="H253" s="68">
        <v>108</v>
      </c>
      <c r="I253" s="73">
        <v>7.5</v>
      </c>
      <c r="J253" s="68">
        <v>205</v>
      </c>
      <c r="K253" s="73">
        <v>14.2</v>
      </c>
      <c r="L253" s="68">
        <v>0</v>
      </c>
      <c r="M253" s="73">
        <v>0</v>
      </c>
      <c r="N253" s="68">
        <v>42</v>
      </c>
      <c r="O253" s="73">
        <v>2.9</v>
      </c>
    </row>
    <row r="254" spans="1:15" s="55" customFormat="1" ht="11.25" customHeight="1">
      <c r="A254" s="94" t="s">
        <v>796</v>
      </c>
      <c r="B254" s="39" t="s">
        <v>299</v>
      </c>
      <c r="C254" s="58" t="s">
        <v>558</v>
      </c>
      <c r="D254" s="68">
        <v>1127</v>
      </c>
      <c r="E254" s="72">
        <v>100</v>
      </c>
      <c r="F254" s="68">
        <v>1002</v>
      </c>
      <c r="G254" s="73">
        <v>88.9</v>
      </c>
      <c r="H254" s="68">
        <v>52</v>
      </c>
      <c r="I254" s="73">
        <v>4.5999999999999996</v>
      </c>
      <c r="J254" s="68">
        <v>37</v>
      </c>
      <c r="K254" s="73">
        <v>3.3</v>
      </c>
      <c r="L254" s="68">
        <v>14</v>
      </c>
      <c r="M254" s="73">
        <v>1.2</v>
      </c>
      <c r="N254" s="68">
        <v>13</v>
      </c>
      <c r="O254" s="73">
        <v>1.2</v>
      </c>
    </row>
    <row r="255" spans="1:15" s="55" customFormat="1" ht="11.25" customHeight="1">
      <c r="A255" s="94" t="s">
        <v>796</v>
      </c>
      <c r="B255" s="39" t="s">
        <v>299</v>
      </c>
      <c r="C255" s="58" t="s">
        <v>620</v>
      </c>
      <c r="D255" s="68">
        <v>2333</v>
      </c>
      <c r="E255" s="72">
        <v>100</v>
      </c>
      <c r="F255" s="68">
        <v>1687</v>
      </c>
      <c r="G255" s="73">
        <v>72.3</v>
      </c>
      <c r="H255" s="68">
        <v>232</v>
      </c>
      <c r="I255" s="73">
        <v>9.9</v>
      </c>
      <c r="J255" s="68">
        <v>246</v>
      </c>
      <c r="K255" s="73">
        <v>10.5</v>
      </c>
      <c r="L255" s="68">
        <v>56</v>
      </c>
      <c r="M255" s="73">
        <v>2.4</v>
      </c>
      <c r="N255" s="68">
        <v>92</v>
      </c>
      <c r="O255" s="73">
        <v>3.9</v>
      </c>
    </row>
    <row r="256" spans="1:15" s="55" customFormat="1" ht="11.25" customHeight="1">
      <c r="A256" s="94" t="s">
        <v>797</v>
      </c>
      <c r="B256" s="39" t="s">
        <v>312</v>
      </c>
      <c r="C256" s="58" t="s">
        <v>558</v>
      </c>
      <c r="D256" s="68">
        <v>2149</v>
      </c>
      <c r="E256" s="72">
        <v>100</v>
      </c>
      <c r="F256" s="68">
        <v>1908</v>
      </c>
      <c r="G256" s="73">
        <v>88.8</v>
      </c>
      <c r="H256" s="68">
        <v>127</v>
      </c>
      <c r="I256" s="73">
        <v>5.9</v>
      </c>
      <c r="J256" s="68">
        <v>4</v>
      </c>
      <c r="K256" s="97">
        <v>0.2</v>
      </c>
      <c r="L256" s="68">
        <v>55</v>
      </c>
      <c r="M256" s="73">
        <v>2.6</v>
      </c>
      <c r="N256" s="68">
        <v>25</v>
      </c>
      <c r="O256" s="73">
        <v>1.2</v>
      </c>
    </row>
    <row r="257" spans="1:15" s="55" customFormat="1" ht="11.25" customHeight="1">
      <c r="A257" s="94" t="s">
        <v>797</v>
      </c>
      <c r="B257" s="39" t="s">
        <v>312</v>
      </c>
      <c r="C257" s="58" t="s">
        <v>620</v>
      </c>
      <c r="D257" s="68">
        <v>5114</v>
      </c>
      <c r="E257" s="72">
        <v>100</v>
      </c>
      <c r="F257" s="68">
        <v>3878</v>
      </c>
      <c r="G257" s="73">
        <v>75.8</v>
      </c>
      <c r="H257" s="68">
        <v>540</v>
      </c>
      <c r="I257" s="73">
        <v>10.6</v>
      </c>
      <c r="J257" s="68">
        <v>43</v>
      </c>
      <c r="K257" s="73">
        <v>0.8</v>
      </c>
      <c r="L257" s="68">
        <v>300</v>
      </c>
      <c r="M257" s="73">
        <v>5.9</v>
      </c>
      <c r="N257" s="68">
        <v>184</v>
      </c>
      <c r="O257" s="73">
        <v>3.6</v>
      </c>
    </row>
    <row r="258" spans="1:15" s="55" customFormat="1" ht="11.25" customHeight="1">
      <c r="A258" s="94" t="s">
        <v>798</v>
      </c>
      <c r="B258" s="39" t="s">
        <v>313</v>
      </c>
      <c r="C258" s="58" t="s">
        <v>558</v>
      </c>
      <c r="D258" s="68">
        <v>588</v>
      </c>
      <c r="E258" s="72">
        <v>100</v>
      </c>
      <c r="F258" s="68">
        <v>559</v>
      </c>
      <c r="G258" s="73">
        <v>95.1</v>
      </c>
      <c r="H258" s="68">
        <v>26</v>
      </c>
      <c r="I258" s="73">
        <v>4.4000000000000004</v>
      </c>
      <c r="J258" s="68">
        <v>0</v>
      </c>
      <c r="K258" s="73">
        <v>0</v>
      </c>
      <c r="L258" s="68">
        <v>3</v>
      </c>
      <c r="M258" s="97">
        <v>0.5</v>
      </c>
      <c r="N258" s="68">
        <v>0</v>
      </c>
      <c r="O258" s="73">
        <v>0</v>
      </c>
    </row>
    <row r="259" spans="1:15" s="55" customFormat="1" ht="11.25" customHeight="1">
      <c r="A259" s="94" t="s">
        <v>798</v>
      </c>
      <c r="B259" s="39" t="s">
        <v>313</v>
      </c>
      <c r="C259" s="58" t="s">
        <v>620</v>
      </c>
      <c r="D259" s="68">
        <v>828</v>
      </c>
      <c r="E259" s="72">
        <v>100</v>
      </c>
      <c r="F259" s="68">
        <v>740</v>
      </c>
      <c r="G259" s="73">
        <v>89.4</v>
      </c>
      <c r="H259" s="68">
        <v>78</v>
      </c>
      <c r="I259" s="73">
        <v>9.4</v>
      </c>
      <c r="J259" s="68">
        <v>3</v>
      </c>
      <c r="K259" s="97">
        <v>0.4</v>
      </c>
      <c r="L259" s="68">
        <v>6</v>
      </c>
      <c r="M259" s="97">
        <v>0.7</v>
      </c>
      <c r="N259" s="68">
        <v>0</v>
      </c>
      <c r="O259" s="73">
        <v>0</v>
      </c>
    </row>
    <row r="260" spans="1:15" s="55" customFormat="1" ht="11.25" customHeight="1">
      <c r="A260" s="94" t="s">
        <v>799</v>
      </c>
      <c r="B260" s="39" t="s">
        <v>321</v>
      </c>
      <c r="C260" s="58" t="s">
        <v>558</v>
      </c>
      <c r="D260" s="68">
        <v>655</v>
      </c>
      <c r="E260" s="72">
        <v>100</v>
      </c>
      <c r="F260" s="68">
        <v>625</v>
      </c>
      <c r="G260" s="73">
        <v>95.4</v>
      </c>
      <c r="H260" s="68">
        <v>23</v>
      </c>
      <c r="I260" s="73">
        <v>3.5</v>
      </c>
      <c r="J260" s="68">
        <v>6</v>
      </c>
      <c r="K260" s="97">
        <v>0.9</v>
      </c>
      <c r="L260" s="68">
        <v>0</v>
      </c>
      <c r="M260" s="73">
        <v>0</v>
      </c>
      <c r="N260" s="68">
        <v>0</v>
      </c>
      <c r="O260" s="73">
        <v>0</v>
      </c>
    </row>
    <row r="261" spans="1:15" s="55" customFormat="1" ht="11.25" customHeight="1">
      <c r="A261" s="94" t="s">
        <v>799</v>
      </c>
      <c r="B261" s="39" t="s">
        <v>321</v>
      </c>
      <c r="C261" s="58" t="s">
        <v>620</v>
      </c>
      <c r="D261" s="68">
        <v>946</v>
      </c>
      <c r="E261" s="72">
        <v>100</v>
      </c>
      <c r="F261" s="68">
        <v>794</v>
      </c>
      <c r="G261" s="73">
        <v>83.9</v>
      </c>
      <c r="H261" s="68">
        <v>96</v>
      </c>
      <c r="I261" s="73">
        <v>10.1</v>
      </c>
      <c r="J261" s="68">
        <v>25</v>
      </c>
      <c r="K261" s="73">
        <v>2.6</v>
      </c>
      <c r="L261" s="68">
        <v>0</v>
      </c>
      <c r="M261" s="73">
        <v>0</v>
      </c>
      <c r="N261" s="68">
        <v>0</v>
      </c>
      <c r="O261" s="73">
        <v>0</v>
      </c>
    </row>
    <row r="262" spans="1:15" s="55" customFormat="1" ht="11.25" customHeight="1">
      <c r="A262" s="94" t="s">
        <v>800</v>
      </c>
      <c r="B262" s="39" t="s">
        <v>300</v>
      </c>
      <c r="C262" s="58" t="s">
        <v>558</v>
      </c>
      <c r="D262" s="68">
        <v>2484</v>
      </c>
      <c r="E262" s="72">
        <v>100</v>
      </c>
      <c r="F262" s="68">
        <v>2209</v>
      </c>
      <c r="G262" s="73">
        <v>88.9</v>
      </c>
      <c r="H262" s="68">
        <v>113</v>
      </c>
      <c r="I262" s="73">
        <v>4.5</v>
      </c>
      <c r="J262" s="68">
        <v>3</v>
      </c>
      <c r="K262" s="97">
        <v>0.1</v>
      </c>
      <c r="L262" s="68">
        <v>86</v>
      </c>
      <c r="M262" s="73">
        <v>3.5</v>
      </c>
      <c r="N262" s="68">
        <v>63</v>
      </c>
      <c r="O262" s="73">
        <v>2.5</v>
      </c>
    </row>
    <row r="263" spans="1:15" s="55" customFormat="1" ht="11.25" customHeight="1">
      <c r="A263" s="94" t="s">
        <v>800</v>
      </c>
      <c r="B263" s="39" t="s">
        <v>300</v>
      </c>
      <c r="C263" s="58" t="s">
        <v>620</v>
      </c>
      <c r="D263" s="68">
        <v>4813</v>
      </c>
      <c r="E263" s="72">
        <v>100</v>
      </c>
      <c r="F263" s="68">
        <v>3096</v>
      </c>
      <c r="G263" s="73">
        <v>64.3</v>
      </c>
      <c r="H263" s="68">
        <v>515</v>
      </c>
      <c r="I263" s="73">
        <v>10.7</v>
      </c>
      <c r="J263" s="68">
        <v>13</v>
      </c>
      <c r="K263" s="73">
        <v>0.3</v>
      </c>
      <c r="L263" s="68">
        <v>536</v>
      </c>
      <c r="M263" s="73">
        <v>11.1</v>
      </c>
      <c r="N263" s="68">
        <v>607</v>
      </c>
      <c r="O263" s="73">
        <v>12.6</v>
      </c>
    </row>
    <row r="264" spans="1:15" s="55" customFormat="1" ht="11.25" customHeight="1">
      <c r="A264" s="94" t="s">
        <v>801</v>
      </c>
      <c r="B264" s="39" t="s">
        <v>301</v>
      </c>
      <c r="C264" s="58" t="s">
        <v>558</v>
      </c>
      <c r="D264" s="68">
        <v>2169</v>
      </c>
      <c r="E264" s="72">
        <v>100</v>
      </c>
      <c r="F264" s="68">
        <v>2019</v>
      </c>
      <c r="G264" s="73">
        <v>93.1</v>
      </c>
      <c r="H264" s="68">
        <v>79</v>
      </c>
      <c r="I264" s="73">
        <v>3.6</v>
      </c>
      <c r="J264" s="68">
        <v>5</v>
      </c>
      <c r="K264" s="97">
        <v>0.2</v>
      </c>
      <c r="L264" s="68">
        <v>11</v>
      </c>
      <c r="M264" s="73">
        <v>0.5</v>
      </c>
      <c r="N264" s="68">
        <v>35</v>
      </c>
      <c r="O264" s="73">
        <v>1.6</v>
      </c>
    </row>
    <row r="265" spans="1:15" s="55" customFormat="1" ht="11.25" customHeight="1">
      <c r="A265" s="94" t="s">
        <v>801</v>
      </c>
      <c r="B265" s="39" t="s">
        <v>301</v>
      </c>
      <c r="C265" s="58" t="s">
        <v>620</v>
      </c>
      <c r="D265" s="68">
        <v>3736</v>
      </c>
      <c r="E265" s="72">
        <v>100</v>
      </c>
      <c r="F265" s="68">
        <v>2906</v>
      </c>
      <c r="G265" s="73">
        <v>77.8</v>
      </c>
      <c r="H265" s="68">
        <v>410</v>
      </c>
      <c r="I265" s="73">
        <v>11</v>
      </c>
      <c r="J265" s="68">
        <v>25</v>
      </c>
      <c r="K265" s="73">
        <v>0.7</v>
      </c>
      <c r="L265" s="68">
        <v>85</v>
      </c>
      <c r="M265" s="73">
        <v>2.2999999999999998</v>
      </c>
      <c r="N265" s="68">
        <v>241</v>
      </c>
      <c r="O265" s="73">
        <v>6.5</v>
      </c>
    </row>
    <row r="266" spans="1:15" s="55" customFormat="1" ht="11.25" customHeight="1">
      <c r="A266" s="94" t="s">
        <v>802</v>
      </c>
      <c r="B266" s="39" t="s">
        <v>315</v>
      </c>
      <c r="C266" s="58" t="s">
        <v>558</v>
      </c>
      <c r="D266" s="68">
        <v>520</v>
      </c>
      <c r="E266" s="72">
        <v>100</v>
      </c>
      <c r="F266" s="68">
        <v>509</v>
      </c>
      <c r="G266" s="73">
        <v>97.9</v>
      </c>
      <c r="H266" s="68">
        <v>12</v>
      </c>
      <c r="I266" s="73">
        <v>2.2999999999999998</v>
      </c>
      <c r="J266" s="68">
        <v>0</v>
      </c>
      <c r="K266" s="73">
        <v>0</v>
      </c>
      <c r="L266" s="68">
        <v>0</v>
      </c>
      <c r="M266" s="73">
        <v>0</v>
      </c>
      <c r="N266" s="68">
        <v>0</v>
      </c>
      <c r="O266" s="73">
        <v>0</v>
      </c>
    </row>
    <row r="267" spans="1:15" s="55" customFormat="1" ht="11.25" customHeight="1">
      <c r="A267" s="94" t="s">
        <v>802</v>
      </c>
      <c r="B267" s="39" t="s">
        <v>315</v>
      </c>
      <c r="C267" s="58" t="s">
        <v>620</v>
      </c>
      <c r="D267" s="68">
        <v>704</v>
      </c>
      <c r="E267" s="72">
        <v>100</v>
      </c>
      <c r="F267" s="68">
        <v>664</v>
      </c>
      <c r="G267" s="73">
        <v>94.3</v>
      </c>
      <c r="H267" s="68">
        <v>38</v>
      </c>
      <c r="I267" s="73">
        <v>5.4</v>
      </c>
      <c r="J267" s="68">
        <v>0</v>
      </c>
      <c r="K267" s="73">
        <v>0</v>
      </c>
      <c r="L267" s="68">
        <v>0</v>
      </c>
      <c r="M267" s="73">
        <v>0</v>
      </c>
      <c r="N267" s="68">
        <v>0</v>
      </c>
      <c r="O267" s="73">
        <v>0</v>
      </c>
    </row>
    <row r="268" spans="1:15" s="55" customFormat="1" ht="11.25" customHeight="1">
      <c r="A268" s="94" t="s">
        <v>803</v>
      </c>
      <c r="B268" s="39" t="s">
        <v>302</v>
      </c>
      <c r="C268" s="58" t="s">
        <v>558</v>
      </c>
      <c r="D268" s="68">
        <v>2245</v>
      </c>
      <c r="E268" s="72">
        <v>100</v>
      </c>
      <c r="F268" s="68">
        <v>2062</v>
      </c>
      <c r="G268" s="73">
        <v>91.8</v>
      </c>
      <c r="H268" s="68">
        <v>76</v>
      </c>
      <c r="I268" s="73">
        <v>3.4</v>
      </c>
      <c r="J268" s="68">
        <v>14</v>
      </c>
      <c r="K268" s="73">
        <v>0.6</v>
      </c>
      <c r="L268" s="68">
        <v>6</v>
      </c>
      <c r="M268" s="97">
        <v>0.3</v>
      </c>
      <c r="N268" s="68">
        <v>62</v>
      </c>
      <c r="O268" s="73">
        <v>2.8</v>
      </c>
    </row>
    <row r="269" spans="1:15" s="55" customFormat="1" ht="11.25" customHeight="1">
      <c r="A269" s="94" t="s">
        <v>803</v>
      </c>
      <c r="B269" s="39" t="s">
        <v>302</v>
      </c>
      <c r="C269" s="58" t="s">
        <v>620</v>
      </c>
      <c r="D269" s="68">
        <v>3993</v>
      </c>
      <c r="E269" s="72">
        <v>100</v>
      </c>
      <c r="F269" s="68">
        <v>3149</v>
      </c>
      <c r="G269" s="73">
        <v>78.900000000000006</v>
      </c>
      <c r="H269" s="68">
        <v>241</v>
      </c>
      <c r="I269" s="73">
        <v>6</v>
      </c>
      <c r="J269" s="68">
        <v>53</v>
      </c>
      <c r="K269" s="73">
        <v>1.3</v>
      </c>
      <c r="L269" s="68">
        <v>29</v>
      </c>
      <c r="M269" s="73">
        <v>0.7</v>
      </c>
      <c r="N269" s="68">
        <v>452</v>
      </c>
      <c r="O269" s="73">
        <v>11.3</v>
      </c>
    </row>
    <row r="270" spans="1:15" s="55" customFormat="1" ht="11.25" customHeight="1">
      <c r="A270" s="94" t="s">
        <v>804</v>
      </c>
      <c r="B270" s="39" t="s">
        <v>323</v>
      </c>
      <c r="C270" s="58" t="s">
        <v>558</v>
      </c>
      <c r="D270" s="68">
        <v>481</v>
      </c>
      <c r="E270" s="72">
        <v>100</v>
      </c>
      <c r="F270" s="68">
        <v>470</v>
      </c>
      <c r="G270" s="73">
        <v>97.9</v>
      </c>
      <c r="H270" s="68">
        <v>6</v>
      </c>
      <c r="I270" s="97">
        <v>1.2</v>
      </c>
      <c r="J270" s="68">
        <v>0</v>
      </c>
      <c r="K270" s="73">
        <v>0</v>
      </c>
      <c r="L270" s="68">
        <v>0</v>
      </c>
      <c r="M270" s="73">
        <v>0</v>
      </c>
      <c r="N270" s="68">
        <v>0</v>
      </c>
      <c r="O270" s="73">
        <v>0</v>
      </c>
    </row>
    <row r="271" spans="1:15" s="55" customFormat="1" ht="11.25" customHeight="1">
      <c r="A271" s="94" t="s">
        <v>804</v>
      </c>
      <c r="B271" s="39" t="s">
        <v>323</v>
      </c>
      <c r="C271" s="58" t="s">
        <v>620</v>
      </c>
      <c r="D271" s="68">
        <v>587</v>
      </c>
      <c r="E271" s="72">
        <v>100</v>
      </c>
      <c r="F271" s="68">
        <v>564</v>
      </c>
      <c r="G271" s="73">
        <v>96.1</v>
      </c>
      <c r="H271" s="68">
        <v>20</v>
      </c>
      <c r="I271" s="73">
        <v>3.4</v>
      </c>
      <c r="J271" s="68">
        <v>0</v>
      </c>
      <c r="K271" s="73">
        <v>0</v>
      </c>
      <c r="L271" s="68">
        <v>0</v>
      </c>
      <c r="M271" s="73">
        <v>0</v>
      </c>
      <c r="N271" s="68">
        <v>0</v>
      </c>
      <c r="O271" s="73">
        <v>0</v>
      </c>
    </row>
    <row r="272" spans="1:15" s="55" customFormat="1" ht="11.25" customHeight="1">
      <c r="A272" s="94" t="s">
        <v>805</v>
      </c>
      <c r="B272" s="39" t="s">
        <v>303</v>
      </c>
      <c r="C272" s="58" t="s">
        <v>558</v>
      </c>
      <c r="D272" s="68">
        <v>1053</v>
      </c>
      <c r="E272" s="72">
        <v>100</v>
      </c>
      <c r="F272" s="68">
        <v>1002</v>
      </c>
      <c r="G272" s="73">
        <v>95.2</v>
      </c>
      <c r="H272" s="68">
        <v>25</v>
      </c>
      <c r="I272" s="73">
        <v>2.4</v>
      </c>
      <c r="J272" s="68">
        <v>23</v>
      </c>
      <c r="K272" s="73">
        <v>2.2000000000000002</v>
      </c>
      <c r="L272" s="68">
        <v>4</v>
      </c>
      <c r="M272" s="97">
        <v>0.4</v>
      </c>
      <c r="N272" s="68">
        <v>0</v>
      </c>
      <c r="O272" s="73">
        <v>0</v>
      </c>
    </row>
    <row r="273" spans="1:15" s="55" customFormat="1" ht="11.25" customHeight="1">
      <c r="A273" s="94" t="s">
        <v>805</v>
      </c>
      <c r="B273" s="39" t="s">
        <v>303</v>
      </c>
      <c r="C273" s="58" t="s">
        <v>620</v>
      </c>
      <c r="D273" s="68">
        <v>1593</v>
      </c>
      <c r="E273" s="72">
        <v>100</v>
      </c>
      <c r="F273" s="68">
        <v>1333</v>
      </c>
      <c r="G273" s="73">
        <v>83.7</v>
      </c>
      <c r="H273" s="68">
        <v>89</v>
      </c>
      <c r="I273" s="73">
        <v>5.6</v>
      </c>
      <c r="J273" s="68">
        <v>163</v>
      </c>
      <c r="K273" s="73">
        <v>10.199999999999999</v>
      </c>
      <c r="L273" s="68">
        <v>4</v>
      </c>
      <c r="M273" s="97">
        <v>0.3</v>
      </c>
      <c r="N273" s="68">
        <v>0</v>
      </c>
      <c r="O273" s="73">
        <v>0</v>
      </c>
    </row>
    <row r="274" spans="1:15" s="55" customFormat="1" ht="11.25" customHeight="1">
      <c r="A274" s="94" t="s">
        <v>806</v>
      </c>
      <c r="B274" s="39" t="s">
        <v>316</v>
      </c>
      <c r="C274" s="58" t="s">
        <v>558</v>
      </c>
      <c r="D274" s="68">
        <v>1185</v>
      </c>
      <c r="E274" s="72">
        <v>100</v>
      </c>
      <c r="F274" s="68">
        <v>1065</v>
      </c>
      <c r="G274" s="73">
        <v>89.9</v>
      </c>
      <c r="H274" s="68">
        <v>76</v>
      </c>
      <c r="I274" s="73">
        <v>6.4</v>
      </c>
      <c r="J274" s="68">
        <v>3</v>
      </c>
      <c r="K274" s="97">
        <v>0.3</v>
      </c>
      <c r="L274" s="68">
        <v>0</v>
      </c>
      <c r="M274" s="73">
        <v>0</v>
      </c>
      <c r="N274" s="68">
        <v>32</v>
      </c>
      <c r="O274" s="73">
        <v>2.7</v>
      </c>
    </row>
    <row r="275" spans="1:15" s="55" customFormat="1" ht="11.25" customHeight="1">
      <c r="A275" s="94" t="s">
        <v>806</v>
      </c>
      <c r="B275" s="39" t="s">
        <v>316</v>
      </c>
      <c r="C275" s="58" t="s">
        <v>620</v>
      </c>
      <c r="D275" s="68">
        <v>2178</v>
      </c>
      <c r="E275" s="72">
        <v>100</v>
      </c>
      <c r="F275" s="68">
        <v>1622</v>
      </c>
      <c r="G275" s="73">
        <v>74.5</v>
      </c>
      <c r="H275" s="68">
        <v>339</v>
      </c>
      <c r="I275" s="73">
        <v>15.6</v>
      </c>
      <c r="J275" s="68">
        <v>11</v>
      </c>
      <c r="K275" s="73">
        <v>0.5</v>
      </c>
      <c r="L275" s="68">
        <v>4</v>
      </c>
      <c r="M275" s="97">
        <v>0.2</v>
      </c>
      <c r="N275" s="68">
        <v>149</v>
      </c>
      <c r="O275" s="73">
        <v>6.8</v>
      </c>
    </row>
    <row r="276" spans="1:15" s="55" customFormat="1" ht="11.25" customHeight="1">
      <c r="A276" s="94" t="s">
        <v>807</v>
      </c>
      <c r="B276" s="39" t="s">
        <v>325</v>
      </c>
      <c r="C276" s="58" t="s">
        <v>558</v>
      </c>
      <c r="D276" s="68">
        <v>766</v>
      </c>
      <c r="E276" s="72">
        <v>100</v>
      </c>
      <c r="F276" s="68">
        <v>709</v>
      </c>
      <c r="G276" s="73">
        <v>92.6</v>
      </c>
      <c r="H276" s="68">
        <v>33</v>
      </c>
      <c r="I276" s="73">
        <v>4.3</v>
      </c>
      <c r="J276" s="68">
        <v>0</v>
      </c>
      <c r="K276" s="73">
        <v>0</v>
      </c>
      <c r="L276" s="68">
        <v>0</v>
      </c>
      <c r="M276" s="73">
        <v>0</v>
      </c>
      <c r="N276" s="68">
        <v>0</v>
      </c>
      <c r="O276" s="73">
        <v>0</v>
      </c>
    </row>
    <row r="277" spans="1:15" s="55" customFormat="1" ht="11.25" customHeight="1">
      <c r="A277" s="94" t="s">
        <v>807</v>
      </c>
      <c r="B277" s="39" t="s">
        <v>325</v>
      </c>
      <c r="C277" s="58" t="s">
        <v>620</v>
      </c>
      <c r="D277" s="68">
        <v>1076</v>
      </c>
      <c r="E277" s="72">
        <v>100</v>
      </c>
      <c r="F277" s="68">
        <v>901</v>
      </c>
      <c r="G277" s="73">
        <v>83.7</v>
      </c>
      <c r="H277" s="68">
        <v>131</v>
      </c>
      <c r="I277" s="73">
        <v>12.2</v>
      </c>
      <c r="J277" s="68">
        <v>0</v>
      </c>
      <c r="K277" s="73">
        <v>0</v>
      </c>
      <c r="L277" s="68">
        <v>0</v>
      </c>
      <c r="M277" s="73">
        <v>0</v>
      </c>
      <c r="N277" s="68">
        <v>0</v>
      </c>
      <c r="O277" s="73">
        <v>0</v>
      </c>
    </row>
    <row r="278" spans="1:15" s="55" customFormat="1" ht="11.25" customHeight="1">
      <c r="A278" s="94" t="s">
        <v>808</v>
      </c>
      <c r="B278" s="39" t="s">
        <v>304</v>
      </c>
      <c r="C278" s="58" t="s">
        <v>558</v>
      </c>
      <c r="D278" s="68">
        <v>929</v>
      </c>
      <c r="E278" s="72">
        <v>100</v>
      </c>
      <c r="F278" s="68">
        <v>871</v>
      </c>
      <c r="G278" s="73">
        <v>93.8</v>
      </c>
      <c r="H278" s="68">
        <v>41</v>
      </c>
      <c r="I278" s="73">
        <v>4.4000000000000004</v>
      </c>
      <c r="J278" s="68">
        <v>0</v>
      </c>
      <c r="K278" s="73">
        <v>0</v>
      </c>
      <c r="L278" s="68">
        <v>0</v>
      </c>
      <c r="M278" s="73">
        <v>0</v>
      </c>
      <c r="N278" s="68">
        <v>13</v>
      </c>
      <c r="O278" s="73">
        <v>1.4</v>
      </c>
    </row>
    <row r="279" spans="1:15" s="55" customFormat="1" ht="11.25" customHeight="1">
      <c r="A279" s="94" t="s">
        <v>808</v>
      </c>
      <c r="B279" s="39" t="s">
        <v>304</v>
      </c>
      <c r="C279" s="58" t="s">
        <v>620</v>
      </c>
      <c r="D279" s="68">
        <v>1503</v>
      </c>
      <c r="E279" s="72">
        <v>100</v>
      </c>
      <c r="F279" s="68">
        <v>1170</v>
      </c>
      <c r="G279" s="73">
        <v>77.8</v>
      </c>
      <c r="H279" s="68">
        <v>242</v>
      </c>
      <c r="I279" s="73">
        <v>16.100000000000001</v>
      </c>
      <c r="J279" s="68">
        <v>0</v>
      </c>
      <c r="K279" s="73">
        <v>0</v>
      </c>
      <c r="L279" s="68">
        <v>0</v>
      </c>
      <c r="M279" s="73">
        <v>0</v>
      </c>
      <c r="N279" s="68">
        <v>83</v>
      </c>
      <c r="O279" s="73">
        <v>5.5</v>
      </c>
    </row>
    <row r="280" spans="1:15" s="55" customFormat="1" ht="11.25" customHeight="1">
      <c r="A280" s="94" t="s">
        <v>809</v>
      </c>
      <c r="B280" s="39" t="s">
        <v>314</v>
      </c>
      <c r="C280" s="58" t="s">
        <v>558</v>
      </c>
      <c r="D280" s="68">
        <v>348</v>
      </c>
      <c r="E280" s="72">
        <v>100</v>
      </c>
      <c r="F280" s="68">
        <v>334</v>
      </c>
      <c r="G280" s="73">
        <v>96</v>
      </c>
      <c r="H280" s="68">
        <v>8</v>
      </c>
      <c r="I280" s="97">
        <v>2.2999999999999998</v>
      </c>
      <c r="J280" s="68">
        <v>5</v>
      </c>
      <c r="K280" s="97">
        <v>1.4</v>
      </c>
      <c r="L280" s="68">
        <v>0</v>
      </c>
      <c r="M280" s="73">
        <v>0</v>
      </c>
      <c r="N280" s="68">
        <v>0</v>
      </c>
      <c r="O280" s="73">
        <v>0</v>
      </c>
    </row>
    <row r="281" spans="1:15" s="55" customFormat="1" ht="11.25" customHeight="1">
      <c r="A281" s="94" t="s">
        <v>809</v>
      </c>
      <c r="B281" s="39" t="s">
        <v>314</v>
      </c>
      <c r="C281" s="58" t="s">
        <v>620</v>
      </c>
      <c r="D281" s="68">
        <v>482</v>
      </c>
      <c r="E281" s="72">
        <v>100</v>
      </c>
      <c r="F281" s="68">
        <v>413</v>
      </c>
      <c r="G281" s="73">
        <v>85.7</v>
      </c>
      <c r="H281" s="68">
        <v>22</v>
      </c>
      <c r="I281" s="73">
        <v>4.5999999999999996</v>
      </c>
      <c r="J281" s="68">
        <v>46</v>
      </c>
      <c r="K281" s="73">
        <v>9.5</v>
      </c>
      <c r="L281" s="68">
        <v>0</v>
      </c>
      <c r="M281" s="73">
        <v>0</v>
      </c>
      <c r="N281" s="68">
        <v>0</v>
      </c>
      <c r="O281" s="73">
        <v>0</v>
      </c>
    </row>
    <row r="282" spans="1:15" s="55" customFormat="1" ht="11.25" customHeight="1">
      <c r="A282" s="94" t="s">
        <v>810</v>
      </c>
      <c r="B282" s="39" t="s">
        <v>319</v>
      </c>
      <c r="C282" s="58" t="s">
        <v>558</v>
      </c>
      <c r="D282" s="68">
        <v>2752</v>
      </c>
      <c r="E282" s="72">
        <v>100</v>
      </c>
      <c r="F282" s="68">
        <v>2323</v>
      </c>
      <c r="G282" s="73">
        <v>84.4</v>
      </c>
      <c r="H282" s="68">
        <v>159</v>
      </c>
      <c r="I282" s="73">
        <v>5.8</v>
      </c>
      <c r="J282" s="68">
        <v>125</v>
      </c>
      <c r="K282" s="73">
        <v>4.5</v>
      </c>
      <c r="L282" s="68">
        <v>9</v>
      </c>
      <c r="M282" s="97">
        <v>0.3</v>
      </c>
      <c r="N282" s="68">
        <v>115</v>
      </c>
      <c r="O282" s="73">
        <v>4.2</v>
      </c>
    </row>
    <row r="283" spans="1:15" s="55" customFormat="1" ht="11.25" customHeight="1">
      <c r="A283" s="94" t="s">
        <v>810</v>
      </c>
      <c r="B283" s="39" t="s">
        <v>319</v>
      </c>
      <c r="C283" s="58" t="s">
        <v>620</v>
      </c>
      <c r="D283" s="68">
        <v>6216</v>
      </c>
      <c r="E283" s="72">
        <v>100</v>
      </c>
      <c r="F283" s="68">
        <v>3634</v>
      </c>
      <c r="G283" s="73">
        <v>58.5</v>
      </c>
      <c r="H283" s="68">
        <v>772</v>
      </c>
      <c r="I283" s="73">
        <v>12.4</v>
      </c>
      <c r="J283" s="68">
        <v>1006</v>
      </c>
      <c r="K283" s="73">
        <v>16.2</v>
      </c>
      <c r="L283" s="68">
        <v>46</v>
      </c>
      <c r="M283" s="73">
        <v>0.7</v>
      </c>
      <c r="N283" s="68">
        <v>582</v>
      </c>
      <c r="O283" s="73">
        <v>9.4</v>
      </c>
    </row>
    <row r="284" spans="1:15" s="55" customFormat="1" ht="11.25" customHeight="1">
      <c r="A284" s="94" t="s">
        <v>811</v>
      </c>
      <c r="B284" s="39" t="s">
        <v>305</v>
      </c>
      <c r="C284" s="58" t="s">
        <v>558</v>
      </c>
      <c r="D284" s="68">
        <v>1665</v>
      </c>
      <c r="E284" s="72">
        <v>100</v>
      </c>
      <c r="F284" s="68">
        <v>1610</v>
      </c>
      <c r="G284" s="73">
        <v>96.7</v>
      </c>
      <c r="H284" s="68">
        <v>39</v>
      </c>
      <c r="I284" s="73">
        <v>2.2999999999999998</v>
      </c>
      <c r="J284" s="68">
        <v>0</v>
      </c>
      <c r="K284" s="73">
        <v>0</v>
      </c>
      <c r="L284" s="68">
        <v>3</v>
      </c>
      <c r="M284" s="97">
        <v>0.2</v>
      </c>
      <c r="N284" s="68">
        <v>8</v>
      </c>
      <c r="O284" s="97">
        <v>0.5</v>
      </c>
    </row>
    <row r="285" spans="1:15" s="55" customFormat="1" ht="11.25" customHeight="1">
      <c r="A285" s="94" t="s">
        <v>811</v>
      </c>
      <c r="B285" s="39" t="s">
        <v>305</v>
      </c>
      <c r="C285" s="58" t="s">
        <v>620</v>
      </c>
      <c r="D285" s="68">
        <v>2542</v>
      </c>
      <c r="E285" s="72">
        <v>100</v>
      </c>
      <c r="F285" s="68">
        <v>2332</v>
      </c>
      <c r="G285" s="73">
        <v>91.7</v>
      </c>
      <c r="H285" s="68">
        <v>111</v>
      </c>
      <c r="I285" s="73">
        <v>4.4000000000000004</v>
      </c>
      <c r="J285" s="68">
        <v>0</v>
      </c>
      <c r="K285" s="73">
        <v>0</v>
      </c>
      <c r="L285" s="68">
        <v>3</v>
      </c>
      <c r="M285" s="97">
        <v>0.1</v>
      </c>
      <c r="N285" s="68">
        <v>56</v>
      </c>
      <c r="O285" s="73">
        <v>2.2000000000000002</v>
      </c>
    </row>
    <row r="286" spans="1:15" s="55" customFormat="1" ht="11.25" customHeight="1">
      <c r="A286" s="94" t="s">
        <v>812</v>
      </c>
      <c r="B286" s="39" t="s">
        <v>306</v>
      </c>
      <c r="C286" s="58" t="s">
        <v>558</v>
      </c>
      <c r="D286" s="68">
        <v>11252</v>
      </c>
      <c r="E286" s="72">
        <v>100</v>
      </c>
      <c r="F286" s="68">
        <v>8228</v>
      </c>
      <c r="G286" s="73">
        <v>73.099999999999994</v>
      </c>
      <c r="H286" s="68">
        <v>1242</v>
      </c>
      <c r="I286" s="73">
        <v>11</v>
      </c>
      <c r="J286" s="68">
        <v>758</v>
      </c>
      <c r="K286" s="73">
        <v>6.7</v>
      </c>
      <c r="L286" s="68">
        <v>214</v>
      </c>
      <c r="M286" s="73">
        <v>1.9</v>
      </c>
      <c r="N286" s="68">
        <v>598</v>
      </c>
      <c r="O286" s="73">
        <v>5.3</v>
      </c>
    </row>
    <row r="287" spans="1:15" s="55" customFormat="1" ht="11.25" customHeight="1">
      <c r="A287" s="94" t="s">
        <v>812</v>
      </c>
      <c r="B287" s="39" t="s">
        <v>306</v>
      </c>
      <c r="C287" s="58" t="s">
        <v>620</v>
      </c>
      <c r="D287" s="68">
        <v>41283</v>
      </c>
      <c r="E287" s="72">
        <v>100</v>
      </c>
      <c r="F287" s="68">
        <v>15045</v>
      </c>
      <c r="G287" s="73">
        <v>36.4</v>
      </c>
      <c r="H287" s="68">
        <v>9546</v>
      </c>
      <c r="I287" s="73">
        <v>23.1</v>
      </c>
      <c r="J287" s="68">
        <v>8200</v>
      </c>
      <c r="K287" s="73">
        <v>19.899999999999999</v>
      </c>
      <c r="L287" s="68">
        <v>1543</v>
      </c>
      <c r="M287" s="73">
        <v>3.7</v>
      </c>
      <c r="N287" s="68">
        <v>5469</v>
      </c>
      <c r="O287" s="73">
        <v>13.2</v>
      </c>
    </row>
    <row r="288" spans="1:15" s="55" customFormat="1" ht="11.25" customHeight="1">
      <c r="A288" s="94" t="s">
        <v>813</v>
      </c>
      <c r="B288" s="39" t="s">
        <v>307</v>
      </c>
      <c r="C288" s="58" t="s">
        <v>558</v>
      </c>
      <c r="D288" s="68">
        <v>797</v>
      </c>
      <c r="E288" s="72">
        <v>100</v>
      </c>
      <c r="F288" s="68">
        <v>726</v>
      </c>
      <c r="G288" s="73">
        <v>91.1</v>
      </c>
      <c r="H288" s="68">
        <v>54</v>
      </c>
      <c r="I288" s="73">
        <v>6.8</v>
      </c>
      <c r="J288" s="68">
        <v>8</v>
      </c>
      <c r="K288" s="97">
        <v>1</v>
      </c>
      <c r="L288" s="68">
        <v>0</v>
      </c>
      <c r="M288" s="73">
        <v>0</v>
      </c>
      <c r="N288" s="68">
        <v>0</v>
      </c>
      <c r="O288" s="73">
        <v>0</v>
      </c>
    </row>
    <row r="289" spans="1:15" s="55" customFormat="1" ht="11.25" customHeight="1">
      <c r="A289" s="94" t="s">
        <v>813</v>
      </c>
      <c r="B289" s="39" t="s">
        <v>307</v>
      </c>
      <c r="C289" s="58" t="s">
        <v>620</v>
      </c>
      <c r="D289" s="68">
        <v>1381</v>
      </c>
      <c r="E289" s="72">
        <v>100</v>
      </c>
      <c r="F289" s="68">
        <v>952</v>
      </c>
      <c r="G289" s="73">
        <v>68.900000000000006</v>
      </c>
      <c r="H289" s="68">
        <v>358</v>
      </c>
      <c r="I289" s="73">
        <v>25.9</v>
      </c>
      <c r="J289" s="68">
        <v>56</v>
      </c>
      <c r="K289" s="73">
        <v>4.0999999999999996</v>
      </c>
      <c r="L289" s="68">
        <v>0</v>
      </c>
      <c r="M289" s="73">
        <v>0</v>
      </c>
      <c r="N289" s="68">
        <v>4</v>
      </c>
      <c r="O289" s="97">
        <v>0.3</v>
      </c>
    </row>
    <row r="290" spans="1:15" s="55" customFormat="1" ht="11.25" customHeight="1">
      <c r="A290" s="94" t="s">
        <v>814</v>
      </c>
      <c r="B290" s="39" t="s">
        <v>322</v>
      </c>
      <c r="C290" s="58" t="s">
        <v>558</v>
      </c>
      <c r="D290" s="68">
        <v>4663</v>
      </c>
      <c r="E290" s="72">
        <v>100</v>
      </c>
      <c r="F290" s="68">
        <v>3681</v>
      </c>
      <c r="G290" s="73">
        <v>78.900000000000006</v>
      </c>
      <c r="H290" s="68">
        <v>274</v>
      </c>
      <c r="I290" s="73">
        <v>5.9</v>
      </c>
      <c r="J290" s="68">
        <v>251</v>
      </c>
      <c r="K290" s="73">
        <v>5.4</v>
      </c>
      <c r="L290" s="68">
        <v>37</v>
      </c>
      <c r="M290" s="73">
        <v>0.8</v>
      </c>
      <c r="N290" s="68">
        <v>354</v>
      </c>
      <c r="O290" s="73">
        <v>7.6</v>
      </c>
    </row>
    <row r="291" spans="1:15" s="55" customFormat="1" ht="11.25" customHeight="1">
      <c r="A291" s="94" t="s">
        <v>814</v>
      </c>
      <c r="B291" s="39" t="s">
        <v>322</v>
      </c>
      <c r="C291" s="58" t="s">
        <v>620</v>
      </c>
      <c r="D291" s="68">
        <v>12982</v>
      </c>
      <c r="E291" s="72">
        <v>100</v>
      </c>
      <c r="F291" s="68">
        <v>6186</v>
      </c>
      <c r="G291" s="73">
        <v>47.7</v>
      </c>
      <c r="H291" s="68">
        <v>1390</v>
      </c>
      <c r="I291" s="73">
        <v>10.7</v>
      </c>
      <c r="J291" s="68">
        <v>2226</v>
      </c>
      <c r="K291" s="73">
        <v>17.100000000000001</v>
      </c>
      <c r="L291" s="68">
        <v>347</v>
      </c>
      <c r="M291" s="73">
        <v>2.7</v>
      </c>
      <c r="N291" s="68">
        <v>2464</v>
      </c>
      <c r="O291" s="73">
        <v>19</v>
      </c>
    </row>
    <row r="292" spans="1:15" s="55" customFormat="1" ht="11.25" customHeight="1">
      <c r="A292" s="94" t="s">
        <v>815</v>
      </c>
      <c r="B292" s="39" t="s">
        <v>308</v>
      </c>
      <c r="C292" s="58" t="s">
        <v>558</v>
      </c>
      <c r="D292" s="68">
        <v>1744</v>
      </c>
      <c r="E292" s="72">
        <v>100</v>
      </c>
      <c r="F292" s="68">
        <v>1529</v>
      </c>
      <c r="G292" s="73">
        <v>87.7</v>
      </c>
      <c r="H292" s="68">
        <v>88</v>
      </c>
      <c r="I292" s="73">
        <v>5</v>
      </c>
      <c r="J292" s="68">
        <v>84</v>
      </c>
      <c r="K292" s="73">
        <v>4.8</v>
      </c>
      <c r="L292" s="68">
        <v>4</v>
      </c>
      <c r="M292" s="97">
        <v>0.2</v>
      </c>
      <c r="N292" s="68">
        <v>9</v>
      </c>
      <c r="O292" s="97">
        <v>0.5</v>
      </c>
    </row>
    <row r="293" spans="1:15" s="55" customFormat="1" ht="11.25" customHeight="1">
      <c r="A293" s="94" t="s">
        <v>815</v>
      </c>
      <c r="B293" s="39" t="s">
        <v>308</v>
      </c>
      <c r="C293" s="58" t="s">
        <v>620</v>
      </c>
      <c r="D293" s="68">
        <v>3692</v>
      </c>
      <c r="E293" s="72">
        <v>100</v>
      </c>
      <c r="F293" s="68">
        <v>2348</v>
      </c>
      <c r="G293" s="73">
        <v>63.6</v>
      </c>
      <c r="H293" s="68">
        <v>418</v>
      </c>
      <c r="I293" s="73">
        <v>11.3</v>
      </c>
      <c r="J293" s="68">
        <v>679</v>
      </c>
      <c r="K293" s="73">
        <v>18.399999999999999</v>
      </c>
      <c r="L293" s="68">
        <v>24</v>
      </c>
      <c r="M293" s="73">
        <v>0.7</v>
      </c>
      <c r="N293" s="68">
        <v>57</v>
      </c>
      <c r="O293" s="73">
        <v>1.5</v>
      </c>
    </row>
    <row r="294" spans="1:15" s="55" customFormat="1" ht="11.25" customHeight="1">
      <c r="A294" s="94" t="s">
        <v>816</v>
      </c>
      <c r="B294" s="39" t="s">
        <v>309</v>
      </c>
      <c r="C294" s="58" t="s">
        <v>558</v>
      </c>
      <c r="D294" s="68">
        <v>1332</v>
      </c>
      <c r="E294" s="72">
        <v>100</v>
      </c>
      <c r="F294" s="68">
        <v>1252</v>
      </c>
      <c r="G294" s="73">
        <v>94</v>
      </c>
      <c r="H294" s="68">
        <v>42</v>
      </c>
      <c r="I294" s="73">
        <v>3.2</v>
      </c>
      <c r="J294" s="68">
        <v>37</v>
      </c>
      <c r="K294" s="73">
        <v>2.8</v>
      </c>
      <c r="L294" s="68">
        <v>3</v>
      </c>
      <c r="M294" s="97">
        <v>0.2</v>
      </c>
      <c r="N294" s="68">
        <v>0</v>
      </c>
      <c r="O294" s="73">
        <v>0</v>
      </c>
    </row>
    <row r="295" spans="1:15" s="55" customFormat="1" ht="11.25" customHeight="1">
      <c r="A295" s="94" t="s">
        <v>816</v>
      </c>
      <c r="B295" s="39" t="s">
        <v>309</v>
      </c>
      <c r="C295" s="58" t="s">
        <v>620</v>
      </c>
      <c r="D295" s="68">
        <v>2090</v>
      </c>
      <c r="E295" s="72">
        <v>100</v>
      </c>
      <c r="F295" s="68">
        <v>1561</v>
      </c>
      <c r="G295" s="73">
        <v>74.7</v>
      </c>
      <c r="H295" s="68">
        <v>289</v>
      </c>
      <c r="I295" s="73">
        <v>13.8</v>
      </c>
      <c r="J295" s="68">
        <v>233</v>
      </c>
      <c r="K295" s="73">
        <v>11.1</v>
      </c>
      <c r="L295" s="68">
        <v>0</v>
      </c>
      <c r="M295" s="73">
        <v>0</v>
      </c>
      <c r="N295" s="68">
        <v>0</v>
      </c>
      <c r="O295" s="73">
        <v>0</v>
      </c>
    </row>
    <row r="296" spans="1:15" s="55" customFormat="1" ht="11.25" customHeight="1">
      <c r="A296" s="94" t="s">
        <v>817</v>
      </c>
      <c r="B296" s="39" t="s">
        <v>324</v>
      </c>
      <c r="C296" s="58" t="s">
        <v>558</v>
      </c>
      <c r="D296" s="68">
        <v>900</v>
      </c>
      <c r="E296" s="72">
        <v>100</v>
      </c>
      <c r="F296" s="68">
        <v>825</v>
      </c>
      <c r="G296" s="73">
        <v>91.7</v>
      </c>
      <c r="H296" s="68">
        <v>50</v>
      </c>
      <c r="I296" s="73">
        <v>5.6</v>
      </c>
      <c r="J296" s="68">
        <v>0</v>
      </c>
      <c r="K296" s="73">
        <v>0</v>
      </c>
      <c r="L296" s="68">
        <v>3</v>
      </c>
      <c r="M296" s="97">
        <v>0.3</v>
      </c>
      <c r="N296" s="68">
        <v>18</v>
      </c>
      <c r="O296" s="73">
        <v>2</v>
      </c>
    </row>
    <row r="297" spans="1:15" s="55" customFormat="1" ht="11.25" customHeight="1">
      <c r="A297" s="94" t="s">
        <v>817</v>
      </c>
      <c r="B297" s="39" t="s">
        <v>324</v>
      </c>
      <c r="C297" s="58" t="s">
        <v>620</v>
      </c>
      <c r="D297" s="68">
        <v>1660</v>
      </c>
      <c r="E297" s="72">
        <v>100</v>
      </c>
      <c r="F297" s="68">
        <v>1322</v>
      </c>
      <c r="G297" s="73">
        <v>79.599999999999994</v>
      </c>
      <c r="H297" s="68">
        <v>178</v>
      </c>
      <c r="I297" s="73">
        <v>10.7</v>
      </c>
      <c r="J297" s="68">
        <v>0</v>
      </c>
      <c r="K297" s="73">
        <v>0</v>
      </c>
      <c r="L297" s="68">
        <v>3</v>
      </c>
      <c r="M297" s="97">
        <v>0.2</v>
      </c>
      <c r="N297" s="68">
        <v>147</v>
      </c>
      <c r="O297" s="73">
        <v>8.9</v>
      </c>
    </row>
    <row r="298" spans="1:15" s="55" customFormat="1" ht="11.25" customHeight="1">
      <c r="A298" s="94" t="s">
        <v>818</v>
      </c>
      <c r="B298" s="39" t="s">
        <v>310</v>
      </c>
      <c r="C298" s="58" t="s">
        <v>558</v>
      </c>
      <c r="D298" s="68">
        <v>819</v>
      </c>
      <c r="E298" s="72">
        <v>100</v>
      </c>
      <c r="F298" s="68">
        <v>770</v>
      </c>
      <c r="G298" s="73">
        <v>94</v>
      </c>
      <c r="H298" s="68">
        <v>26</v>
      </c>
      <c r="I298" s="73">
        <v>3.2</v>
      </c>
      <c r="J298" s="68">
        <v>10</v>
      </c>
      <c r="K298" s="73">
        <v>1.2</v>
      </c>
      <c r="L298" s="68">
        <v>0</v>
      </c>
      <c r="M298" s="73">
        <v>0</v>
      </c>
      <c r="N298" s="68">
        <v>0</v>
      </c>
      <c r="O298" s="73">
        <v>0</v>
      </c>
    </row>
    <row r="299" spans="1:15" s="55" customFormat="1" ht="11.25" customHeight="1">
      <c r="A299" s="94" t="s">
        <v>818</v>
      </c>
      <c r="B299" s="39" t="s">
        <v>310</v>
      </c>
      <c r="C299" s="58" t="s">
        <v>620</v>
      </c>
      <c r="D299" s="68">
        <v>1327</v>
      </c>
      <c r="E299" s="72">
        <v>100</v>
      </c>
      <c r="F299" s="68">
        <v>1063</v>
      </c>
      <c r="G299" s="73">
        <v>80.099999999999994</v>
      </c>
      <c r="H299" s="68">
        <v>98</v>
      </c>
      <c r="I299" s="73">
        <v>7.4</v>
      </c>
      <c r="J299" s="68">
        <v>121</v>
      </c>
      <c r="K299" s="73">
        <v>9.1</v>
      </c>
      <c r="L299" s="68">
        <v>0</v>
      </c>
      <c r="M299" s="73">
        <v>0</v>
      </c>
      <c r="N299" s="68">
        <v>0</v>
      </c>
      <c r="O299" s="73">
        <v>0</v>
      </c>
    </row>
    <row r="300" spans="1:15" s="55" customFormat="1" ht="11.25" customHeight="1">
      <c r="A300" s="94" t="s">
        <v>819</v>
      </c>
      <c r="B300" s="39" t="s">
        <v>328</v>
      </c>
      <c r="C300" s="58" t="s">
        <v>558</v>
      </c>
      <c r="D300" s="68">
        <v>369</v>
      </c>
      <c r="E300" s="72">
        <v>100</v>
      </c>
      <c r="F300" s="68">
        <v>363</v>
      </c>
      <c r="G300" s="73">
        <v>98.1</v>
      </c>
      <c r="H300" s="68">
        <v>7</v>
      </c>
      <c r="I300" s="97">
        <v>1.9</v>
      </c>
      <c r="J300" s="68">
        <v>0</v>
      </c>
      <c r="K300" s="73">
        <v>0</v>
      </c>
      <c r="L300" s="68">
        <v>0</v>
      </c>
      <c r="M300" s="73">
        <v>0</v>
      </c>
      <c r="N300" s="68">
        <v>0</v>
      </c>
      <c r="O300" s="73">
        <v>0</v>
      </c>
    </row>
    <row r="301" spans="1:15" s="55" customFormat="1" ht="11.25" customHeight="1">
      <c r="A301" s="94" t="s">
        <v>819</v>
      </c>
      <c r="B301" s="39" t="s">
        <v>328</v>
      </c>
      <c r="C301" s="58" t="s">
        <v>620</v>
      </c>
      <c r="D301" s="68">
        <v>464</v>
      </c>
      <c r="E301" s="72">
        <v>100</v>
      </c>
      <c r="F301" s="68">
        <v>418</v>
      </c>
      <c r="G301" s="73">
        <v>90.1</v>
      </c>
      <c r="H301" s="68">
        <v>46</v>
      </c>
      <c r="I301" s="73">
        <v>9.9</v>
      </c>
      <c r="J301" s="68">
        <v>0</v>
      </c>
      <c r="K301" s="73">
        <v>0</v>
      </c>
      <c r="L301" s="68">
        <v>0</v>
      </c>
      <c r="M301" s="73">
        <v>0</v>
      </c>
      <c r="N301" s="68">
        <v>0</v>
      </c>
      <c r="O301" s="73">
        <v>0</v>
      </c>
    </row>
    <row r="302" spans="1:15" s="55" customFormat="1" ht="11.25" customHeight="1">
      <c r="A302" s="94" t="s">
        <v>820</v>
      </c>
      <c r="B302" s="39" t="s">
        <v>329</v>
      </c>
      <c r="C302" s="58" t="s">
        <v>558</v>
      </c>
      <c r="D302" s="68">
        <v>536</v>
      </c>
      <c r="E302" s="72">
        <v>100</v>
      </c>
      <c r="F302" s="68">
        <v>523</v>
      </c>
      <c r="G302" s="73">
        <v>97.9</v>
      </c>
      <c r="H302" s="68">
        <v>10</v>
      </c>
      <c r="I302" s="73">
        <v>1.9</v>
      </c>
      <c r="J302" s="68">
        <v>0</v>
      </c>
      <c r="K302" s="73">
        <v>0</v>
      </c>
      <c r="L302" s="68">
        <v>0</v>
      </c>
      <c r="M302" s="73">
        <v>0</v>
      </c>
      <c r="N302" s="68">
        <v>0</v>
      </c>
      <c r="O302" s="73">
        <v>0</v>
      </c>
    </row>
    <row r="303" spans="1:15" s="55" customFormat="1" ht="11.25" customHeight="1">
      <c r="A303" s="94" t="s">
        <v>820</v>
      </c>
      <c r="B303" s="39" t="s">
        <v>329</v>
      </c>
      <c r="C303" s="58" t="s">
        <v>620</v>
      </c>
      <c r="D303" s="68">
        <v>677</v>
      </c>
      <c r="E303" s="72">
        <v>100</v>
      </c>
      <c r="F303" s="68">
        <v>640</v>
      </c>
      <c r="G303" s="73">
        <v>94.5</v>
      </c>
      <c r="H303" s="68">
        <v>34</v>
      </c>
      <c r="I303" s="73">
        <v>5</v>
      </c>
      <c r="J303" s="68">
        <v>0</v>
      </c>
      <c r="K303" s="73">
        <v>0</v>
      </c>
      <c r="L303" s="68">
        <v>0</v>
      </c>
      <c r="M303" s="73">
        <v>0</v>
      </c>
      <c r="N303" s="68">
        <v>0</v>
      </c>
      <c r="O303" s="73">
        <v>0</v>
      </c>
    </row>
    <row r="304" spans="1:15" s="55" customFormat="1" ht="11.25" customHeight="1">
      <c r="A304" s="94" t="s">
        <v>821</v>
      </c>
      <c r="B304" s="39" t="s">
        <v>326</v>
      </c>
      <c r="C304" s="58" t="s">
        <v>558</v>
      </c>
      <c r="D304" s="68">
        <v>2285</v>
      </c>
      <c r="E304" s="72">
        <v>100</v>
      </c>
      <c r="F304" s="68">
        <v>2096</v>
      </c>
      <c r="G304" s="73">
        <v>91.7</v>
      </c>
      <c r="H304" s="68">
        <v>71</v>
      </c>
      <c r="I304" s="73">
        <v>3.1</v>
      </c>
      <c r="J304" s="68">
        <v>43</v>
      </c>
      <c r="K304" s="73">
        <v>1.9</v>
      </c>
      <c r="L304" s="68">
        <v>13</v>
      </c>
      <c r="M304" s="73">
        <v>0.6</v>
      </c>
      <c r="N304" s="68">
        <v>40</v>
      </c>
      <c r="O304" s="73">
        <v>1.8</v>
      </c>
    </row>
    <row r="305" spans="1:38" s="55" customFormat="1" ht="11.25" customHeight="1">
      <c r="A305" s="94" t="s">
        <v>821</v>
      </c>
      <c r="B305" s="39" t="s">
        <v>326</v>
      </c>
      <c r="C305" s="58" t="s">
        <v>620</v>
      </c>
      <c r="D305" s="68">
        <v>4226</v>
      </c>
      <c r="E305" s="72">
        <v>100</v>
      </c>
      <c r="F305" s="68">
        <v>3230</v>
      </c>
      <c r="G305" s="73">
        <v>76.400000000000006</v>
      </c>
      <c r="H305" s="68">
        <v>287</v>
      </c>
      <c r="I305" s="73">
        <v>6.8</v>
      </c>
      <c r="J305" s="68">
        <v>268</v>
      </c>
      <c r="K305" s="73">
        <v>6.3</v>
      </c>
      <c r="L305" s="68">
        <v>67</v>
      </c>
      <c r="M305" s="73">
        <v>1.6</v>
      </c>
      <c r="N305" s="68">
        <v>245</v>
      </c>
      <c r="O305" s="73">
        <v>5.8</v>
      </c>
    </row>
    <row r="306" spans="1:38" s="55" customFormat="1" ht="11.25" customHeight="1">
      <c r="A306" s="94" t="s">
        <v>822</v>
      </c>
      <c r="B306" s="39" t="s">
        <v>320</v>
      </c>
      <c r="C306" s="58" t="s">
        <v>558</v>
      </c>
      <c r="D306" s="68">
        <v>456</v>
      </c>
      <c r="E306" s="72">
        <v>100</v>
      </c>
      <c r="F306" s="68">
        <v>439</v>
      </c>
      <c r="G306" s="73">
        <v>96.9</v>
      </c>
      <c r="H306" s="68">
        <v>0</v>
      </c>
      <c r="I306" s="73">
        <v>0</v>
      </c>
      <c r="J306" s="68">
        <v>14</v>
      </c>
      <c r="K306" s="73">
        <v>3.1</v>
      </c>
      <c r="L306" s="68">
        <v>0</v>
      </c>
      <c r="M306" s="73">
        <v>0</v>
      </c>
      <c r="N306" s="68">
        <v>0</v>
      </c>
      <c r="O306" s="73">
        <v>0</v>
      </c>
    </row>
    <row r="307" spans="1:38" s="55" customFormat="1" ht="11.25" customHeight="1">
      <c r="A307" s="94" t="s">
        <v>822</v>
      </c>
      <c r="B307" s="39" t="s">
        <v>320</v>
      </c>
      <c r="C307" s="58" t="s">
        <v>620</v>
      </c>
      <c r="D307" s="68">
        <v>625</v>
      </c>
      <c r="E307" s="72">
        <v>100</v>
      </c>
      <c r="F307" s="68">
        <v>550</v>
      </c>
      <c r="G307" s="73">
        <v>88</v>
      </c>
      <c r="H307" s="68">
        <v>0</v>
      </c>
      <c r="I307" s="73">
        <v>0</v>
      </c>
      <c r="J307" s="68">
        <v>80</v>
      </c>
      <c r="K307" s="73">
        <v>12.8</v>
      </c>
      <c r="L307" s="68">
        <v>0</v>
      </c>
      <c r="M307" s="73">
        <v>0</v>
      </c>
      <c r="N307" s="68">
        <v>0</v>
      </c>
      <c r="O307" s="73">
        <v>0</v>
      </c>
    </row>
    <row r="308" spans="1:38" s="55" customFormat="1" ht="11.25" customHeight="1">
      <c r="A308" s="94" t="s">
        <v>823</v>
      </c>
      <c r="B308" s="39" t="s">
        <v>311</v>
      </c>
      <c r="C308" s="58" t="s">
        <v>558</v>
      </c>
      <c r="D308" s="68">
        <v>1958</v>
      </c>
      <c r="E308" s="72">
        <v>100</v>
      </c>
      <c r="F308" s="68">
        <v>1832</v>
      </c>
      <c r="G308" s="73">
        <v>93.6</v>
      </c>
      <c r="H308" s="68">
        <v>43</v>
      </c>
      <c r="I308" s="73">
        <v>2.2000000000000002</v>
      </c>
      <c r="J308" s="68">
        <v>65</v>
      </c>
      <c r="K308" s="73">
        <v>3.3</v>
      </c>
      <c r="L308" s="68">
        <v>0</v>
      </c>
      <c r="M308" s="73">
        <v>0</v>
      </c>
      <c r="N308" s="68">
        <v>0</v>
      </c>
      <c r="O308" s="73">
        <v>0</v>
      </c>
    </row>
    <row r="309" spans="1:38" s="55" customFormat="1" ht="11.25" customHeight="1">
      <c r="A309" s="94" t="s">
        <v>823</v>
      </c>
      <c r="B309" s="39" t="s">
        <v>311</v>
      </c>
      <c r="C309" s="58" t="s">
        <v>620</v>
      </c>
      <c r="D309" s="68">
        <v>2983</v>
      </c>
      <c r="E309" s="72">
        <v>100</v>
      </c>
      <c r="F309" s="68">
        <v>2301</v>
      </c>
      <c r="G309" s="73">
        <v>77.099999999999994</v>
      </c>
      <c r="H309" s="68">
        <v>165</v>
      </c>
      <c r="I309" s="73">
        <v>5.5</v>
      </c>
      <c r="J309" s="68">
        <v>496</v>
      </c>
      <c r="K309" s="73">
        <v>16.600000000000001</v>
      </c>
      <c r="L309" s="68">
        <v>6</v>
      </c>
      <c r="M309" s="97">
        <v>0.2</v>
      </c>
      <c r="N309" s="68">
        <v>0</v>
      </c>
      <c r="O309" s="73">
        <v>0</v>
      </c>
    </row>
    <row r="310" spans="1:38" s="55" customFormat="1" ht="11.25" customHeight="1">
      <c r="A310" s="94" t="s">
        <v>824</v>
      </c>
      <c r="B310" s="39" t="s">
        <v>330</v>
      </c>
      <c r="C310" s="58" t="s">
        <v>558</v>
      </c>
      <c r="D310" s="68">
        <v>541</v>
      </c>
      <c r="E310" s="72">
        <v>100</v>
      </c>
      <c r="F310" s="68">
        <v>528</v>
      </c>
      <c r="G310" s="73">
        <v>97.8</v>
      </c>
      <c r="H310" s="68">
        <v>10</v>
      </c>
      <c r="I310" s="73">
        <v>1.8</v>
      </c>
      <c r="J310" s="68">
        <v>0</v>
      </c>
      <c r="K310" s="73">
        <v>0</v>
      </c>
      <c r="L310" s="68">
        <v>3</v>
      </c>
      <c r="M310" s="97">
        <v>0.6</v>
      </c>
      <c r="N310" s="68">
        <v>0</v>
      </c>
      <c r="O310" s="73">
        <v>0</v>
      </c>
    </row>
    <row r="311" spans="1:38" s="55" customFormat="1" ht="11.25" customHeight="1">
      <c r="A311" s="94" t="s">
        <v>824</v>
      </c>
      <c r="B311" s="39" t="s">
        <v>330</v>
      </c>
      <c r="C311" s="58" t="s">
        <v>620</v>
      </c>
      <c r="D311" s="68">
        <v>729</v>
      </c>
      <c r="E311" s="72">
        <v>100</v>
      </c>
      <c r="F311" s="68">
        <v>693</v>
      </c>
      <c r="G311" s="73">
        <v>95.1</v>
      </c>
      <c r="H311" s="68">
        <v>27</v>
      </c>
      <c r="I311" s="73">
        <v>3.7</v>
      </c>
      <c r="J311" s="68">
        <v>0</v>
      </c>
      <c r="K311" s="73">
        <v>0</v>
      </c>
      <c r="L311" s="68">
        <v>5</v>
      </c>
      <c r="M311" s="97">
        <v>0.7</v>
      </c>
      <c r="N311" s="68">
        <v>0</v>
      </c>
      <c r="O311" s="73">
        <v>0</v>
      </c>
    </row>
    <row r="312" spans="1:38" s="55" customFormat="1" ht="19.899999999999999" customHeight="1">
      <c r="A312" s="95" t="s">
        <v>825</v>
      </c>
      <c r="B312" s="84" t="s">
        <v>624</v>
      </c>
      <c r="C312" s="100" t="s">
        <v>558</v>
      </c>
      <c r="D312" s="86">
        <v>72257</v>
      </c>
      <c r="E312" s="87">
        <v>100</v>
      </c>
      <c r="F312" s="86">
        <v>61101</v>
      </c>
      <c r="G312" s="88">
        <v>84.6</v>
      </c>
      <c r="H312" s="86">
        <v>4896</v>
      </c>
      <c r="I312" s="88">
        <v>6.8</v>
      </c>
      <c r="J312" s="86">
        <v>2046</v>
      </c>
      <c r="K312" s="88">
        <v>2.8</v>
      </c>
      <c r="L312" s="86">
        <v>1212</v>
      </c>
      <c r="M312" s="88">
        <v>1.7</v>
      </c>
      <c r="N312" s="86">
        <v>2377</v>
      </c>
      <c r="O312" s="88">
        <v>3.3</v>
      </c>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row>
    <row r="313" spans="1:38" s="55" customFormat="1" ht="11.25" customHeight="1">
      <c r="A313" s="95" t="s">
        <v>825</v>
      </c>
      <c r="B313" s="84" t="s">
        <v>624</v>
      </c>
      <c r="C313" s="100" t="s">
        <v>620</v>
      </c>
      <c r="D313" s="86">
        <v>181368</v>
      </c>
      <c r="E313" s="87">
        <v>100</v>
      </c>
      <c r="F313" s="86">
        <v>99955</v>
      </c>
      <c r="G313" s="88">
        <v>55.1</v>
      </c>
      <c r="H313" s="86">
        <v>29419</v>
      </c>
      <c r="I313" s="88">
        <v>16.2</v>
      </c>
      <c r="J313" s="86">
        <v>18283</v>
      </c>
      <c r="K313" s="88">
        <v>10.1</v>
      </c>
      <c r="L313" s="86">
        <v>10043</v>
      </c>
      <c r="M313" s="88">
        <v>5.5</v>
      </c>
      <c r="N313" s="86">
        <v>19867</v>
      </c>
      <c r="O313" s="88">
        <v>11</v>
      </c>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row>
    <row r="314" spans="1:38" s="55" customFormat="1" ht="19.899999999999999" customHeight="1">
      <c r="A314" s="94" t="s">
        <v>826</v>
      </c>
      <c r="B314" s="39" t="s">
        <v>357</v>
      </c>
      <c r="C314" s="58" t="s">
        <v>558</v>
      </c>
      <c r="D314" s="68">
        <v>727</v>
      </c>
      <c r="E314" s="72">
        <v>100</v>
      </c>
      <c r="F314" s="68">
        <v>699</v>
      </c>
      <c r="G314" s="73">
        <v>96.1</v>
      </c>
      <c r="H314" s="68">
        <v>26</v>
      </c>
      <c r="I314" s="73">
        <v>3.6</v>
      </c>
      <c r="J314" s="68">
        <v>0</v>
      </c>
      <c r="K314" s="73">
        <v>0</v>
      </c>
      <c r="L314" s="68">
        <v>3</v>
      </c>
      <c r="M314" s="97">
        <v>0.4</v>
      </c>
      <c r="N314" s="68">
        <v>0</v>
      </c>
      <c r="O314" s="73">
        <v>0</v>
      </c>
    </row>
    <row r="315" spans="1:38" s="55" customFormat="1" ht="11.25" customHeight="1">
      <c r="A315" s="94" t="s">
        <v>826</v>
      </c>
      <c r="B315" s="39" t="s">
        <v>357</v>
      </c>
      <c r="C315" s="58" t="s">
        <v>620</v>
      </c>
      <c r="D315" s="68">
        <v>1049</v>
      </c>
      <c r="E315" s="72">
        <v>100</v>
      </c>
      <c r="F315" s="68">
        <v>920</v>
      </c>
      <c r="G315" s="73">
        <v>87.7</v>
      </c>
      <c r="H315" s="68">
        <v>100</v>
      </c>
      <c r="I315" s="73">
        <v>9.5</v>
      </c>
      <c r="J315" s="68">
        <v>0</v>
      </c>
      <c r="K315" s="73">
        <v>0</v>
      </c>
      <c r="L315" s="68">
        <v>12</v>
      </c>
      <c r="M315" s="73">
        <v>1.1000000000000001</v>
      </c>
      <c r="N315" s="68">
        <v>0</v>
      </c>
      <c r="O315" s="73">
        <v>0</v>
      </c>
    </row>
    <row r="316" spans="1:38" s="55" customFormat="1" ht="11.25" customHeight="1">
      <c r="A316" s="94" t="s">
        <v>827</v>
      </c>
      <c r="B316" s="39" t="s">
        <v>331</v>
      </c>
      <c r="C316" s="58" t="s">
        <v>558</v>
      </c>
      <c r="D316" s="68">
        <v>1612</v>
      </c>
      <c r="E316" s="72">
        <v>100</v>
      </c>
      <c r="F316" s="68">
        <v>1533</v>
      </c>
      <c r="G316" s="73">
        <v>95.1</v>
      </c>
      <c r="H316" s="68">
        <v>54</v>
      </c>
      <c r="I316" s="73">
        <v>3.3</v>
      </c>
      <c r="J316" s="68">
        <v>7</v>
      </c>
      <c r="K316" s="97">
        <v>0.4</v>
      </c>
      <c r="L316" s="68">
        <v>0</v>
      </c>
      <c r="M316" s="73">
        <v>0</v>
      </c>
      <c r="N316" s="68">
        <v>0</v>
      </c>
      <c r="O316" s="73">
        <v>0</v>
      </c>
    </row>
    <row r="317" spans="1:38" s="55" customFormat="1" ht="11.25" customHeight="1">
      <c r="A317" s="94" t="s">
        <v>827</v>
      </c>
      <c r="B317" s="39" t="s">
        <v>331</v>
      </c>
      <c r="C317" s="58" t="s">
        <v>620</v>
      </c>
      <c r="D317" s="68">
        <v>2341</v>
      </c>
      <c r="E317" s="72">
        <v>100</v>
      </c>
      <c r="F317" s="68">
        <v>1997</v>
      </c>
      <c r="G317" s="73">
        <v>85.3</v>
      </c>
      <c r="H317" s="68">
        <v>204</v>
      </c>
      <c r="I317" s="73">
        <v>8.6999999999999993</v>
      </c>
      <c r="J317" s="68">
        <v>13</v>
      </c>
      <c r="K317" s="73">
        <v>0.6</v>
      </c>
      <c r="L317" s="68">
        <v>0</v>
      </c>
      <c r="M317" s="73">
        <v>0</v>
      </c>
      <c r="N317" s="68">
        <v>0</v>
      </c>
      <c r="O317" s="73">
        <v>0</v>
      </c>
    </row>
    <row r="318" spans="1:38" s="55" customFormat="1" ht="11.25" customHeight="1">
      <c r="A318" s="94" t="s">
        <v>828</v>
      </c>
      <c r="B318" s="39" t="s">
        <v>347</v>
      </c>
      <c r="C318" s="58" t="s">
        <v>558</v>
      </c>
      <c r="D318" s="68">
        <v>4462</v>
      </c>
      <c r="E318" s="72">
        <v>100</v>
      </c>
      <c r="F318" s="68">
        <v>3803</v>
      </c>
      <c r="G318" s="73">
        <v>85.2</v>
      </c>
      <c r="H318" s="68">
        <v>319</v>
      </c>
      <c r="I318" s="73">
        <v>7.1</v>
      </c>
      <c r="J318" s="68">
        <v>3</v>
      </c>
      <c r="K318" s="97">
        <v>0.1</v>
      </c>
      <c r="L318" s="68">
        <v>182</v>
      </c>
      <c r="M318" s="73">
        <v>4.0999999999999996</v>
      </c>
      <c r="N318" s="68">
        <v>117</v>
      </c>
      <c r="O318" s="73">
        <v>2.6</v>
      </c>
    </row>
    <row r="319" spans="1:38" s="55" customFormat="1" ht="11.25" customHeight="1">
      <c r="A319" s="94" t="s">
        <v>828</v>
      </c>
      <c r="B319" s="39" t="s">
        <v>347</v>
      </c>
      <c r="C319" s="58" t="s">
        <v>620</v>
      </c>
      <c r="D319" s="68">
        <v>11232</v>
      </c>
      <c r="E319" s="72">
        <v>100</v>
      </c>
      <c r="F319" s="68">
        <v>6435</v>
      </c>
      <c r="G319" s="73">
        <v>57.3</v>
      </c>
      <c r="H319" s="68">
        <v>1850</v>
      </c>
      <c r="I319" s="73">
        <v>16.5</v>
      </c>
      <c r="J319" s="68">
        <v>28</v>
      </c>
      <c r="K319" s="73">
        <v>0.2</v>
      </c>
      <c r="L319" s="68">
        <v>1564</v>
      </c>
      <c r="M319" s="73">
        <v>13.9</v>
      </c>
      <c r="N319" s="68">
        <v>1155</v>
      </c>
      <c r="O319" s="73">
        <v>10.3</v>
      </c>
    </row>
    <row r="320" spans="1:38" s="55" customFormat="1" ht="11.25" customHeight="1">
      <c r="A320" s="94" t="s">
        <v>829</v>
      </c>
      <c r="B320" s="39" t="s">
        <v>349</v>
      </c>
      <c r="C320" s="58" t="s">
        <v>558</v>
      </c>
      <c r="D320" s="68">
        <v>536</v>
      </c>
      <c r="E320" s="72">
        <v>100</v>
      </c>
      <c r="F320" s="68">
        <v>516</v>
      </c>
      <c r="G320" s="73">
        <v>96.3</v>
      </c>
      <c r="H320" s="68">
        <v>15</v>
      </c>
      <c r="I320" s="73">
        <v>2.8</v>
      </c>
      <c r="J320" s="68">
        <v>0</v>
      </c>
      <c r="K320" s="73">
        <v>0</v>
      </c>
      <c r="L320" s="68">
        <v>0</v>
      </c>
      <c r="M320" s="73">
        <v>0</v>
      </c>
      <c r="N320" s="68">
        <v>0</v>
      </c>
      <c r="O320" s="73">
        <v>0</v>
      </c>
    </row>
    <row r="321" spans="1:15" s="55" customFormat="1" ht="11.25" customHeight="1">
      <c r="A321" s="94" t="s">
        <v>829</v>
      </c>
      <c r="B321" s="39" t="s">
        <v>349</v>
      </c>
      <c r="C321" s="58" t="s">
        <v>620</v>
      </c>
      <c r="D321" s="68">
        <v>912</v>
      </c>
      <c r="E321" s="72">
        <v>100</v>
      </c>
      <c r="F321" s="68">
        <v>803</v>
      </c>
      <c r="G321" s="73">
        <v>88</v>
      </c>
      <c r="H321" s="68">
        <v>46</v>
      </c>
      <c r="I321" s="73">
        <v>5</v>
      </c>
      <c r="J321" s="68">
        <v>0</v>
      </c>
      <c r="K321" s="73">
        <v>0</v>
      </c>
      <c r="L321" s="68">
        <v>0</v>
      </c>
      <c r="M321" s="73">
        <v>0</v>
      </c>
      <c r="N321" s="68">
        <v>0</v>
      </c>
      <c r="O321" s="73">
        <v>0</v>
      </c>
    </row>
    <row r="322" spans="1:15" s="55" customFormat="1" ht="11.25" customHeight="1">
      <c r="A322" s="94" t="s">
        <v>830</v>
      </c>
      <c r="B322" s="39" t="s">
        <v>348</v>
      </c>
      <c r="C322" s="58" t="s">
        <v>558</v>
      </c>
      <c r="D322" s="68">
        <v>447</v>
      </c>
      <c r="E322" s="72">
        <v>100</v>
      </c>
      <c r="F322" s="68">
        <v>423</v>
      </c>
      <c r="G322" s="73">
        <v>94.6</v>
      </c>
      <c r="H322" s="68">
        <v>10</v>
      </c>
      <c r="I322" s="73">
        <v>2.2000000000000002</v>
      </c>
      <c r="J322" s="68">
        <v>7</v>
      </c>
      <c r="K322" s="97">
        <v>1.6</v>
      </c>
      <c r="L322" s="68">
        <v>0</v>
      </c>
      <c r="M322" s="73">
        <v>0</v>
      </c>
      <c r="N322" s="68">
        <v>0</v>
      </c>
      <c r="O322" s="73">
        <v>0</v>
      </c>
    </row>
    <row r="323" spans="1:15" s="55" customFormat="1" ht="11.25" customHeight="1">
      <c r="A323" s="94" t="s">
        <v>830</v>
      </c>
      <c r="B323" s="39" t="s">
        <v>348</v>
      </c>
      <c r="C323" s="58" t="s">
        <v>620</v>
      </c>
      <c r="D323" s="68">
        <v>649</v>
      </c>
      <c r="E323" s="72">
        <v>100</v>
      </c>
      <c r="F323" s="68">
        <v>566</v>
      </c>
      <c r="G323" s="73">
        <v>87.2</v>
      </c>
      <c r="H323" s="68">
        <v>46</v>
      </c>
      <c r="I323" s="73">
        <v>7.1</v>
      </c>
      <c r="J323" s="68">
        <v>36</v>
      </c>
      <c r="K323" s="73">
        <v>5.5</v>
      </c>
      <c r="L323" s="68">
        <v>0</v>
      </c>
      <c r="M323" s="73">
        <v>0</v>
      </c>
      <c r="N323" s="68">
        <v>0</v>
      </c>
      <c r="O323" s="73">
        <v>0</v>
      </c>
    </row>
    <row r="324" spans="1:15" s="55" customFormat="1" ht="11.25" customHeight="1">
      <c r="A324" s="94" t="s">
        <v>831</v>
      </c>
      <c r="B324" s="39" t="s">
        <v>332</v>
      </c>
      <c r="C324" s="58" t="s">
        <v>558</v>
      </c>
      <c r="D324" s="68">
        <v>1357</v>
      </c>
      <c r="E324" s="72">
        <v>100</v>
      </c>
      <c r="F324" s="68">
        <v>1205</v>
      </c>
      <c r="G324" s="73">
        <v>88.8</v>
      </c>
      <c r="H324" s="68">
        <v>50</v>
      </c>
      <c r="I324" s="73">
        <v>3.7</v>
      </c>
      <c r="J324" s="68">
        <v>18</v>
      </c>
      <c r="K324" s="73">
        <v>1.3</v>
      </c>
      <c r="L324" s="68">
        <v>0</v>
      </c>
      <c r="M324" s="73">
        <v>0</v>
      </c>
      <c r="N324" s="68">
        <v>69</v>
      </c>
      <c r="O324" s="73">
        <v>5.0999999999999996</v>
      </c>
    </row>
    <row r="325" spans="1:15" s="55" customFormat="1" ht="11.25" customHeight="1">
      <c r="A325" s="94" t="s">
        <v>831</v>
      </c>
      <c r="B325" s="39" t="s">
        <v>332</v>
      </c>
      <c r="C325" s="58" t="s">
        <v>620</v>
      </c>
      <c r="D325" s="68">
        <v>2744</v>
      </c>
      <c r="E325" s="72">
        <v>100</v>
      </c>
      <c r="F325" s="68">
        <v>1751</v>
      </c>
      <c r="G325" s="73">
        <v>63.8</v>
      </c>
      <c r="H325" s="68">
        <v>233</v>
      </c>
      <c r="I325" s="73">
        <v>8.5</v>
      </c>
      <c r="J325" s="68">
        <v>120</v>
      </c>
      <c r="K325" s="73">
        <v>4.4000000000000004</v>
      </c>
      <c r="L325" s="68">
        <v>48</v>
      </c>
      <c r="M325" s="73">
        <v>1.7</v>
      </c>
      <c r="N325" s="68">
        <v>550</v>
      </c>
      <c r="O325" s="73">
        <v>20</v>
      </c>
    </row>
    <row r="326" spans="1:15" s="55" customFormat="1" ht="11.25" customHeight="1">
      <c r="A326" s="94" t="s">
        <v>832</v>
      </c>
      <c r="B326" s="39" t="s">
        <v>333</v>
      </c>
      <c r="C326" s="58" t="s">
        <v>558</v>
      </c>
      <c r="D326" s="68">
        <v>1081</v>
      </c>
      <c r="E326" s="72">
        <v>100</v>
      </c>
      <c r="F326" s="68">
        <v>985</v>
      </c>
      <c r="G326" s="73">
        <v>91.1</v>
      </c>
      <c r="H326" s="68">
        <v>71</v>
      </c>
      <c r="I326" s="73">
        <v>6.6</v>
      </c>
      <c r="J326" s="68">
        <v>13</v>
      </c>
      <c r="K326" s="73">
        <v>1.2</v>
      </c>
      <c r="L326" s="68">
        <v>6</v>
      </c>
      <c r="M326" s="97">
        <v>0.6</v>
      </c>
      <c r="N326" s="68">
        <v>0</v>
      </c>
      <c r="O326" s="73">
        <v>0</v>
      </c>
    </row>
    <row r="327" spans="1:15" s="55" customFormat="1" ht="11.25" customHeight="1">
      <c r="A327" s="94" t="s">
        <v>832</v>
      </c>
      <c r="B327" s="39" t="s">
        <v>333</v>
      </c>
      <c r="C327" s="58" t="s">
        <v>620</v>
      </c>
      <c r="D327" s="68">
        <v>2039</v>
      </c>
      <c r="E327" s="72">
        <v>100</v>
      </c>
      <c r="F327" s="68">
        <v>1593</v>
      </c>
      <c r="G327" s="73">
        <v>78.099999999999994</v>
      </c>
      <c r="H327" s="68">
        <v>318</v>
      </c>
      <c r="I327" s="73">
        <v>15.6</v>
      </c>
      <c r="J327" s="68">
        <v>59</v>
      </c>
      <c r="K327" s="73">
        <v>2.9</v>
      </c>
      <c r="L327" s="68">
        <v>54</v>
      </c>
      <c r="M327" s="73">
        <v>2.6</v>
      </c>
      <c r="N327" s="68">
        <v>0</v>
      </c>
      <c r="O327" s="73">
        <v>0</v>
      </c>
    </row>
    <row r="328" spans="1:15" s="55" customFormat="1" ht="11.25" customHeight="1">
      <c r="A328" s="94" t="s">
        <v>833</v>
      </c>
      <c r="B328" s="39" t="s">
        <v>334</v>
      </c>
      <c r="C328" s="58" t="s">
        <v>558</v>
      </c>
      <c r="D328" s="68">
        <v>5412</v>
      </c>
      <c r="E328" s="72">
        <v>100</v>
      </c>
      <c r="F328" s="68">
        <v>4502</v>
      </c>
      <c r="G328" s="73">
        <v>83.2</v>
      </c>
      <c r="H328" s="68">
        <v>349</v>
      </c>
      <c r="I328" s="73">
        <v>6.4</v>
      </c>
      <c r="J328" s="68">
        <v>6</v>
      </c>
      <c r="K328" s="97">
        <v>0.1</v>
      </c>
      <c r="L328" s="68">
        <v>272</v>
      </c>
      <c r="M328" s="73">
        <v>5</v>
      </c>
      <c r="N328" s="68">
        <v>229</v>
      </c>
      <c r="O328" s="73">
        <v>4.2</v>
      </c>
    </row>
    <row r="329" spans="1:15" s="55" customFormat="1" ht="11.25" customHeight="1">
      <c r="A329" s="94" t="s">
        <v>833</v>
      </c>
      <c r="B329" s="39" t="s">
        <v>334</v>
      </c>
      <c r="C329" s="58" t="s">
        <v>620</v>
      </c>
      <c r="D329" s="68">
        <v>13355</v>
      </c>
      <c r="E329" s="72">
        <v>100</v>
      </c>
      <c r="F329" s="68">
        <v>7406</v>
      </c>
      <c r="G329" s="73">
        <v>55.5</v>
      </c>
      <c r="H329" s="68">
        <v>2022</v>
      </c>
      <c r="I329" s="73">
        <v>15.1</v>
      </c>
      <c r="J329" s="68">
        <v>34</v>
      </c>
      <c r="K329" s="73">
        <v>0.3</v>
      </c>
      <c r="L329" s="68">
        <v>1968</v>
      </c>
      <c r="M329" s="73">
        <v>14.7</v>
      </c>
      <c r="N329" s="68">
        <v>1739</v>
      </c>
      <c r="O329" s="73">
        <v>13</v>
      </c>
    </row>
    <row r="330" spans="1:15" s="55" customFormat="1" ht="11.25" customHeight="1">
      <c r="A330" s="94" t="s">
        <v>834</v>
      </c>
      <c r="B330" s="39" t="s">
        <v>335</v>
      </c>
      <c r="C330" s="58" t="s">
        <v>558</v>
      </c>
      <c r="D330" s="68">
        <v>1257</v>
      </c>
      <c r="E330" s="72">
        <v>100</v>
      </c>
      <c r="F330" s="68">
        <v>1169</v>
      </c>
      <c r="G330" s="73">
        <v>93</v>
      </c>
      <c r="H330" s="68">
        <v>55</v>
      </c>
      <c r="I330" s="73">
        <v>4.4000000000000004</v>
      </c>
      <c r="J330" s="68">
        <v>10</v>
      </c>
      <c r="K330" s="73">
        <v>0.8</v>
      </c>
      <c r="L330" s="68">
        <v>0</v>
      </c>
      <c r="M330" s="73">
        <v>0</v>
      </c>
      <c r="N330" s="68">
        <v>15</v>
      </c>
      <c r="O330" s="73">
        <v>1.2</v>
      </c>
    </row>
    <row r="331" spans="1:15" s="55" customFormat="1" ht="11.25" customHeight="1">
      <c r="A331" s="94" t="s">
        <v>834</v>
      </c>
      <c r="B331" s="39" t="s">
        <v>335</v>
      </c>
      <c r="C331" s="58" t="s">
        <v>620</v>
      </c>
      <c r="D331" s="68">
        <v>2238</v>
      </c>
      <c r="E331" s="72">
        <v>100</v>
      </c>
      <c r="F331" s="68">
        <v>1669</v>
      </c>
      <c r="G331" s="73">
        <v>74.599999999999994</v>
      </c>
      <c r="H331" s="68">
        <v>379</v>
      </c>
      <c r="I331" s="73">
        <v>16.899999999999999</v>
      </c>
      <c r="J331" s="68">
        <v>53</v>
      </c>
      <c r="K331" s="73">
        <v>2.4</v>
      </c>
      <c r="L331" s="68">
        <v>0</v>
      </c>
      <c r="M331" s="73">
        <v>0</v>
      </c>
      <c r="N331" s="68">
        <v>110</v>
      </c>
      <c r="O331" s="73">
        <v>4.9000000000000004</v>
      </c>
    </row>
    <row r="332" spans="1:15" s="55" customFormat="1" ht="11.25" customHeight="1">
      <c r="A332" s="94" t="s">
        <v>835</v>
      </c>
      <c r="B332" s="39" t="s">
        <v>350</v>
      </c>
      <c r="C332" s="58" t="s">
        <v>558</v>
      </c>
      <c r="D332" s="68">
        <v>388</v>
      </c>
      <c r="E332" s="72">
        <v>100</v>
      </c>
      <c r="F332" s="68">
        <v>371</v>
      </c>
      <c r="G332" s="73">
        <v>95.6</v>
      </c>
      <c r="H332" s="68">
        <v>13</v>
      </c>
      <c r="I332" s="73">
        <v>3.4</v>
      </c>
      <c r="J332" s="68">
        <v>3</v>
      </c>
      <c r="K332" s="97">
        <v>0.8</v>
      </c>
      <c r="L332" s="68">
        <v>0</v>
      </c>
      <c r="M332" s="73">
        <v>0</v>
      </c>
      <c r="N332" s="68">
        <v>0</v>
      </c>
      <c r="O332" s="73">
        <v>0</v>
      </c>
    </row>
    <row r="333" spans="1:15" s="55" customFormat="1" ht="11.25" customHeight="1">
      <c r="A333" s="94" t="s">
        <v>835</v>
      </c>
      <c r="B333" s="39" t="s">
        <v>350</v>
      </c>
      <c r="C333" s="58" t="s">
        <v>620</v>
      </c>
      <c r="D333" s="68">
        <v>599</v>
      </c>
      <c r="E333" s="72">
        <v>100</v>
      </c>
      <c r="F333" s="68">
        <v>531</v>
      </c>
      <c r="G333" s="73">
        <v>88.6</v>
      </c>
      <c r="H333" s="68">
        <v>43</v>
      </c>
      <c r="I333" s="73">
        <v>7.2</v>
      </c>
      <c r="J333" s="68">
        <v>3</v>
      </c>
      <c r="K333" s="97">
        <v>0.5</v>
      </c>
      <c r="L333" s="68">
        <v>0</v>
      </c>
      <c r="M333" s="73">
        <v>0</v>
      </c>
      <c r="N333" s="68">
        <v>10</v>
      </c>
      <c r="O333" s="73">
        <v>1.7</v>
      </c>
    </row>
    <row r="334" spans="1:15" s="55" customFormat="1" ht="11.25" customHeight="1">
      <c r="A334" s="94" t="s">
        <v>836</v>
      </c>
      <c r="B334" s="39" t="s">
        <v>351</v>
      </c>
      <c r="C334" s="58" t="s">
        <v>558</v>
      </c>
      <c r="D334" s="68">
        <v>357</v>
      </c>
      <c r="E334" s="72">
        <v>100</v>
      </c>
      <c r="F334" s="68">
        <v>341</v>
      </c>
      <c r="G334" s="73">
        <v>95.5</v>
      </c>
      <c r="H334" s="68">
        <v>6</v>
      </c>
      <c r="I334" s="97">
        <v>1.7</v>
      </c>
      <c r="J334" s="68">
        <v>4</v>
      </c>
      <c r="K334" s="97">
        <v>1.1000000000000001</v>
      </c>
      <c r="L334" s="68">
        <v>0</v>
      </c>
      <c r="M334" s="73">
        <v>0</v>
      </c>
      <c r="N334" s="68">
        <v>0</v>
      </c>
      <c r="O334" s="73">
        <v>0</v>
      </c>
    </row>
    <row r="335" spans="1:15" s="55" customFormat="1" ht="11.25" customHeight="1">
      <c r="A335" s="94" t="s">
        <v>836</v>
      </c>
      <c r="B335" s="39" t="s">
        <v>351</v>
      </c>
      <c r="C335" s="58" t="s">
        <v>620</v>
      </c>
      <c r="D335" s="68">
        <v>492</v>
      </c>
      <c r="E335" s="72">
        <v>100</v>
      </c>
      <c r="F335" s="68">
        <v>452</v>
      </c>
      <c r="G335" s="73">
        <v>91.9</v>
      </c>
      <c r="H335" s="68">
        <v>14</v>
      </c>
      <c r="I335" s="73">
        <v>2.8</v>
      </c>
      <c r="J335" s="68">
        <v>24</v>
      </c>
      <c r="K335" s="73">
        <v>4.9000000000000004</v>
      </c>
      <c r="L335" s="68">
        <v>0</v>
      </c>
      <c r="M335" s="73">
        <v>0</v>
      </c>
      <c r="N335" s="68">
        <v>0</v>
      </c>
      <c r="O335" s="73">
        <v>0</v>
      </c>
    </row>
    <row r="336" spans="1:15" s="55" customFormat="1" ht="11.25" customHeight="1">
      <c r="A336" s="94" t="s">
        <v>837</v>
      </c>
      <c r="B336" s="39" t="s">
        <v>336</v>
      </c>
      <c r="C336" s="58" t="s">
        <v>558</v>
      </c>
      <c r="D336" s="68">
        <v>3088</v>
      </c>
      <c r="E336" s="72">
        <v>100</v>
      </c>
      <c r="F336" s="68">
        <v>2547</v>
      </c>
      <c r="G336" s="73">
        <v>82.5</v>
      </c>
      <c r="H336" s="68">
        <v>188</v>
      </c>
      <c r="I336" s="73">
        <v>6.1</v>
      </c>
      <c r="J336" s="68">
        <v>144</v>
      </c>
      <c r="K336" s="73">
        <v>4.7</v>
      </c>
      <c r="L336" s="68">
        <v>22</v>
      </c>
      <c r="M336" s="73">
        <v>0.7</v>
      </c>
      <c r="N336" s="68">
        <v>162</v>
      </c>
      <c r="O336" s="73">
        <v>5.2</v>
      </c>
    </row>
    <row r="337" spans="1:15" s="55" customFormat="1" ht="11.25" customHeight="1">
      <c r="A337" s="94" t="s">
        <v>837</v>
      </c>
      <c r="B337" s="39" t="s">
        <v>336</v>
      </c>
      <c r="C337" s="58" t="s">
        <v>620</v>
      </c>
      <c r="D337" s="68">
        <v>8439</v>
      </c>
      <c r="E337" s="72">
        <v>100</v>
      </c>
      <c r="F337" s="68">
        <v>4235</v>
      </c>
      <c r="G337" s="73">
        <v>50.2</v>
      </c>
      <c r="H337" s="68">
        <v>964</v>
      </c>
      <c r="I337" s="73">
        <v>11.4</v>
      </c>
      <c r="J337" s="68">
        <v>1489</v>
      </c>
      <c r="K337" s="73">
        <v>17.600000000000001</v>
      </c>
      <c r="L337" s="68">
        <v>205</v>
      </c>
      <c r="M337" s="73">
        <v>2.4</v>
      </c>
      <c r="N337" s="68">
        <v>1307</v>
      </c>
      <c r="O337" s="73">
        <v>15.5</v>
      </c>
    </row>
    <row r="338" spans="1:15" s="55" customFormat="1" ht="11.25" customHeight="1">
      <c r="A338" s="94" t="s">
        <v>838</v>
      </c>
      <c r="B338" s="39" t="s">
        <v>352</v>
      </c>
      <c r="C338" s="58" t="s">
        <v>558</v>
      </c>
      <c r="D338" s="68">
        <v>2069</v>
      </c>
      <c r="E338" s="72">
        <v>100</v>
      </c>
      <c r="F338" s="68">
        <v>1877</v>
      </c>
      <c r="G338" s="73">
        <v>90.7</v>
      </c>
      <c r="H338" s="68">
        <v>102</v>
      </c>
      <c r="I338" s="73">
        <v>4.9000000000000004</v>
      </c>
      <c r="J338" s="68">
        <v>39</v>
      </c>
      <c r="K338" s="73">
        <v>1.9</v>
      </c>
      <c r="L338" s="68">
        <v>6</v>
      </c>
      <c r="M338" s="97">
        <v>0.3</v>
      </c>
      <c r="N338" s="68">
        <v>35</v>
      </c>
      <c r="O338" s="73">
        <v>1.7</v>
      </c>
    </row>
    <row r="339" spans="1:15" s="55" customFormat="1" ht="11.25" customHeight="1">
      <c r="A339" s="94" t="s">
        <v>838</v>
      </c>
      <c r="B339" s="39" t="s">
        <v>352</v>
      </c>
      <c r="C339" s="58" t="s">
        <v>620</v>
      </c>
      <c r="D339" s="68">
        <v>4324</v>
      </c>
      <c r="E339" s="72">
        <v>100</v>
      </c>
      <c r="F339" s="68">
        <v>2996</v>
      </c>
      <c r="G339" s="73">
        <v>69.3</v>
      </c>
      <c r="H339" s="68">
        <v>547</v>
      </c>
      <c r="I339" s="73">
        <v>12.7</v>
      </c>
      <c r="J339" s="68">
        <v>493</v>
      </c>
      <c r="K339" s="73">
        <v>11.4</v>
      </c>
      <c r="L339" s="68">
        <v>13</v>
      </c>
      <c r="M339" s="73">
        <v>0.3</v>
      </c>
      <c r="N339" s="68">
        <v>257</v>
      </c>
      <c r="O339" s="73">
        <v>5.9</v>
      </c>
    </row>
    <row r="340" spans="1:15" s="55" customFormat="1" ht="11.25" customHeight="1">
      <c r="A340" s="94" t="s">
        <v>839</v>
      </c>
      <c r="B340" s="39" t="s">
        <v>337</v>
      </c>
      <c r="C340" s="58" t="s">
        <v>558</v>
      </c>
      <c r="D340" s="68">
        <v>1208</v>
      </c>
      <c r="E340" s="72">
        <v>100</v>
      </c>
      <c r="F340" s="68">
        <v>1165</v>
      </c>
      <c r="G340" s="73">
        <v>96.4</v>
      </c>
      <c r="H340" s="68">
        <v>26</v>
      </c>
      <c r="I340" s="73">
        <v>2.2000000000000002</v>
      </c>
      <c r="J340" s="68">
        <v>11</v>
      </c>
      <c r="K340" s="73">
        <v>0.9</v>
      </c>
      <c r="L340" s="68">
        <v>0</v>
      </c>
      <c r="M340" s="73">
        <v>0</v>
      </c>
      <c r="N340" s="68">
        <v>0</v>
      </c>
      <c r="O340" s="73">
        <v>0</v>
      </c>
    </row>
    <row r="341" spans="1:15" s="55" customFormat="1" ht="11.25" customHeight="1">
      <c r="A341" s="94" t="s">
        <v>839</v>
      </c>
      <c r="B341" s="39" t="s">
        <v>337</v>
      </c>
      <c r="C341" s="58" t="s">
        <v>620</v>
      </c>
      <c r="D341" s="68">
        <v>1586</v>
      </c>
      <c r="E341" s="72">
        <v>100</v>
      </c>
      <c r="F341" s="68">
        <v>1399</v>
      </c>
      <c r="G341" s="73">
        <v>88.2</v>
      </c>
      <c r="H341" s="68">
        <v>100</v>
      </c>
      <c r="I341" s="73">
        <v>6.3</v>
      </c>
      <c r="J341" s="68">
        <v>47</v>
      </c>
      <c r="K341" s="73">
        <v>3</v>
      </c>
      <c r="L341" s="68">
        <v>7</v>
      </c>
      <c r="M341" s="97">
        <v>0.4</v>
      </c>
      <c r="N341" s="68">
        <v>0</v>
      </c>
      <c r="O341" s="73">
        <v>0</v>
      </c>
    </row>
    <row r="342" spans="1:15" s="55" customFormat="1" ht="11.25" customHeight="1">
      <c r="A342" s="94" t="s">
        <v>840</v>
      </c>
      <c r="B342" s="39" t="s">
        <v>338</v>
      </c>
      <c r="C342" s="58" t="s">
        <v>558</v>
      </c>
      <c r="D342" s="68">
        <v>721</v>
      </c>
      <c r="E342" s="72">
        <v>100</v>
      </c>
      <c r="F342" s="68">
        <v>655</v>
      </c>
      <c r="G342" s="73">
        <v>90.8</v>
      </c>
      <c r="H342" s="68">
        <v>41</v>
      </c>
      <c r="I342" s="73">
        <v>5.7</v>
      </c>
      <c r="J342" s="68">
        <v>13</v>
      </c>
      <c r="K342" s="73">
        <v>1.8</v>
      </c>
      <c r="L342" s="68">
        <v>0</v>
      </c>
      <c r="M342" s="73">
        <v>0</v>
      </c>
      <c r="N342" s="68">
        <v>3</v>
      </c>
      <c r="O342" s="97">
        <v>0.4</v>
      </c>
    </row>
    <row r="343" spans="1:15" s="55" customFormat="1" ht="11.25" customHeight="1">
      <c r="A343" s="94" t="s">
        <v>840</v>
      </c>
      <c r="B343" s="39" t="s">
        <v>338</v>
      </c>
      <c r="C343" s="58" t="s">
        <v>620</v>
      </c>
      <c r="D343" s="68">
        <v>1186</v>
      </c>
      <c r="E343" s="72">
        <v>100</v>
      </c>
      <c r="F343" s="68">
        <v>879</v>
      </c>
      <c r="G343" s="73">
        <v>74.099999999999994</v>
      </c>
      <c r="H343" s="68">
        <v>188</v>
      </c>
      <c r="I343" s="73">
        <v>15.9</v>
      </c>
      <c r="J343" s="68">
        <v>65</v>
      </c>
      <c r="K343" s="73">
        <v>5.5</v>
      </c>
      <c r="L343" s="68">
        <v>0</v>
      </c>
      <c r="M343" s="73">
        <v>0</v>
      </c>
      <c r="N343" s="68">
        <v>9</v>
      </c>
      <c r="O343" s="97">
        <v>0.8</v>
      </c>
    </row>
    <row r="344" spans="1:15" s="55" customFormat="1" ht="11.25" customHeight="1">
      <c r="A344" s="94" t="s">
        <v>841</v>
      </c>
      <c r="B344" s="39" t="s">
        <v>358</v>
      </c>
      <c r="C344" s="58" t="s">
        <v>558</v>
      </c>
      <c r="D344" s="68">
        <v>2540</v>
      </c>
      <c r="E344" s="72">
        <v>100</v>
      </c>
      <c r="F344" s="68">
        <v>2154</v>
      </c>
      <c r="G344" s="73">
        <v>84.8</v>
      </c>
      <c r="H344" s="68">
        <v>116</v>
      </c>
      <c r="I344" s="73">
        <v>4.5999999999999996</v>
      </c>
      <c r="J344" s="68">
        <v>85</v>
      </c>
      <c r="K344" s="73">
        <v>3.3</v>
      </c>
      <c r="L344" s="68">
        <v>3</v>
      </c>
      <c r="M344" s="97">
        <v>0.1</v>
      </c>
      <c r="N344" s="68">
        <v>164</v>
      </c>
      <c r="O344" s="73">
        <v>6.5</v>
      </c>
    </row>
    <row r="345" spans="1:15" s="55" customFormat="1" ht="11.25" customHeight="1">
      <c r="A345" s="94" t="s">
        <v>841</v>
      </c>
      <c r="B345" s="39" t="s">
        <v>358</v>
      </c>
      <c r="C345" s="58" t="s">
        <v>620</v>
      </c>
      <c r="D345" s="68">
        <v>6358</v>
      </c>
      <c r="E345" s="72">
        <v>100</v>
      </c>
      <c r="F345" s="68">
        <v>3588</v>
      </c>
      <c r="G345" s="73">
        <v>56.4</v>
      </c>
      <c r="H345" s="68">
        <v>550</v>
      </c>
      <c r="I345" s="73">
        <v>8.6999999999999993</v>
      </c>
      <c r="J345" s="68">
        <v>772</v>
      </c>
      <c r="K345" s="73">
        <v>12.1</v>
      </c>
      <c r="L345" s="68">
        <v>17</v>
      </c>
      <c r="M345" s="73">
        <v>0.3</v>
      </c>
      <c r="N345" s="68">
        <v>1363</v>
      </c>
      <c r="O345" s="73">
        <v>21.4</v>
      </c>
    </row>
    <row r="346" spans="1:15" s="55" customFormat="1" ht="11.25" customHeight="1">
      <c r="A346" s="94" t="s">
        <v>842</v>
      </c>
      <c r="B346" s="39" t="s">
        <v>339</v>
      </c>
      <c r="C346" s="58" t="s">
        <v>558</v>
      </c>
      <c r="D346" s="68">
        <v>1792</v>
      </c>
      <c r="E346" s="72">
        <v>100</v>
      </c>
      <c r="F346" s="68">
        <v>1644</v>
      </c>
      <c r="G346" s="73">
        <v>91.7</v>
      </c>
      <c r="H346" s="68">
        <v>91</v>
      </c>
      <c r="I346" s="73">
        <v>5.0999999999999996</v>
      </c>
      <c r="J346" s="68">
        <v>26</v>
      </c>
      <c r="K346" s="73">
        <v>1.5</v>
      </c>
      <c r="L346" s="68">
        <v>4</v>
      </c>
      <c r="M346" s="97">
        <v>0.2</v>
      </c>
      <c r="N346" s="68">
        <v>15</v>
      </c>
      <c r="O346" s="73">
        <v>0.8</v>
      </c>
    </row>
    <row r="347" spans="1:15" s="55" customFormat="1" ht="11.25" customHeight="1">
      <c r="A347" s="94" t="s">
        <v>842</v>
      </c>
      <c r="B347" s="39" t="s">
        <v>339</v>
      </c>
      <c r="C347" s="58" t="s">
        <v>620</v>
      </c>
      <c r="D347" s="68">
        <v>3248</v>
      </c>
      <c r="E347" s="72">
        <v>100</v>
      </c>
      <c r="F347" s="68">
        <v>2509</v>
      </c>
      <c r="G347" s="73">
        <v>77.2</v>
      </c>
      <c r="H347" s="68">
        <v>356</v>
      </c>
      <c r="I347" s="73">
        <v>11</v>
      </c>
      <c r="J347" s="68">
        <v>190</v>
      </c>
      <c r="K347" s="73">
        <v>5.8</v>
      </c>
      <c r="L347" s="68">
        <v>17</v>
      </c>
      <c r="M347" s="73">
        <v>0.5</v>
      </c>
      <c r="N347" s="68">
        <v>166</v>
      </c>
      <c r="O347" s="73">
        <v>5.0999999999999996</v>
      </c>
    </row>
    <row r="348" spans="1:15" s="55" customFormat="1" ht="11.25" customHeight="1">
      <c r="A348" s="94" t="s">
        <v>843</v>
      </c>
      <c r="B348" s="39" t="s">
        <v>353</v>
      </c>
      <c r="C348" s="58" t="s">
        <v>558</v>
      </c>
      <c r="D348" s="68">
        <v>5258</v>
      </c>
      <c r="E348" s="72">
        <v>100</v>
      </c>
      <c r="F348" s="68">
        <v>4549</v>
      </c>
      <c r="G348" s="73">
        <v>86.5</v>
      </c>
      <c r="H348" s="68">
        <v>306</v>
      </c>
      <c r="I348" s="73">
        <v>5.8</v>
      </c>
      <c r="J348" s="68">
        <v>222</v>
      </c>
      <c r="K348" s="73">
        <v>4.2</v>
      </c>
      <c r="L348" s="68">
        <v>17</v>
      </c>
      <c r="M348" s="73">
        <v>0.3</v>
      </c>
      <c r="N348" s="68">
        <v>127</v>
      </c>
      <c r="O348" s="73">
        <v>2.4</v>
      </c>
    </row>
    <row r="349" spans="1:15" s="55" customFormat="1" ht="11.25" customHeight="1">
      <c r="A349" s="94" t="s">
        <v>843</v>
      </c>
      <c r="B349" s="39" t="s">
        <v>353</v>
      </c>
      <c r="C349" s="58" t="s">
        <v>620</v>
      </c>
      <c r="D349" s="68">
        <v>13421</v>
      </c>
      <c r="E349" s="72">
        <v>100</v>
      </c>
      <c r="F349" s="68">
        <v>8237</v>
      </c>
      <c r="G349" s="73">
        <v>61.4</v>
      </c>
      <c r="H349" s="68">
        <v>1750</v>
      </c>
      <c r="I349" s="73">
        <v>13</v>
      </c>
      <c r="J349" s="68">
        <v>2141</v>
      </c>
      <c r="K349" s="73">
        <v>16</v>
      </c>
      <c r="L349" s="68">
        <v>235</v>
      </c>
      <c r="M349" s="73">
        <v>1.8</v>
      </c>
      <c r="N349" s="68">
        <v>812</v>
      </c>
      <c r="O349" s="73">
        <v>6.1</v>
      </c>
    </row>
    <row r="350" spans="1:15" s="55" customFormat="1" ht="11.25" customHeight="1">
      <c r="A350" s="94" t="s">
        <v>844</v>
      </c>
      <c r="B350" s="39" t="s">
        <v>355</v>
      </c>
      <c r="C350" s="58" t="s">
        <v>558</v>
      </c>
      <c r="D350" s="68">
        <v>3508</v>
      </c>
      <c r="E350" s="72">
        <v>100</v>
      </c>
      <c r="F350" s="68">
        <v>2875</v>
      </c>
      <c r="G350" s="73">
        <v>82</v>
      </c>
      <c r="H350" s="68">
        <v>248</v>
      </c>
      <c r="I350" s="73">
        <v>7.1</v>
      </c>
      <c r="J350" s="68">
        <v>195</v>
      </c>
      <c r="K350" s="73">
        <v>5.6</v>
      </c>
      <c r="L350" s="68">
        <v>32</v>
      </c>
      <c r="M350" s="73">
        <v>0.9</v>
      </c>
      <c r="N350" s="68">
        <v>125</v>
      </c>
      <c r="O350" s="73">
        <v>3.6</v>
      </c>
    </row>
    <row r="351" spans="1:15" s="55" customFormat="1" ht="11.25" customHeight="1">
      <c r="A351" s="94" t="s">
        <v>844</v>
      </c>
      <c r="B351" s="39" t="s">
        <v>355</v>
      </c>
      <c r="C351" s="58" t="s">
        <v>620</v>
      </c>
      <c r="D351" s="68">
        <v>9022</v>
      </c>
      <c r="E351" s="72">
        <v>100</v>
      </c>
      <c r="F351" s="68">
        <v>4672</v>
      </c>
      <c r="G351" s="73">
        <v>51.8</v>
      </c>
      <c r="H351" s="68">
        <v>1544</v>
      </c>
      <c r="I351" s="73">
        <v>17.100000000000001</v>
      </c>
      <c r="J351" s="68">
        <v>1580</v>
      </c>
      <c r="K351" s="73">
        <v>17.5</v>
      </c>
      <c r="L351" s="68">
        <v>90</v>
      </c>
      <c r="M351" s="73">
        <v>1</v>
      </c>
      <c r="N351" s="68">
        <v>1015</v>
      </c>
      <c r="O351" s="73">
        <v>11.3</v>
      </c>
    </row>
    <row r="352" spans="1:15" s="55" customFormat="1" ht="11.25" customHeight="1">
      <c r="A352" s="94" t="s">
        <v>845</v>
      </c>
      <c r="B352" s="39" t="s">
        <v>340</v>
      </c>
      <c r="C352" s="58" t="s">
        <v>558</v>
      </c>
      <c r="D352" s="68">
        <v>3066</v>
      </c>
      <c r="E352" s="72">
        <v>100</v>
      </c>
      <c r="F352" s="68">
        <v>2792</v>
      </c>
      <c r="G352" s="73">
        <v>91.1</v>
      </c>
      <c r="H352" s="68">
        <v>204</v>
      </c>
      <c r="I352" s="73">
        <v>6.7</v>
      </c>
      <c r="J352" s="68">
        <v>18</v>
      </c>
      <c r="K352" s="73">
        <v>0.6</v>
      </c>
      <c r="L352" s="68">
        <v>6</v>
      </c>
      <c r="M352" s="97">
        <v>0.2</v>
      </c>
      <c r="N352" s="68">
        <v>24</v>
      </c>
      <c r="O352" s="73">
        <v>0.8</v>
      </c>
    </row>
    <row r="353" spans="1:15" s="55" customFormat="1" ht="11.25" customHeight="1">
      <c r="A353" s="94" t="s">
        <v>845</v>
      </c>
      <c r="B353" s="39" t="s">
        <v>340</v>
      </c>
      <c r="C353" s="58" t="s">
        <v>620</v>
      </c>
      <c r="D353" s="68">
        <v>5656</v>
      </c>
      <c r="E353" s="72">
        <v>100</v>
      </c>
      <c r="F353" s="68">
        <v>3898</v>
      </c>
      <c r="G353" s="73">
        <v>68.900000000000006</v>
      </c>
      <c r="H353" s="68">
        <v>1382</v>
      </c>
      <c r="I353" s="73">
        <v>24.4</v>
      </c>
      <c r="J353" s="68">
        <v>87</v>
      </c>
      <c r="K353" s="73">
        <v>1.5</v>
      </c>
      <c r="L353" s="68">
        <v>43</v>
      </c>
      <c r="M353" s="73">
        <v>0.8</v>
      </c>
      <c r="N353" s="68">
        <v>115</v>
      </c>
      <c r="O353" s="73">
        <v>2</v>
      </c>
    </row>
    <row r="354" spans="1:15" s="55" customFormat="1" ht="11.25" customHeight="1">
      <c r="A354" s="94" t="s">
        <v>846</v>
      </c>
      <c r="B354" s="39" t="s">
        <v>341</v>
      </c>
      <c r="C354" s="58" t="s">
        <v>558</v>
      </c>
      <c r="D354" s="68">
        <v>1069</v>
      </c>
      <c r="E354" s="72">
        <v>100</v>
      </c>
      <c r="F354" s="68">
        <v>979</v>
      </c>
      <c r="G354" s="73">
        <v>91.6</v>
      </c>
      <c r="H354" s="68">
        <v>47</v>
      </c>
      <c r="I354" s="73">
        <v>4.4000000000000004</v>
      </c>
      <c r="J354" s="68">
        <v>21</v>
      </c>
      <c r="K354" s="73">
        <v>2</v>
      </c>
      <c r="L354" s="68">
        <v>0</v>
      </c>
      <c r="M354" s="73">
        <v>0</v>
      </c>
      <c r="N354" s="68">
        <v>11</v>
      </c>
      <c r="O354" s="73">
        <v>1</v>
      </c>
    </row>
    <row r="355" spans="1:15" s="55" customFormat="1" ht="11.25" customHeight="1">
      <c r="A355" s="94" t="s">
        <v>846</v>
      </c>
      <c r="B355" s="39" t="s">
        <v>341</v>
      </c>
      <c r="C355" s="58" t="s">
        <v>620</v>
      </c>
      <c r="D355" s="68">
        <v>2121</v>
      </c>
      <c r="E355" s="72">
        <v>100</v>
      </c>
      <c r="F355" s="68">
        <v>1607</v>
      </c>
      <c r="G355" s="73">
        <v>75.8</v>
      </c>
      <c r="H355" s="68">
        <v>207</v>
      </c>
      <c r="I355" s="73">
        <v>9.8000000000000007</v>
      </c>
      <c r="J355" s="68">
        <v>122</v>
      </c>
      <c r="K355" s="73">
        <v>5.8</v>
      </c>
      <c r="L355" s="68">
        <v>30</v>
      </c>
      <c r="M355" s="73">
        <v>1.4</v>
      </c>
      <c r="N355" s="68">
        <v>89</v>
      </c>
      <c r="O355" s="73">
        <v>4.2</v>
      </c>
    </row>
    <row r="356" spans="1:15" s="55" customFormat="1" ht="11.25" customHeight="1">
      <c r="A356" s="94" t="s">
        <v>847</v>
      </c>
      <c r="B356" s="39" t="s">
        <v>354</v>
      </c>
      <c r="C356" s="58" t="s">
        <v>558</v>
      </c>
      <c r="D356" s="68">
        <v>737</v>
      </c>
      <c r="E356" s="72">
        <v>100</v>
      </c>
      <c r="F356" s="68">
        <v>709</v>
      </c>
      <c r="G356" s="73">
        <v>96.2</v>
      </c>
      <c r="H356" s="68">
        <v>25</v>
      </c>
      <c r="I356" s="73">
        <v>3.4</v>
      </c>
      <c r="J356" s="68">
        <v>5</v>
      </c>
      <c r="K356" s="97">
        <v>0.7</v>
      </c>
      <c r="L356" s="68">
        <v>0</v>
      </c>
      <c r="M356" s="73">
        <v>0</v>
      </c>
      <c r="N356" s="68">
        <v>0</v>
      </c>
      <c r="O356" s="73">
        <v>0</v>
      </c>
    </row>
    <row r="357" spans="1:15" s="55" customFormat="1" ht="11.25" customHeight="1">
      <c r="A357" s="94" t="s">
        <v>847</v>
      </c>
      <c r="B357" s="39" t="s">
        <v>354</v>
      </c>
      <c r="C357" s="58" t="s">
        <v>620</v>
      </c>
      <c r="D357" s="68">
        <v>1072</v>
      </c>
      <c r="E357" s="72">
        <v>100</v>
      </c>
      <c r="F357" s="68">
        <v>946</v>
      </c>
      <c r="G357" s="73">
        <v>88.2</v>
      </c>
      <c r="H357" s="68">
        <v>82</v>
      </c>
      <c r="I357" s="73">
        <v>7.6</v>
      </c>
      <c r="J357" s="68">
        <v>39</v>
      </c>
      <c r="K357" s="73">
        <v>3.6</v>
      </c>
      <c r="L357" s="68">
        <v>0</v>
      </c>
      <c r="M357" s="73">
        <v>0</v>
      </c>
      <c r="N357" s="68">
        <v>0</v>
      </c>
      <c r="O357" s="73">
        <v>0</v>
      </c>
    </row>
    <row r="358" spans="1:15" s="55" customFormat="1" ht="11.25" customHeight="1">
      <c r="A358" s="94" t="s">
        <v>848</v>
      </c>
      <c r="B358" s="39" t="s">
        <v>342</v>
      </c>
      <c r="C358" s="58" t="s">
        <v>558</v>
      </c>
      <c r="D358" s="68">
        <v>1464</v>
      </c>
      <c r="E358" s="72">
        <v>100</v>
      </c>
      <c r="F358" s="68">
        <v>1282</v>
      </c>
      <c r="G358" s="73">
        <v>87.6</v>
      </c>
      <c r="H358" s="68">
        <v>81</v>
      </c>
      <c r="I358" s="73">
        <v>5.5</v>
      </c>
      <c r="J358" s="68">
        <v>43</v>
      </c>
      <c r="K358" s="73">
        <v>2.9</v>
      </c>
      <c r="L358" s="68">
        <v>7</v>
      </c>
      <c r="M358" s="97">
        <v>0.5</v>
      </c>
      <c r="N358" s="68">
        <v>37</v>
      </c>
      <c r="O358" s="73">
        <v>2.5</v>
      </c>
    </row>
    <row r="359" spans="1:15" s="55" customFormat="1" ht="11.25" customHeight="1">
      <c r="A359" s="94" t="s">
        <v>848</v>
      </c>
      <c r="B359" s="39" t="s">
        <v>342</v>
      </c>
      <c r="C359" s="58" t="s">
        <v>620</v>
      </c>
      <c r="D359" s="68">
        <v>2972</v>
      </c>
      <c r="E359" s="72">
        <v>100</v>
      </c>
      <c r="F359" s="68">
        <v>1865</v>
      </c>
      <c r="G359" s="73">
        <v>62.8</v>
      </c>
      <c r="H359" s="68">
        <v>400</v>
      </c>
      <c r="I359" s="73">
        <v>13.5</v>
      </c>
      <c r="J359" s="68">
        <v>343</v>
      </c>
      <c r="K359" s="73">
        <v>11.5</v>
      </c>
      <c r="L359" s="68">
        <v>17</v>
      </c>
      <c r="M359" s="73">
        <v>0.6</v>
      </c>
      <c r="N359" s="68">
        <v>284</v>
      </c>
      <c r="O359" s="73">
        <v>9.6</v>
      </c>
    </row>
    <row r="360" spans="1:15" s="55" customFormat="1" ht="11.25" customHeight="1">
      <c r="A360" s="94" t="s">
        <v>849</v>
      </c>
      <c r="B360" s="39" t="s">
        <v>360</v>
      </c>
      <c r="C360" s="58" t="s">
        <v>558</v>
      </c>
      <c r="D360" s="68">
        <v>357</v>
      </c>
      <c r="E360" s="72">
        <v>100</v>
      </c>
      <c r="F360" s="68">
        <v>349</v>
      </c>
      <c r="G360" s="73">
        <v>96.4</v>
      </c>
      <c r="H360" s="68">
        <v>4</v>
      </c>
      <c r="I360" s="97">
        <v>1.1000000000000001</v>
      </c>
      <c r="J360" s="68">
        <v>7</v>
      </c>
      <c r="K360" s="97">
        <v>2</v>
      </c>
      <c r="L360" s="68">
        <v>0</v>
      </c>
      <c r="M360" s="73">
        <v>0</v>
      </c>
      <c r="N360" s="68">
        <v>0</v>
      </c>
      <c r="O360" s="73">
        <v>0</v>
      </c>
    </row>
    <row r="361" spans="1:15" s="55" customFormat="1" ht="11.25" customHeight="1">
      <c r="A361" s="94" t="s">
        <v>849</v>
      </c>
      <c r="B361" s="39" t="s">
        <v>360</v>
      </c>
      <c r="C361" s="58" t="s">
        <v>620</v>
      </c>
      <c r="D361" s="68">
        <v>473</v>
      </c>
      <c r="E361" s="72">
        <v>100</v>
      </c>
      <c r="F361" s="68">
        <v>426</v>
      </c>
      <c r="G361" s="73">
        <v>90.1</v>
      </c>
      <c r="H361" s="68">
        <v>9</v>
      </c>
      <c r="I361" s="97">
        <v>1.9</v>
      </c>
      <c r="J361" s="68">
        <v>35</v>
      </c>
      <c r="K361" s="73">
        <v>7.4</v>
      </c>
      <c r="L361" s="68">
        <v>0</v>
      </c>
      <c r="M361" s="73">
        <v>0</v>
      </c>
      <c r="N361" s="68">
        <v>0</v>
      </c>
      <c r="O361" s="73">
        <v>0</v>
      </c>
    </row>
    <row r="362" spans="1:15" s="55" customFormat="1" ht="11.25" customHeight="1">
      <c r="A362" s="94" t="s">
        <v>850</v>
      </c>
      <c r="B362" s="39" t="s">
        <v>343</v>
      </c>
      <c r="C362" s="58" t="s">
        <v>558</v>
      </c>
      <c r="D362" s="68">
        <v>1949</v>
      </c>
      <c r="E362" s="72">
        <v>100</v>
      </c>
      <c r="F362" s="68">
        <v>1728</v>
      </c>
      <c r="G362" s="73">
        <v>88.7</v>
      </c>
      <c r="H362" s="68">
        <v>126</v>
      </c>
      <c r="I362" s="73">
        <v>6.5</v>
      </c>
      <c r="J362" s="68">
        <v>63</v>
      </c>
      <c r="K362" s="73">
        <v>3.2</v>
      </c>
      <c r="L362" s="68">
        <v>8</v>
      </c>
      <c r="M362" s="97">
        <v>0.4</v>
      </c>
      <c r="N362" s="68">
        <v>0</v>
      </c>
      <c r="O362" s="73">
        <v>0</v>
      </c>
    </row>
    <row r="363" spans="1:15" s="55" customFormat="1" ht="11.25" customHeight="1">
      <c r="A363" s="94" t="s">
        <v>850</v>
      </c>
      <c r="B363" s="39" t="s">
        <v>343</v>
      </c>
      <c r="C363" s="58" t="s">
        <v>620</v>
      </c>
      <c r="D363" s="68">
        <v>4018</v>
      </c>
      <c r="E363" s="72">
        <v>100</v>
      </c>
      <c r="F363" s="68">
        <v>2827</v>
      </c>
      <c r="G363" s="73">
        <v>70.400000000000006</v>
      </c>
      <c r="H363" s="68">
        <v>575</v>
      </c>
      <c r="I363" s="73">
        <v>14.3</v>
      </c>
      <c r="J363" s="68">
        <v>491</v>
      </c>
      <c r="K363" s="73">
        <v>12.2</v>
      </c>
      <c r="L363" s="68">
        <v>38</v>
      </c>
      <c r="M363" s="73">
        <v>0.9</v>
      </c>
      <c r="N363" s="68">
        <v>0</v>
      </c>
      <c r="O363" s="73">
        <v>0</v>
      </c>
    </row>
    <row r="364" spans="1:15" s="55" customFormat="1" ht="11.25" customHeight="1">
      <c r="A364" s="94" t="s">
        <v>851</v>
      </c>
      <c r="B364" s="39" t="s">
        <v>361</v>
      </c>
      <c r="C364" s="58" t="s">
        <v>558</v>
      </c>
      <c r="D364" s="68">
        <v>534</v>
      </c>
      <c r="E364" s="72">
        <v>100</v>
      </c>
      <c r="F364" s="68">
        <v>488</v>
      </c>
      <c r="G364" s="73">
        <v>91.4</v>
      </c>
      <c r="H364" s="68">
        <v>27</v>
      </c>
      <c r="I364" s="73">
        <v>5.0999999999999996</v>
      </c>
      <c r="J364" s="68">
        <v>14</v>
      </c>
      <c r="K364" s="73">
        <v>2.6</v>
      </c>
      <c r="L364" s="68">
        <v>0</v>
      </c>
      <c r="M364" s="73">
        <v>0</v>
      </c>
      <c r="N364" s="68">
        <v>0</v>
      </c>
      <c r="O364" s="73">
        <v>0</v>
      </c>
    </row>
    <row r="365" spans="1:15" s="55" customFormat="1" ht="11.25" customHeight="1">
      <c r="A365" s="94" t="s">
        <v>851</v>
      </c>
      <c r="B365" s="39" t="s">
        <v>361</v>
      </c>
      <c r="C365" s="58" t="s">
        <v>620</v>
      </c>
      <c r="D365" s="68">
        <v>895</v>
      </c>
      <c r="E365" s="72">
        <v>100</v>
      </c>
      <c r="F365" s="68">
        <v>622</v>
      </c>
      <c r="G365" s="73">
        <v>69.5</v>
      </c>
      <c r="H365" s="68">
        <v>158</v>
      </c>
      <c r="I365" s="73">
        <v>17.7</v>
      </c>
      <c r="J365" s="68">
        <v>73</v>
      </c>
      <c r="K365" s="73">
        <v>8.1999999999999993</v>
      </c>
      <c r="L365" s="68">
        <v>6</v>
      </c>
      <c r="M365" s="97">
        <v>0.7</v>
      </c>
      <c r="N365" s="68">
        <v>4</v>
      </c>
      <c r="O365" s="97">
        <v>0.4</v>
      </c>
    </row>
    <row r="366" spans="1:15" s="55" customFormat="1" ht="11.25" customHeight="1">
      <c r="A366" s="94" t="s">
        <v>852</v>
      </c>
      <c r="B366" s="39" t="s">
        <v>356</v>
      </c>
      <c r="C366" s="58" t="s">
        <v>558</v>
      </c>
      <c r="D366" s="68">
        <v>288</v>
      </c>
      <c r="E366" s="72">
        <v>100</v>
      </c>
      <c r="F366" s="68">
        <v>278</v>
      </c>
      <c r="G366" s="73">
        <v>97.2</v>
      </c>
      <c r="H366" s="68">
        <v>4</v>
      </c>
      <c r="I366" s="97">
        <v>1.4</v>
      </c>
      <c r="J366" s="68">
        <v>6</v>
      </c>
      <c r="K366" s="97">
        <v>2.1</v>
      </c>
      <c r="L366" s="68">
        <v>0</v>
      </c>
      <c r="M366" s="73">
        <v>0</v>
      </c>
      <c r="N366" s="68">
        <v>0</v>
      </c>
      <c r="O366" s="73">
        <v>0</v>
      </c>
    </row>
    <row r="367" spans="1:15" s="55" customFormat="1" ht="11.25" customHeight="1">
      <c r="A367" s="94" t="s">
        <v>852</v>
      </c>
      <c r="B367" s="39" t="s">
        <v>356</v>
      </c>
      <c r="C367" s="58" t="s">
        <v>620</v>
      </c>
      <c r="D367" s="68">
        <v>389</v>
      </c>
      <c r="E367" s="72">
        <v>100</v>
      </c>
      <c r="F367" s="68">
        <v>357</v>
      </c>
      <c r="G367" s="73">
        <v>91.8</v>
      </c>
      <c r="H367" s="68">
        <v>16</v>
      </c>
      <c r="I367" s="73">
        <v>4.0999999999999996</v>
      </c>
      <c r="J367" s="68">
        <v>19</v>
      </c>
      <c r="K367" s="73">
        <v>4.9000000000000004</v>
      </c>
      <c r="L367" s="68">
        <v>0</v>
      </c>
      <c r="M367" s="73">
        <v>0</v>
      </c>
      <c r="N367" s="68">
        <v>0</v>
      </c>
      <c r="O367" s="73">
        <v>0</v>
      </c>
    </row>
    <row r="368" spans="1:15" s="55" customFormat="1" ht="11.25" customHeight="1">
      <c r="A368" s="94" t="s">
        <v>853</v>
      </c>
      <c r="B368" s="39" t="s">
        <v>359</v>
      </c>
      <c r="C368" s="58" t="s">
        <v>558</v>
      </c>
      <c r="D368" s="68">
        <v>858</v>
      </c>
      <c r="E368" s="72">
        <v>100</v>
      </c>
      <c r="F368" s="68">
        <v>749</v>
      </c>
      <c r="G368" s="73">
        <v>87.3</v>
      </c>
      <c r="H368" s="68">
        <v>38</v>
      </c>
      <c r="I368" s="73">
        <v>4.4000000000000004</v>
      </c>
      <c r="J368" s="68">
        <v>70</v>
      </c>
      <c r="K368" s="73">
        <v>8.1999999999999993</v>
      </c>
      <c r="L368" s="68">
        <v>0</v>
      </c>
      <c r="M368" s="73">
        <v>0</v>
      </c>
      <c r="N368" s="68">
        <v>0</v>
      </c>
      <c r="O368" s="73">
        <v>0</v>
      </c>
    </row>
    <row r="369" spans="1:38" s="55" customFormat="1" ht="11.25" customHeight="1">
      <c r="A369" s="94" t="s">
        <v>853</v>
      </c>
      <c r="B369" s="39" t="s">
        <v>359</v>
      </c>
      <c r="C369" s="58" t="s">
        <v>620</v>
      </c>
      <c r="D369" s="68">
        <v>1711</v>
      </c>
      <c r="E369" s="72">
        <v>100</v>
      </c>
      <c r="F369" s="68">
        <v>1029</v>
      </c>
      <c r="G369" s="73">
        <v>60.1</v>
      </c>
      <c r="H369" s="68">
        <v>242</v>
      </c>
      <c r="I369" s="73">
        <v>14.1</v>
      </c>
      <c r="J369" s="68">
        <v>411</v>
      </c>
      <c r="K369" s="73">
        <v>24</v>
      </c>
      <c r="L369" s="68">
        <v>0</v>
      </c>
      <c r="M369" s="73">
        <v>0</v>
      </c>
      <c r="N369" s="68">
        <v>0</v>
      </c>
      <c r="O369" s="73">
        <v>0</v>
      </c>
    </row>
    <row r="370" spans="1:38" s="55" customFormat="1" ht="11.25" customHeight="1">
      <c r="A370" s="94" t="s">
        <v>854</v>
      </c>
      <c r="B370" s="39" t="s">
        <v>362</v>
      </c>
      <c r="C370" s="58" t="s">
        <v>558</v>
      </c>
      <c r="D370" s="68">
        <v>1261</v>
      </c>
      <c r="E370" s="72">
        <v>100</v>
      </c>
      <c r="F370" s="68">
        <v>1157</v>
      </c>
      <c r="G370" s="73">
        <v>91.8</v>
      </c>
      <c r="H370" s="68">
        <v>42</v>
      </c>
      <c r="I370" s="73">
        <v>3.3</v>
      </c>
      <c r="J370" s="68">
        <v>56</v>
      </c>
      <c r="K370" s="73">
        <v>4.4000000000000004</v>
      </c>
      <c r="L370" s="68">
        <v>8</v>
      </c>
      <c r="M370" s="97">
        <v>0.6</v>
      </c>
      <c r="N370" s="68">
        <v>0</v>
      </c>
      <c r="O370" s="73">
        <v>0</v>
      </c>
    </row>
    <row r="371" spans="1:38" s="55" customFormat="1" ht="11.25" customHeight="1">
      <c r="A371" s="94" t="s">
        <v>854</v>
      </c>
      <c r="B371" s="39" t="s">
        <v>362</v>
      </c>
      <c r="C371" s="58" t="s">
        <v>620</v>
      </c>
      <c r="D371" s="68">
        <v>2138</v>
      </c>
      <c r="E371" s="72">
        <v>100</v>
      </c>
      <c r="F371" s="68">
        <v>1596</v>
      </c>
      <c r="G371" s="73">
        <v>74.599999999999994</v>
      </c>
      <c r="H371" s="68">
        <v>166</v>
      </c>
      <c r="I371" s="73">
        <v>7.8</v>
      </c>
      <c r="J371" s="68">
        <v>296</v>
      </c>
      <c r="K371" s="73">
        <v>13.8</v>
      </c>
      <c r="L371" s="68">
        <v>53</v>
      </c>
      <c r="M371" s="73">
        <v>2.5</v>
      </c>
      <c r="N371" s="68">
        <v>0</v>
      </c>
      <c r="O371" s="73">
        <v>0</v>
      </c>
    </row>
    <row r="372" spans="1:38" s="55" customFormat="1" ht="11.25" customHeight="1">
      <c r="A372" s="94" t="s">
        <v>855</v>
      </c>
      <c r="B372" s="39" t="s">
        <v>344</v>
      </c>
      <c r="C372" s="58" t="s">
        <v>558</v>
      </c>
      <c r="D372" s="68">
        <v>5107</v>
      </c>
      <c r="E372" s="72">
        <v>100</v>
      </c>
      <c r="F372" s="68">
        <v>4321</v>
      </c>
      <c r="G372" s="73">
        <v>84.6</v>
      </c>
      <c r="H372" s="68">
        <v>321</v>
      </c>
      <c r="I372" s="73">
        <v>6.3</v>
      </c>
      <c r="J372" s="68">
        <v>174</v>
      </c>
      <c r="K372" s="73">
        <v>3.4</v>
      </c>
      <c r="L372" s="68">
        <v>53</v>
      </c>
      <c r="M372" s="73">
        <v>1</v>
      </c>
      <c r="N372" s="68">
        <v>167</v>
      </c>
      <c r="O372" s="73">
        <v>3.3</v>
      </c>
    </row>
    <row r="373" spans="1:38" s="55" customFormat="1" ht="11.25" customHeight="1">
      <c r="A373" s="94" t="s">
        <v>855</v>
      </c>
      <c r="B373" s="39" t="s">
        <v>344</v>
      </c>
      <c r="C373" s="58" t="s">
        <v>620</v>
      </c>
      <c r="D373" s="68">
        <v>12564</v>
      </c>
      <c r="E373" s="72">
        <v>100</v>
      </c>
      <c r="F373" s="68">
        <v>7019</v>
      </c>
      <c r="G373" s="73">
        <v>55.9</v>
      </c>
      <c r="H373" s="68">
        <v>2121</v>
      </c>
      <c r="I373" s="73">
        <v>16.899999999999999</v>
      </c>
      <c r="J373" s="68">
        <v>1395</v>
      </c>
      <c r="K373" s="73">
        <v>11.1</v>
      </c>
      <c r="L373" s="68">
        <v>277</v>
      </c>
      <c r="M373" s="73">
        <v>2.2000000000000002</v>
      </c>
      <c r="N373" s="68">
        <v>1265</v>
      </c>
      <c r="O373" s="73">
        <v>10.1</v>
      </c>
    </row>
    <row r="374" spans="1:38" s="55" customFormat="1" ht="11.25" customHeight="1">
      <c r="A374" s="94" t="s">
        <v>856</v>
      </c>
      <c r="B374" s="39" t="s">
        <v>345</v>
      </c>
      <c r="C374" s="58" t="s">
        <v>558</v>
      </c>
      <c r="D374" s="68">
        <v>1082</v>
      </c>
      <c r="E374" s="72">
        <v>100</v>
      </c>
      <c r="F374" s="68">
        <v>1028</v>
      </c>
      <c r="G374" s="73">
        <v>95</v>
      </c>
      <c r="H374" s="68">
        <v>42</v>
      </c>
      <c r="I374" s="73">
        <v>3.9</v>
      </c>
      <c r="J374" s="68">
        <v>11</v>
      </c>
      <c r="K374" s="73">
        <v>1</v>
      </c>
      <c r="L374" s="68">
        <v>0</v>
      </c>
      <c r="M374" s="73">
        <v>0</v>
      </c>
      <c r="N374" s="68">
        <v>0</v>
      </c>
      <c r="O374" s="73">
        <v>0</v>
      </c>
    </row>
    <row r="375" spans="1:38" s="55" customFormat="1" ht="11.25" customHeight="1">
      <c r="A375" s="94" t="s">
        <v>856</v>
      </c>
      <c r="B375" s="39" t="s">
        <v>345</v>
      </c>
      <c r="C375" s="58" t="s">
        <v>620</v>
      </c>
      <c r="D375" s="68">
        <v>1781</v>
      </c>
      <c r="E375" s="72">
        <v>100</v>
      </c>
      <c r="F375" s="68">
        <v>1510</v>
      </c>
      <c r="G375" s="73">
        <v>84.8</v>
      </c>
      <c r="H375" s="68">
        <v>215</v>
      </c>
      <c r="I375" s="73">
        <v>12.1</v>
      </c>
      <c r="J375" s="68">
        <v>46</v>
      </c>
      <c r="K375" s="73">
        <v>2.6</v>
      </c>
      <c r="L375" s="68">
        <v>0</v>
      </c>
      <c r="M375" s="73">
        <v>0</v>
      </c>
      <c r="N375" s="68">
        <v>0</v>
      </c>
      <c r="O375" s="73">
        <v>0</v>
      </c>
    </row>
    <row r="376" spans="1:38" s="55" customFormat="1" ht="11.25" customHeight="1">
      <c r="A376" s="94" t="s">
        <v>857</v>
      </c>
      <c r="B376" s="39" t="s">
        <v>346</v>
      </c>
      <c r="C376" s="58" t="s">
        <v>558</v>
      </c>
      <c r="D376" s="68">
        <v>2042</v>
      </c>
      <c r="E376" s="72">
        <v>100</v>
      </c>
      <c r="F376" s="68">
        <v>1594</v>
      </c>
      <c r="G376" s="73">
        <v>78.099999999999994</v>
      </c>
      <c r="H376" s="68">
        <v>170</v>
      </c>
      <c r="I376" s="73">
        <v>8.3000000000000007</v>
      </c>
      <c r="J376" s="68">
        <v>89</v>
      </c>
      <c r="K376" s="73">
        <v>4.4000000000000004</v>
      </c>
      <c r="L376" s="68">
        <v>35</v>
      </c>
      <c r="M376" s="73">
        <v>1.7</v>
      </c>
      <c r="N376" s="68">
        <v>131</v>
      </c>
      <c r="O376" s="73">
        <v>6.4</v>
      </c>
    </row>
    <row r="377" spans="1:38" s="55" customFormat="1" ht="11.25" customHeight="1">
      <c r="A377" s="94" t="s">
        <v>857</v>
      </c>
      <c r="B377" s="39" t="s">
        <v>346</v>
      </c>
      <c r="C377" s="58" t="s">
        <v>620</v>
      </c>
      <c r="D377" s="68">
        <v>6045</v>
      </c>
      <c r="E377" s="72">
        <v>100</v>
      </c>
      <c r="F377" s="68">
        <v>2896</v>
      </c>
      <c r="G377" s="73">
        <v>47.9</v>
      </c>
      <c r="H377" s="68">
        <v>978</v>
      </c>
      <c r="I377" s="73">
        <v>16.2</v>
      </c>
      <c r="J377" s="68">
        <v>809</v>
      </c>
      <c r="K377" s="73">
        <v>13.4</v>
      </c>
      <c r="L377" s="68">
        <v>170</v>
      </c>
      <c r="M377" s="73">
        <v>2.8</v>
      </c>
      <c r="N377" s="68">
        <v>1047</v>
      </c>
      <c r="O377" s="73">
        <v>17.3</v>
      </c>
    </row>
    <row r="378" spans="1:38" s="55" customFormat="1" ht="11.25" customHeight="1">
      <c r="A378" s="94" t="s">
        <v>858</v>
      </c>
      <c r="B378" s="39" t="s">
        <v>1131</v>
      </c>
      <c r="C378" s="58" t="s">
        <v>558</v>
      </c>
      <c r="D378" s="68">
        <v>14624</v>
      </c>
      <c r="E378" s="72">
        <v>100</v>
      </c>
      <c r="F378" s="68">
        <v>10637</v>
      </c>
      <c r="G378" s="73">
        <v>72.7</v>
      </c>
      <c r="H378" s="68">
        <v>1685</v>
      </c>
      <c r="I378" s="73">
        <v>11.5</v>
      </c>
      <c r="J378" s="68">
        <v>655</v>
      </c>
      <c r="K378" s="73">
        <v>4.5</v>
      </c>
      <c r="L378" s="68">
        <v>543</v>
      </c>
      <c r="M378" s="73">
        <v>3.7</v>
      </c>
      <c r="N378" s="68">
        <v>938</v>
      </c>
      <c r="O378" s="73">
        <v>6.4</v>
      </c>
    </row>
    <row r="379" spans="1:38" s="55" customFormat="1" ht="11.25" customHeight="1">
      <c r="A379" s="94" t="s">
        <v>858</v>
      </c>
      <c r="B379" s="39" t="s">
        <v>1131</v>
      </c>
      <c r="C379" s="58" t="s">
        <v>620</v>
      </c>
      <c r="D379" s="68">
        <v>54301</v>
      </c>
      <c r="E379" s="72">
        <v>100</v>
      </c>
      <c r="F379" s="68">
        <v>20718</v>
      </c>
      <c r="G379" s="73">
        <v>38.200000000000003</v>
      </c>
      <c r="H379" s="68">
        <v>11596</v>
      </c>
      <c r="I379" s="73">
        <v>21.4</v>
      </c>
      <c r="J379" s="68">
        <v>6969</v>
      </c>
      <c r="K379" s="73">
        <v>12.8</v>
      </c>
      <c r="L379" s="68">
        <v>5182</v>
      </c>
      <c r="M379" s="73">
        <v>9.5</v>
      </c>
      <c r="N379" s="68">
        <v>8564</v>
      </c>
      <c r="O379" s="73">
        <v>15.8</v>
      </c>
    </row>
    <row r="380" spans="1:38" s="55" customFormat="1" ht="19.899999999999999" customHeight="1">
      <c r="A380" s="95" t="s">
        <v>859</v>
      </c>
      <c r="B380" s="84" t="s">
        <v>625</v>
      </c>
      <c r="C380" s="100" t="s">
        <v>558</v>
      </c>
      <c r="D380" s="86">
        <v>79329</v>
      </c>
      <c r="E380" s="87">
        <v>100</v>
      </c>
      <c r="F380" s="86">
        <v>71007</v>
      </c>
      <c r="G380" s="88">
        <v>89.5</v>
      </c>
      <c r="H380" s="86">
        <v>2352</v>
      </c>
      <c r="I380" s="88">
        <v>3</v>
      </c>
      <c r="J380" s="86">
        <v>2343</v>
      </c>
      <c r="K380" s="88">
        <v>3</v>
      </c>
      <c r="L380" s="86">
        <v>747</v>
      </c>
      <c r="M380" s="88">
        <v>0.9</v>
      </c>
      <c r="N380" s="86">
        <v>2296</v>
      </c>
      <c r="O380" s="88">
        <v>2.9</v>
      </c>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row>
    <row r="381" spans="1:38" s="55" customFormat="1" ht="11.25" customHeight="1">
      <c r="A381" s="95" t="s">
        <v>859</v>
      </c>
      <c r="B381" s="84" t="s">
        <v>625</v>
      </c>
      <c r="C381" s="100" t="s">
        <v>620</v>
      </c>
      <c r="D381" s="86">
        <v>156544</v>
      </c>
      <c r="E381" s="87">
        <v>100</v>
      </c>
      <c r="F381" s="86">
        <v>97027</v>
      </c>
      <c r="G381" s="88">
        <v>62</v>
      </c>
      <c r="H381" s="86">
        <v>13058</v>
      </c>
      <c r="I381" s="88">
        <v>8.3000000000000007</v>
      </c>
      <c r="J381" s="86">
        <v>20213</v>
      </c>
      <c r="K381" s="88">
        <v>12.9</v>
      </c>
      <c r="L381" s="86">
        <v>3697</v>
      </c>
      <c r="M381" s="88">
        <v>2.4</v>
      </c>
      <c r="N381" s="86">
        <v>19600</v>
      </c>
      <c r="O381" s="88">
        <v>12.5</v>
      </c>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row>
    <row r="382" spans="1:38" s="55" customFormat="1" ht="19.899999999999999" customHeight="1">
      <c r="A382" s="94" t="s">
        <v>860</v>
      </c>
      <c r="B382" s="39" t="s">
        <v>363</v>
      </c>
      <c r="C382" s="58" t="s">
        <v>558</v>
      </c>
      <c r="D382" s="68">
        <v>1318</v>
      </c>
      <c r="E382" s="72">
        <v>100</v>
      </c>
      <c r="F382" s="68">
        <v>1236</v>
      </c>
      <c r="G382" s="73">
        <v>93.8</v>
      </c>
      <c r="H382" s="68">
        <v>34</v>
      </c>
      <c r="I382" s="73">
        <v>2.6</v>
      </c>
      <c r="J382" s="68">
        <v>4</v>
      </c>
      <c r="K382" s="97">
        <v>0.3</v>
      </c>
      <c r="L382" s="68">
        <v>26</v>
      </c>
      <c r="M382" s="73">
        <v>2</v>
      </c>
      <c r="N382" s="68">
        <v>11</v>
      </c>
      <c r="O382" s="73">
        <v>0.8</v>
      </c>
    </row>
    <row r="383" spans="1:38" s="55" customFormat="1" ht="11.25" customHeight="1">
      <c r="A383" s="94" t="s">
        <v>860</v>
      </c>
      <c r="B383" s="39" t="s">
        <v>363</v>
      </c>
      <c r="C383" s="58" t="s">
        <v>620</v>
      </c>
      <c r="D383" s="68">
        <v>2246</v>
      </c>
      <c r="E383" s="72">
        <v>100</v>
      </c>
      <c r="F383" s="68">
        <v>1723</v>
      </c>
      <c r="G383" s="73">
        <v>76.7</v>
      </c>
      <c r="H383" s="68">
        <v>215</v>
      </c>
      <c r="I383" s="73">
        <v>9.6</v>
      </c>
      <c r="J383" s="68">
        <v>15</v>
      </c>
      <c r="K383" s="73">
        <v>0.7</v>
      </c>
      <c r="L383" s="68">
        <v>126</v>
      </c>
      <c r="M383" s="73">
        <v>5.6</v>
      </c>
      <c r="N383" s="68">
        <v>161</v>
      </c>
      <c r="O383" s="73">
        <v>7.2</v>
      </c>
    </row>
    <row r="384" spans="1:38" s="55" customFormat="1" ht="11.25" customHeight="1">
      <c r="A384" s="94" t="s">
        <v>861</v>
      </c>
      <c r="B384" s="39" t="s">
        <v>626</v>
      </c>
      <c r="C384" s="58" t="s">
        <v>558</v>
      </c>
      <c r="D384" s="68">
        <v>6279</v>
      </c>
      <c r="E384" s="72">
        <v>100</v>
      </c>
      <c r="F384" s="68">
        <v>4695</v>
      </c>
      <c r="G384" s="73">
        <v>74.8</v>
      </c>
      <c r="H384" s="68">
        <v>329</v>
      </c>
      <c r="I384" s="73">
        <v>5.2</v>
      </c>
      <c r="J384" s="68">
        <v>524</v>
      </c>
      <c r="K384" s="73">
        <v>8.3000000000000007</v>
      </c>
      <c r="L384" s="68">
        <v>100</v>
      </c>
      <c r="M384" s="73">
        <v>1.6</v>
      </c>
      <c r="N384" s="68">
        <v>489</v>
      </c>
      <c r="O384" s="73">
        <v>7.8</v>
      </c>
    </row>
    <row r="385" spans="1:15" s="55" customFormat="1" ht="11.25" customHeight="1">
      <c r="A385" s="94" t="s">
        <v>861</v>
      </c>
      <c r="B385" s="39" t="s">
        <v>626</v>
      </c>
      <c r="C385" s="58" t="s">
        <v>620</v>
      </c>
      <c r="D385" s="68">
        <v>22787</v>
      </c>
      <c r="E385" s="72">
        <v>100</v>
      </c>
      <c r="F385" s="68">
        <v>9246</v>
      </c>
      <c r="G385" s="73">
        <v>40.6</v>
      </c>
      <c r="H385" s="68">
        <v>2013</v>
      </c>
      <c r="I385" s="73">
        <v>8.8000000000000007</v>
      </c>
      <c r="J385" s="68">
        <v>4901</v>
      </c>
      <c r="K385" s="73">
        <v>21.5</v>
      </c>
      <c r="L385" s="68">
        <v>669</v>
      </c>
      <c r="M385" s="73">
        <v>2.9</v>
      </c>
      <c r="N385" s="68">
        <v>5097</v>
      </c>
      <c r="O385" s="73">
        <v>22.4</v>
      </c>
    </row>
    <row r="386" spans="1:15" s="55" customFormat="1" ht="11.25" customHeight="1">
      <c r="A386" s="94" t="s">
        <v>862</v>
      </c>
      <c r="B386" s="39" t="s">
        <v>364</v>
      </c>
      <c r="C386" s="58" t="s">
        <v>558</v>
      </c>
      <c r="D386" s="68">
        <v>1991</v>
      </c>
      <c r="E386" s="72">
        <v>100</v>
      </c>
      <c r="F386" s="68">
        <v>1872</v>
      </c>
      <c r="G386" s="73">
        <v>94</v>
      </c>
      <c r="H386" s="68">
        <v>57</v>
      </c>
      <c r="I386" s="73">
        <v>2.9</v>
      </c>
      <c r="J386" s="68">
        <v>19</v>
      </c>
      <c r="K386" s="73">
        <v>1</v>
      </c>
      <c r="L386" s="68">
        <v>14</v>
      </c>
      <c r="M386" s="73">
        <v>0.7</v>
      </c>
      <c r="N386" s="68">
        <v>23</v>
      </c>
      <c r="O386" s="73">
        <v>1.2</v>
      </c>
    </row>
    <row r="387" spans="1:15" s="55" customFormat="1" ht="11.25" customHeight="1">
      <c r="A387" s="94" t="s">
        <v>862</v>
      </c>
      <c r="B387" s="39" t="s">
        <v>364</v>
      </c>
      <c r="C387" s="58" t="s">
        <v>620</v>
      </c>
      <c r="D387" s="68">
        <v>3646</v>
      </c>
      <c r="E387" s="72">
        <v>100</v>
      </c>
      <c r="F387" s="68">
        <v>2711</v>
      </c>
      <c r="G387" s="73">
        <v>74.400000000000006</v>
      </c>
      <c r="H387" s="68">
        <v>352</v>
      </c>
      <c r="I387" s="73">
        <v>9.6999999999999993</v>
      </c>
      <c r="J387" s="68">
        <v>177</v>
      </c>
      <c r="K387" s="73">
        <v>4.9000000000000004</v>
      </c>
      <c r="L387" s="68">
        <v>145</v>
      </c>
      <c r="M387" s="73">
        <v>4</v>
      </c>
      <c r="N387" s="68">
        <v>188</v>
      </c>
      <c r="O387" s="73">
        <v>5.2</v>
      </c>
    </row>
    <row r="388" spans="1:15" s="55" customFormat="1" ht="11.25" customHeight="1">
      <c r="A388" s="94" t="s">
        <v>863</v>
      </c>
      <c r="B388" s="39" t="s">
        <v>380</v>
      </c>
      <c r="C388" s="58" t="s">
        <v>558</v>
      </c>
      <c r="D388" s="68">
        <v>2408</v>
      </c>
      <c r="E388" s="72">
        <v>100</v>
      </c>
      <c r="F388" s="68">
        <v>2003</v>
      </c>
      <c r="G388" s="73">
        <v>83.2</v>
      </c>
      <c r="H388" s="68">
        <v>77</v>
      </c>
      <c r="I388" s="73">
        <v>3.2</v>
      </c>
      <c r="J388" s="68">
        <v>186</v>
      </c>
      <c r="K388" s="73">
        <v>7.7</v>
      </c>
      <c r="L388" s="68">
        <v>8</v>
      </c>
      <c r="M388" s="97">
        <v>0.3</v>
      </c>
      <c r="N388" s="68">
        <v>94</v>
      </c>
      <c r="O388" s="73">
        <v>3.9</v>
      </c>
    </row>
    <row r="389" spans="1:15" s="55" customFormat="1" ht="11.25" customHeight="1">
      <c r="A389" s="94" t="s">
        <v>863</v>
      </c>
      <c r="B389" s="39" t="s">
        <v>380</v>
      </c>
      <c r="C389" s="58" t="s">
        <v>620</v>
      </c>
      <c r="D389" s="68">
        <v>6156</v>
      </c>
      <c r="E389" s="72">
        <v>100</v>
      </c>
      <c r="F389" s="68">
        <v>3211</v>
      </c>
      <c r="G389" s="73">
        <v>52.2</v>
      </c>
      <c r="H389" s="68">
        <v>418</v>
      </c>
      <c r="I389" s="73">
        <v>6.8</v>
      </c>
      <c r="J389" s="68">
        <v>1391</v>
      </c>
      <c r="K389" s="73">
        <v>22.6</v>
      </c>
      <c r="L389" s="68">
        <v>102</v>
      </c>
      <c r="M389" s="73">
        <v>1.7</v>
      </c>
      <c r="N389" s="68">
        <v>810</v>
      </c>
      <c r="O389" s="73">
        <v>13.2</v>
      </c>
    </row>
    <row r="390" spans="1:15" s="55" customFormat="1" ht="11.25" customHeight="1">
      <c r="A390" s="94" t="s">
        <v>864</v>
      </c>
      <c r="B390" s="39" t="s">
        <v>627</v>
      </c>
      <c r="C390" s="58" t="s">
        <v>558</v>
      </c>
      <c r="D390" s="68">
        <v>922</v>
      </c>
      <c r="E390" s="72">
        <v>100</v>
      </c>
      <c r="F390" s="68">
        <v>897</v>
      </c>
      <c r="G390" s="73">
        <v>97.3</v>
      </c>
      <c r="H390" s="68">
        <v>15</v>
      </c>
      <c r="I390" s="73">
        <v>1.6</v>
      </c>
      <c r="J390" s="68">
        <v>3</v>
      </c>
      <c r="K390" s="97">
        <v>0.3</v>
      </c>
      <c r="L390" s="68">
        <v>3</v>
      </c>
      <c r="M390" s="97">
        <v>0.3</v>
      </c>
      <c r="N390" s="68">
        <v>0</v>
      </c>
      <c r="O390" s="73">
        <v>0</v>
      </c>
    </row>
    <row r="391" spans="1:15" s="55" customFormat="1" ht="11.25" customHeight="1">
      <c r="A391" s="94" t="s">
        <v>864</v>
      </c>
      <c r="B391" s="39" t="s">
        <v>627</v>
      </c>
      <c r="C391" s="58" t="s">
        <v>620</v>
      </c>
      <c r="D391" s="68">
        <v>1193</v>
      </c>
      <c r="E391" s="72">
        <v>100</v>
      </c>
      <c r="F391" s="68">
        <v>1120</v>
      </c>
      <c r="G391" s="73">
        <v>93.9</v>
      </c>
      <c r="H391" s="68">
        <v>47</v>
      </c>
      <c r="I391" s="73">
        <v>3.9</v>
      </c>
      <c r="J391" s="68">
        <v>10</v>
      </c>
      <c r="K391" s="73">
        <v>0.8</v>
      </c>
      <c r="L391" s="68">
        <v>4</v>
      </c>
      <c r="M391" s="97">
        <v>0.3</v>
      </c>
      <c r="N391" s="68">
        <v>0</v>
      </c>
      <c r="O391" s="73">
        <v>0</v>
      </c>
    </row>
    <row r="392" spans="1:15" s="55" customFormat="1" ht="11.25" customHeight="1">
      <c r="A392" s="94" t="s">
        <v>865</v>
      </c>
      <c r="B392" s="39" t="s">
        <v>628</v>
      </c>
      <c r="C392" s="58" t="s">
        <v>558</v>
      </c>
      <c r="D392" s="68">
        <v>319</v>
      </c>
      <c r="E392" s="72">
        <v>100</v>
      </c>
      <c r="F392" s="68">
        <v>318</v>
      </c>
      <c r="G392" s="73">
        <v>99.1</v>
      </c>
      <c r="H392" s="68">
        <v>0</v>
      </c>
      <c r="I392" s="73">
        <v>0</v>
      </c>
      <c r="J392" s="68">
        <v>0</v>
      </c>
      <c r="K392" s="73">
        <v>0</v>
      </c>
      <c r="L392" s="68">
        <v>0</v>
      </c>
      <c r="M392" s="73">
        <v>0</v>
      </c>
      <c r="N392" s="68">
        <v>0</v>
      </c>
      <c r="O392" s="73">
        <v>0</v>
      </c>
    </row>
    <row r="393" spans="1:15" s="55" customFormat="1" ht="11.25" customHeight="1">
      <c r="A393" s="94" t="s">
        <v>865</v>
      </c>
      <c r="B393" s="39" t="s">
        <v>628</v>
      </c>
      <c r="C393" s="58" t="s">
        <v>620</v>
      </c>
      <c r="D393" s="68">
        <v>379</v>
      </c>
      <c r="E393" s="72">
        <v>100</v>
      </c>
      <c r="F393" s="68">
        <v>377</v>
      </c>
      <c r="G393" s="73">
        <v>100</v>
      </c>
      <c r="H393" s="68">
        <v>0</v>
      </c>
      <c r="I393" s="73">
        <v>0</v>
      </c>
      <c r="J393" s="68">
        <v>0</v>
      </c>
      <c r="K393" s="73">
        <v>0</v>
      </c>
      <c r="L393" s="68">
        <v>0</v>
      </c>
      <c r="M393" s="73">
        <v>0</v>
      </c>
      <c r="N393" s="68">
        <v>0</v>
      </c>
      <c r="O393" s="73">
        <v>0</v>
      </c>
    </row>
    <row r="394" spans="1:15" s="55" customFormat="1" ht="11.25" customHeight="1">
      <c r="A394" s="94" t="s">
        <v>866</v>
      </c>
      <c r="B394" s="39" t="s">
        <v>365</v>
      </c>
      <c r="C394" s="58" t="s">
        <v>558</v>
      </c>
      <c r="D394" s="68">
        <v>1439</v>
      </c>
      <c r="E394" s="72">
        <v>100</v>
      </c>
      <c r="F394" s="68">
        <v>1324</v>
      </c>
      <c r="G394" s="73">
        <v>92</v>
      </c>
      <c r="H394" s="68">
        <v>41</v>
      </c>
      <c r="I394" s="73">
        <v>2.8</v>
      </c>
      <c r="J394" s="68">
        <v>8</v>
      </c>
      <c r="K394" s="97">
        <v>0.6</v>
      </c>
      <c r="L394" s="68">
        <v>0</v>
      </c>
      <c r="M394" s="73">
        <v>0</v>
      </c>
      <c r="N394" s="68">
        <v>60</v>
      </c>
      <c r="O394" s="73">
        <v>4.2</v>
      </c>
    </row>
    <row r="395" spans="1:15" s="55" customFormat="1" ht="11.25" customHeight="1">
      <c r="A395" s="94" t="s">
        <v>866</v>
      </c>
      <c r="B395" s="39" t="s">
        <v>365</v>
      </c>
      <c r="C395" s="58" t="s">
        <v>620</v>
      </c>
      <c r="D395" s="68">
        <v>2454</v>
      </c>
      <c r="E395" s="72">
        <v>100</v>
      </c>
      <c r="F395" s="68">
        <v>1629</v>
      </c>
      <c r="G395" s="73">
        <v>66.400000000000006</v>
      </c>
      <c r="H395" s="68">
        <v>325</v>
      </c>
      <c r="I395" s="73">
        <v>13.2</v>
      </c>
      <c r="J395" s="68">
        <v>45</v>
      </c>
      <c r="K395" s="73">
        <v>1.8</v>
      </c>
      <c r="L395" s="68">
        <v>9</v>
      </c>
      <c r="M395" s="97">
        <v>0.4</v>
      </c>
      <c r="N395" s="68">
        <v>425</v>
      </c>
      <c r="O395" s="73">
        <v>17.3</v>
      </c>
    </row>
    <row r="396" spans="1:15" s="55" customFormat="1" ht="11.25" customHeight="1">
      <c r="A396" s="94" t="s">
        <v>867</v>
      </c>
      <c r="B396" s="39" t="s">
        <v>366</v>
      </c>
      <c r="C396" s="58" t="s">
        <v>558</v>
      </c>
      <c r="D396" s="68">
        <v>838</v>
      </c>
      <c r="E396" s="72">
        <v>100</v>
      </c>
      <c r="F396" s="68">
        <v>771</v>
      </c>
      <c r="G396" s="73">
        <v>92</v>
      </c>
      <c r="H396" s="68">
        <v>6</v>
      </c>
      <c r="I396" s="97">
        <v>0.7</v>
      </c>
      <c r="J396" s="68">
        <v>6</v>
      </c>
      <c r="K396" s="97">
        <v>0.7</v>
      </c>
      <c r="L396" s="68">
        <v>0</v>
      </c>
      <c r="M396" s="73">
        <v>0</v>
      </c>
      <c r="N396" s="68">
        <v>54</v>
      </c>
      <c r="O396" s="73">
        <v>6.4</v>
      </c>
    </row>
    <row r="397" spans="1:15" s="55" customFormat="1" ht="11.25" customHeight="1">
      <c r="A397" s="94" t="s">
        <v>867</v>
      </c>
      <c r="B397" s="39" t="s">
        <v>366</v>
      </c>
      <c r="C397" s="58" t="s">
        <v>620</v>
      </c>
      <c r="D397" s="68">
        <v>1410</v>
      </c>
      <c r="E397" s="72">
        <v>100</v>
      </c>
      <c r="F397" s="68">
        <v>1115</v>
      </c>
      <c r="G397" s="73">
        <v>79.099999999999994</v>
      </c>
      <c r="H397" s="68">
        <v>19</v>
      </c>
      <c r="I397" s="73">
        <v>1.3</v>
      </c>
      <c r="J397" s="68">
        <v>32</v>
      </c>
      <c r="K397" s="73">
        <v>2.2999999999999998</v>
      </c>
      <c r="L397" s="68">
        <v>0</v>
      </c>
      <c r="M397" s="73">
        <v>0</v>
      </c>
      <c r="N397" s="68">
        <v>238</v>
      </c>
      <c r="O397" s="73">
        <v>16.899999999999999</v>
      </c>
    </row>
    <row r="398" spans="1:15" s="55" customFormat="1" ht="11.25" customHeight="1">
      <c r="A398" s="94" t="s">
        <v>868</v>
      </c>
      <c r="B398" s="39" t="s">
        <v>629</v>
      </c>
      <c r="C398" s="58" t="s">
        <v>558</v>
      </c>
      <c r="D398" s="68">
        <v>1306</v>
      </c>
      <c r="E398" s="72">
        <v>100</v>
      </c>
      <c r="F398" s="68">
        <v>1264</v>
      </c>
      <c r="G398" s="73">
        <v>96.8</v>
      </c>
      <c r="H398" s="68">
        <v>25</v>
      </c>
      <c r="I398" s="73">
        <v>1.9</v>
      </c>
      <c r="J398" s="68">
        <v>3</v>
      </c>
      <c r="K398" s="97">
        <v>0.2</v>
      </c>
      <c r="L398" s="68">
        <v>8</v>
      </c>
      <c r="M398" s="97">
        <v>0.6</v>
      </c>
      <c r="N398" s="68">
        <v>3</v>
      </c>
      <c r="O398" s="97">
        <v>0.2</v>
      </c>
    </row>
    <row r="399" spans="1:15" s="55" customFormat="1" ht="11.25" customHeight="1">
      <c r="A399" s="94" t="s">
        <v>868</v>
      </c>
      <c r="B399" s="39" t="s">
        <v>629</v>
      </c>
      <c r="C399" s="58" t="s">
        <v>620</v>
      </c>
      <c r="D399" s="68">
        <v>1945</v>
      </c>
      <c r="E399" s="72">
        <v>100</v>
      </c>
      <c r="F399" s="68">
        <v>1665</v>
      </c>
      <c r="G399" s="73">
        <v>85.6</v>
      </c>
      <c r="H399" s="68">
        <v>147</v>
      </c>
      <c r="I399" s="73">
        <v>7.6</v>
      </c>
      <c r="J399" s="68">
        <v>24</v>
      </c>
      <c r="K399" s="73">
        <v>1.2</v>
      </c>
      <c r="L399" s="68">
        <v>90</v>
      </c>
      <c r="M399" s="73">
        <v>4.5999999999999996</v>
      </c>
      <c r="N399" s="68">
        <v>0</v>
      </c>
      <c r="O399" s="73">
        <v>0</v>
      </c>
    </row>
    <row r="400" spans="1:15" s="55" customFormat="1" ht="11.25" customHeight="1">
      <c r="A400" s="94" t="s">
        <v>869</v>
      </c>
      <c r="B400" s="39" t="s">
        <v>630</v>
      </c>
      <c r="C400" s="58" t="s">
        <v>558</v>
      </c>
      <c r="D400" s="68">
        <v>1148</v>
      </c>
      <c r="E400" s="72">
        <v>100</v>
      </c>
      <c r="F400" s="68">
        <v>1122</v>
      </c>
      <c r="G400" s="73">
        <v>97.7</v>
      </c>
      <c r="H400" s="68">
        <v>24</v>
      </c>
      <c r="I400" s="73">
        <v>2.1</v>
      </c>
      <c r="J400" s="68">
        <v>0</v>
      </c>
      <c r="K400" s="73">
        <v>0</v>
      </c>
      <c r="L400" s="68">
        <v>3</v>
      </c>
      <c r="M400" s="97">
        <v>0.3</v>
      </c>
      <c r="N400" s="68">
        <v>0</v>
      </c>
      <c r="O400" s="73">
        <v>0</v>
      </c>
    </row>
    <row r="401" spans="1:15" s="55" customFormat="1" ht="11.25" customHeight="1">
      <c r="A401" s="94" t="s">
        <v>869</v>
      </c>
      <c r="B401" s="39" t="s">
        <v>630</v>
      </c>
      <c r="C401" s="58" t="s">
        <v>620</v>
      </c>
      <c r="D401" s="68">
        <v>1526</v>
      </c>
      <c r="E401" s="72">
        <v>100</v>
      </c>
      <c r="F401" s="68">
        <v>1424</v>
      </c>
      <c r="G401" s="73">
        <v>93.3</v>
      </c>
      <c r="H401" s="68">
        <v>92</v>
      </c>
      <c r="I401" s="73">
        <v>6</v>
      </c>
      <c r="J401" s="68">
        <v>0</v>
      </c>
      <c r="K401" s="73">
        <v>0</v>
      </c>
      <c r="L401" s="68">
        <v>11</v>
      </c>
      <c r="M401" s="73">
        <v>0.7</v>
      </c>
      <c r="N401" s="68">
        <v>0</v>
      </c>
      <c r="O401" s="73">
        <v>0</v>
      </c>
    </row>
    <row r="402" spans="1:15" s="55" customFormat="1" ht="11.25" customHeight="1">
      <c r="A402" s="94" t="s">
        <v>870</v>
      </c>
      <c r="B402" s="39" t="s">
        <v>631</v>
      </c>
      <c r="C402" s="58" t="s">
        <v>558</v>
      </c>
      <c r="D402" s="68">
        <v>883</v>
      </c>
      <c r="E402" s="72">
        <v>100</v>
      </c>
      <c r="F402" s="68">
        <v>836</v>
      </c>
      <c r="G402" s="73">
        <v>94.7</v>
      </c>
      <c r="H402" s="68">
        <v>16</v>
      </c>
      <c r="I402" s="73">
        <v>1.8</v>
      </c>
      <c r="J402" s="68">
        <v>0</v>
      </c>
      <c r="K402" s="73">
        <v>0</v>
      </c>
      <c r="L402" s="68">
        <v>3</v>
      </c>
      <c r="M402" s="97">
        <v>0.3</v>
      </c>
      <c r="N402" s="68">
        <v>23</v>
      </c>
      <c r="O402" s="73">
        <v>2.6</v>
      </c>
    </row>
    <row r="403" spans="1:15" s="55" customFormat="1" ht="11.25" customHeight="1">
      <c r="A403" s="94" t="s">
        <v>870</v>
      </c>
      <c r="B403" s="39" t="s">
        <v>631</v>
      </c>
      <c r="C403" s="58" t="s">
        <v>620</v>
      </c>
      <c r="D403" s="68">
        <v>1266</v>
      </c>
      <c r="E403" s="72">
        <v>100</v>
      </c>
      <c r="F403" s="68">
        <v>1051</v>
      </c>
      <c r="G403" s="73">
        <v>83</v>
      </c>
      <c r="H403" s="68">
        <v>67</v>
      </c>
      <c r="I403" s="73">
        <v>5.3</v>
      </c>
      <c r="J403" s="68">
        <v>0</v>
      </c>
      <c r="K403" s="73">
        <v>0</v>
      </c>
      <c r="L403" s="68">
        <v>13</v>
      </c>
      <c r="M403" s="73">
        <v>1</v>
      </c>
      <c r="N403" s="68">
        <v>125</v>
      </c>
      <c r="O403" s="73">
        <v>9.9</v>
      </c>
    </row>
    <row r="404" spans="1:15" s="55" customFormat="1" ht="11.25" customHeight="1">
      <c r="A404" s="94" t="s">
        <v>871</v>
      </c>
      <c r="B404" s="39" t="s">
        <v>382</v>
      </c>
      <c r="C404" s="58" t="s">
        <v>558</v>
      </c>
      <c r="D404" s="68">
        <v>303</v>
      </c>
      <c r="E404" s="72">
        <v>100</v>
      </c>
      <c r="F404" s="68">
        <v>296</v>
      </c>
      <c r="G404" s="73">
        <v>96.7</v>
      </c>
      <c r="H404" s="68">
        <v>10</v>
      </c>
      <c r="I404" s="73">
        <v>3.3</v>
      </c>
      <c r="J404" s="68">
        <v>0</v>
      </c>
      <c r="K404" s="73">
        <v>0</v>
      </c>
      <c r="L404" s="68">
        <v>0</v>
      </c>
      <c r="M404" s="73">
        <v>0</v>
      </c>
      <c r="N404" s="68">
        <v>0</v>
      </c>
      <c r="O404" s="73">
        <v>0</v>
      </c>
    </row>
    <row r="405" spans="1:15" s="55" customFormat="1" ht="11.25" customHeight="1">
      <c r="A405" s="94" t="s">
        <v>871</v>
      </c>
      <c r="B405" s="39" t="s">
        <v>382</v>
      </c>
      <c r="C405" s="58" t="s">
        <v>620</v>
      </c>
      <c r="D405" s="68">
        <v>404</v>
      </c>
      <c r="E405" s="72">
        <v>100</v>
      </c>
      <c r="F405" s="68">
        <v>385</v>
      </c>
      <c r="G405" s="73">
        <v>95.3</v>
      </c>
      <c r="H405" s="68">
        <v>23</v>
      </c>
      <c r="I405" s="73">
        <v>5.7</v>
      </c>
      <c r="J405" s="68">
        <v>0</v>
      </c>
      <c r="K405" s="73">
        <v>0</v>
      </c>
      <c r="L405" s="68">
        <v>0</v>
      </c>
      <c r="M405" s="73">
        <v>0</v>
      </c>
      <c r="N405" s="68">
        <v>0</v>
      </c>
      <c r="O405" s="73">
        <v>0</v>
      </c>
    </row>
    <row r="406" spans="1:15" s="55" customFormat="1" ht="11.25" customHeight="1">
      <c r="A406" s="94" t="s">
        <v>872</v>
      </c>
      <c r="B406" s="39" t="s">
        <v>632</v>
      </c>
      <c r="C406" s="58" t="s">
        <v>558</v>
      </c>
      <c r="D406" s="68">
        <v>1018</v>
      </c>
      <c r="E406" s="72">
        <v>100</v>
      </c>
      <c r="F406" s="68">
        <v>988</v>
      </c>
      <c r="G406" s="73">
        <v>97.1</v>
      </c>
      <c r="H406" s="68">
        <v>13</v>
      </c>
      <c r="I406" s="73">
        <v>1.3</v>
      </c>
      <c r="J406" s="68">
        <v>3</v>
      </c>
      <c r="K406" s="97">
        <v>0.3</v>
      </c>
      <c r="L406" s="68">
        <v>5</v>
      </c>
      <c r="M406" s="97">
        <v>0.5</v>
      </c>
      <c r="N406" s="68">
        <v>3</v>
      </c>
      <c r="O406" s="97">
        <v>0.3</v>
      </c>
    </row>
    <row r="407" spans="1:15" s="55" customFormat="1" ht="11.25" customHeight="1">
      <c r="A407" s="94" t="s">
        <v>872</v>
      </c>
      <c r="B407" s="39" t="s">
        <v>632</v>
      </c>
      <c r="C407" s="58" t="s">
        <v>620</v>
      </c>
      <c r="D407" s="68">
        <v>1405</v>
      </c>
      <c r="E407" s="72">
        <v>100</v>
      </c>
      <c r="F407" s="68">
        <v>1275</v>
      </c>
      <c r="G407" s="73">
        <v>90.7</v>
      </c>
      <c r="H407" s="68">
        <v>48</v>
      </c>
      <c r="I407" s="73">
        <v>3.4</v>
      </c>
      <c r="J407" s="68">
        <v>16</v>
      </c>
      <c r="K407" s="73">
        <v>1.1000000000000001</v>
      </c>
      <c r="L407" s="68">
        <v>27</v>
      </c>
      <c r="M407" s="73">
        <v>1.9</v>
      </c>
      <c r="N407" s="68">
        <v>7</v>
      </c>
      <c r="O407" s="97">
        <v>0.5</v>
      </c>
    </row>
    <row r="408" spans="1:15" s="55" customFormat="1" ht="11.25" customHeight="1">
      <c r="A408" s="94" t="s">
        <v>873</v>
      </c>
      <c r="B408" s="39" t="s">
        <v>633</v>
      </c>
      <c r="C408" s="58" t="s">
        <v>558</v>
      </c>
      <c r="D408" s="68">
        <v>1369</v>
      </c>
      <c r="E408" s="72">
        <v>100</v>
      </c>
      <c r="F408" s="68">
        <v>1311</v>
      </c>
      <c r="G408" s="73">
        <v>95.8</v>
      </c>
      <c r="H408" s="68">
        <v>15</v>
      </c>
      <c r="I408" s="73">
        <v>1.1000000000000001</v>
      </c>
      <c r="J408" s="68">
        <v>7</v>
      </c>
      <c r="K408" s="97">
        <v>0.5</v>
      </c>
      <c r="L408" s="68">
        <v>0</v>
      </c>
      <c r="M408" s="73">
        <v>0</v>
      </c>
      <c r="N408" s="68">
        <v>35</v>
      </c>
      <c r="O408" s="73">
        <v>2.6</v>
      </c>
    </row>
    <row r="409" spans="1:15" s="55" customFormat="1" ht="11.25" customHeight="1">
      <c r="A409" s="94" t="s">
        <v>873</v>
      </c>
      <c r="B409" s="39" t="s">
        <v>633</v>
      </c>
      <c r="C409" s="58" t="s">
        <v>620</v>
      </c>
      <c r="D409" s="68">
        <v>2020</v>
      </c>
      <c r="E409" s="72">
        <v>100</v>
      </c>
      <c r="F409" s="68">
        <v>1620</v>
      </c>
      <c r="G409" s="73">
        <v>80.2</v>
      </c>
      <c r="H409" s="68">
        <v>42</v>
      </c>
      <c r="I409" s="73">
        <v>2.1</v>
      </c>
      <c r="J409" s="68">
        <v>44</v>
      </c>
      <c r="K409" s="73">
        <v>2.2000000000000002</v>
      </c>
      <c r="L409" s="68">
        <v>0</v>
      </c>
      <c r="M409" s="73">
        <v>0</v>
      </c>
      <c r="N409" s="68">
        <v>319</v>
      </c>
      <c r="O409" s="73">
        <v>15.8</v>
      </c>
    </row>
    <row r="410" spans="1:15" s="55" customFormat="1" ht="11.25" customHeight="1">
      <c r="A410" s="94" t="s">
        <v>874</v>
      </c>
      <c r="B410" s="39" t="s">
        <v>383</v>
      </c>
      <c r="C410" s="58" t="s">
        <v>558</v>
      </c>
      <c r="D410" s="68">
        <v>962</v>
      </c>
      <c r="E410" s="72">
        <v>100</v>
      </c>
      <c r="F410" s="68">
        <v>922</v>
      </c>
      <c r="G410" s="73">
        <v>95.8</v>
      </c>
      <c r="H410" s="68">
        <v>33</v>
      </c>
      <c r="I410" s="73">
        <v>3.4</v>
      </c>
      <c r="J410" s="68">
        <v>4</v>
      </c>
      <c r="K410" s="97">
        <v>0.4</v>
      </c>
      <c r="L410" s="68">
        <v>4</v>
      </c>
      <c r="M410" s="97">
        <v>0.4</v>
      </c>
      <c r="N410" s="68">
        <v>0</v>
      </c>
      <c r="O410" s="73">
        <v>0</v>
      </c>
    </row>
    <row r="411" spans="1:15" s="55" customFormat="1" ht="11.25" customHeight="1">
      <c r="A411" s="94" t="s">
        <v>874</v>
      </c>
      <c r="B411" s="39" t="s">
        <v>383</v>
      </c>
      <c r="C411" s="58" t="s">
        <v>620</v>
      </c>
      <c r="D411" s="68">
        <v>1348</v>
      </c>
      <c r="E411" s="72">
        <v>100</v>
      </c>
      <c r="F411" s="68">
        <v>1198</v>
      </c>
      <c r="G411" s="73">
        <v>88.9</v>
      </c>
      <c r="H411" s="68">
        <v>124</v>
      </c>
      <c r="I411" s="73">
        <v>9.1999999999999993</v>
      </c>
      <c r="J411" s="68">
        <v>10</v>
      </c>
      <c r="K411" s="73">
        <v>0.7</v>
      </c>
      <c r="L411" s="68">
        <v>13</v>
      </c>
      <c r="M411" s="73">
        <v>1</v>
      </c>
      <c r="N411" s="68">
        <v>0</v>
      </c>
      <c r="O411" s="73">
        <v>0</v>
      </c>
    </row>
    <row r="412" spans="1:15" s="55" customFormat="1" ht="11.25" customHeight="1">
      <c r="A412" s="94" t="s">
        <v>875</v>
      </c>
      <c r="B412" s="39" t="s">
        <v>387</v>
      </c>
      <c r="C412" s="58" t="s">
        <v>558</v>
      </c>
      <c r="D412" s="68">
        <v>319</v>
      </c>
      <c r="E412" s="72">
        <v>100</v>
      </c>
      <c r="F412" s="68">
        <v>312</v>
      </c>
      <c r="G412" s="73">
        <v>98.7</v>
      </c>
      <c r="H412" s="68">
        <v>3</v>
      </c>
      <c r="I412" s="97">
        <v>0.9</v>
      </c>
      <c r="J412" s="68">
        <v>0</v>
      </c>
      <c r="K412" s="73">
        <v>0</v>
      </c>
      <c r="L412" s="68">
        <v>0</v>
      </c>
      <c r="M412" s="73">
        <v>0</v>
      </c>
      <c r="N412" s="68">
        <v>0</v>
      </c>
      <c r="O412" s="73">
        <v>0</v>
      </c>
    </row>
    <row r="413" spans="1:15" s="55" customFormat="1" ht="11.25" customHeight="1">
      <c r="A413" s="94" t="s">
        <v>875</v>
      </c>
      <c r="B413" s="39" t="s">
        <v>387</v>
      </c>
      <c r="C413" s="58" t="s">
        <v>620</v>
      </c>
      <c r="D413" s="68">
        <v>421</v>
      </c>
      <c r="E413" s="72">
        <v>100</v>
      </c>
      <c r="F413" s="68">
        <v>403</v>
      </c>
      <c r="G413" s="73">
        <v>95.7</v>
      </c>
      <c r="H413" s="68">
        <v>5</v>
      </c>
      <c r="I413" s="97">
        <v>1.2</v>
      </c>
      <c r="J413" s="68">
        <v>0</v>
      </c>
      <c r="K413" s="73">
        <v>0</v>
      </c>
      <c r="L413" s="68">
        <v>0</v>
      </c>
      <c r="M413" s="73">
        <v>0</v>
      </c>
      <c r="N413" s="68">
        <v>0</v>
      </c>
      <c r="O413" s="73">
        <v>0</v>
      </c>
    </row>
    <row r="414" spans="1:15" s="55" customFormat="1" ht="11.25" customHeight="1">
      <c r="A414" s="94" t="s">
        <v>876</v>
      </c>
      <c r="B414" s="39" t="s">
        <v>634</v>
      </c>
      <c r="C414" s="58" t="s">
        <v>558</v>
      </c>
      <c r="D414" s="68">
        <v>857</v>
      </c>
      <c r="E414" s="72">
        <v>100</v>
      </c>
      <c r="F414" s="68">
        <v>806</v>
      </c>
      <c r="G414" s="73">
        <v>94</v>
      </c>
      <c r="H414" s="68">
        <v>20</v>
      </c>
      <c r="I414" s="73">
        <v>2.2999999999999998</v>
      </c>
      <c r="J414" s="68">
        <v>0</v>
      </c>
      <c r="K414" s="73">
        <v>0</v>
      </c>
      <c r="L414" s="68">
        <v>0</v>
      </c>
      <c r="M414" s="73">
        <v>0</v>
      </c>
      <c r="N414" s="68">
        <v>17</v>
      </c>
      <c r="O414" s="73">
        <v>2</v>
      </c>
    </row>
    <row r="415" spans="1:15" s="55" customFormat="1" ht="11.25" customHeight="1">
      <c r="A415" s="94" t="s">
        <v>876</v>
      </c>
      <c r="B415" s="39" t="s">
        <v>634</v>
      </c>
      <c r="C415" s="58" t="s">
        <v>620</v>
      </c>
      <c r="D415" s="68">
        <v>1395</v>
      </c>
      <c r="E415" s="72">
        <v>100</v>
      </c>
      <c r="F415" s="68">
        <v>1164</v>
      </c>
      <c r="G415" s="73">
        <v>83.4</v>
      </c>
      <c r="H415" s="68">
        <v>158</v>
      </c>
      <c r="I415" s="73">
        <v>11.3</v>
      </c>
      <c r="J415" s="68">
        <v>0</v>
      </c>
      <c r="K415" s="73">
        <v>0</v>
      </c>
      <c r="L415" s="68">
        <v>0</v>
      </c>
      <c r="M415" s="73">
        <v>0</v>
      </c>
      <c r="N415" s="68">
        <v>48</v>
      </c>
      <c r="O415" s="73">
        <v>3.4</v>
      </c>
    </row>
    <row r="416" spans="1:15" s="55" customFormat="1" ht="11.25" customHeight="1">
      <c r="A416" s="94" t="s">
        <v>877</v>
      </c>
      <c r="B416" s="39" t="s">
        <v>367</v>
      </c>
      <c r="C416" s="58" t="s">
        <v>558</v>
      </c>
      <c r="D416" s="68">
        <v>2627</v>
      </c>
      <c r="E416" s="72">
        <v>100</v>
      </c>
      <c r="F416" s="68">
        <v>2392</v>
      </c>
      <c r="G416" s="73">
        <v>91.1</v>
      </c>
      <c r="H416" s="68">
        <v>110</v>
      </c>
      <c r="I416" s="73">
        <v>4.2</v>
      </c>
      <c r="J416" s="68">
        <v>36</v>
      </c>
      <c r="K416" s="73">
        <v>1.4</v>
      </c>
      <c r="L416" s="68">
        <v>11</v>
      </c>
      <c r="M416" s="73">
        <v>0.4</v>
      </c>
      <c r="N416" s="68">
        <v>54</v>
      </c>
      <c r="O416" s="73">
        <v>2.1</v>
      </c>
    </row>
    <row r="417" spans="1:15" s="55" customFormat="1" ht="11.25" customHeight="1">
      <c r="A417" s="94" t="s">
        <v>877</v>
      </c>
      <c r="B417" s="39" t="s">
        <v>367</v>
      </c>
      <c r="C417" s="58" t="s">
        <v>620</v>
      </c>
      <c r="D417" s="68">
        <v>4758</v>
      </c>
      <c r="E417" s="72">
        <v>100</v>
      </c>
      <c r="F417" s="68">
        <v>3501</v>
      </c>
      <c r="G417" s="73">
        <v>73.599999999999994</v>
      </c>
      <c r="H417" s="68">
        <v>565</v>
      </c>
      <c r="I417" s="73">
        <v>11.9</v>
      </c>
      <c r="J417" s="68">
        <v>201</v>
      </c>
      <c r="K417" s="73">
        <v>4.2</v>
      </c>
      <c r="L417" s="68">
        <v>60</v>
      </c>
      <c r="M417" s="73">
        <v>1.3</v>
      </c>
      <c r="N417" s="68">
        <v>329</v>
      </c>
      <c r="O417" s="73">
        <v>6.9</v>
      </c>
    </row>
    <row r="418" spans="1:15" s="55" customFormat="1" ht="11.25" customHeight="1">
      <c r="A418" s="94" t="s">
        <v>878</v>
      </c>
      <c r="B418" s="39" t="s">
        <v>368</v>
      </c>
      <c r="C418" s="58" t="s">
        <v>558</v>
      </c>
      <c r="D418" s="68">
        <v>1319</v>
      </c>
      <c r="E418" s="72">
        <v>100</v>
      </c>
      <c r="F418" s="68">
        <v>1261</v>
      </c>
      <c r="G418" s="73">
        <v>95.6</v>
      </c>
      <c r="H418" s="68">
        <v>50</v>
      </c>
      <c r="I418" s="73">
        <v>3.8</v>
      </c>
      <c r="J418" s="68">
        <v>0</v>
      </c>
      <c r="K418" s="73">
        <v>0</v>
      </c>
      <c r="L418" s="68">
        <v>0</v>
      </c>
      <c r="M418" s="73">
        <v>0</v>
      </c>
      <c r="N418" s="68">
        <v>0</v>
      </c>
      <c r="O418" s="73">
        <v>0</v>
      </c>
    </row>
    <row r="419" spans="1:15" s="55" customFormat="1" ht="11.25" customHeight="1">
      <c r="A419" s="94" t="s">
        <v>878</v>
      </c>
      <c r="B419" s="39" t="s">
        <v>368</v>
      </c>
      <c r="C419" s="58" t="s">
        <v>620</v>
      </c>
      <c r="D419" s="68">
        <v>1856</v>
      </c>
      <c r="E419" s="72">
        <v>100</v>
      </c>
      <c r="F419" s="68">
        <v>1615</v>
      </c>
      <c r="G419" s="73">
        <v>87</v>
      </c>
      <c r="H419" s="68">
        <v>233</v>
      </c>
      <c r="I419" s="73">
        <v>12.6</v>
      </c>
      <c r="J419" s="68">
        <v>0</v>
      </c>
      <c r="K419" s="73">
        <v>0</v>
      </c>
      <c r="L419" s="68">
        <v>0</v>
      </c>
      <c r="M419" s="73">
        <v>0</v>
      </c>
      <c r="N419" s="68">
        <v>4</v>
      </c>
      <c r="O419" s="97">
        <v>0.2</v>
      </c>
    </row>
    <row r="420" spans="1:15" s="55" customFormat="1" ht="11.25" customHeight="1">
      <c r="A420" s="94" t="s">
        <v>879</v>
      </c>
      <c r="B420" s="39" t="s">
        <v>635</v>
      </c>
      <c r="C420" s="58" t="s">
        <v>558</v>
      </c>
      <c r="D420" s="68">
        <v>803</v>
      </c>
      <c r="E420" s="72">
        <v>100</v>
      </c>
      <c r="F420" s="68">
        <v>770</v>
      </c>
      <c r="G420" s="73">
        <v>95.9</v>
      </c>
      <c r="H420" s="68">
        <v>8</v>
      </c>
      <c r="I420" s="97">
        <v>1</v>
      </c>
      <c r="J420" s="68">
        <v>5</v>
      </c>
      <c r="K420" s="97">
        <v>0.6</v>
      </c>
      <c r="L420" s="68">
        <v>10</v>
      </c>
      <c r="M420" s="73">
        <v>1.2</v>
      </c>
      <c r="N420" s="68">
        <v>0</v>
      </c>
      <c r="O420" s="73">
        <v>0</v>
      </c>
    </row>
    <row r="421" spans="1:15" s="55" customFormat="1" ht="11.25" customHeight="1">
      <c r="A421" s="94" t="s">
        <v>879</v>
      </c>
      <c r="B421" s="39" t="s">
        <v>635</v>
      </c>
      <c r="C421" s="58" t="s">
        <v>620</v>
      </c>
      <c r="D421" s="68">
        <v>999</v>
      </c>
      <c r="E421" s="72">
        <v>100</v>
      </c>
      <c r="F421" s="68">
        <v>935</v>
      </c>
      <c r="G421" s="73">
        <v>93.6</v>
      </c>
      <c r="H421" s="68">
        <v>28</v>
      </c>
      <c r="I421" s="73">
        <v>2.8</v>
      </c>
      <c r="J421" s="68">
        <v>8</v>
      </c>
      <c r="K421" s="97">
        <v>0.8</v>
      </c>
      <c r="L421" s="68">
        <v>18</v>
      </c>
      <c r="M421" s="73">
        <v>1.8</v>
      </c>
      <c r="N421" s="68">
        <v>6</v>
      </c>
      <c r="O421" s="97">
        <v>0.6</v>
      </c>
    </row>
    <row r="422" spans="1:15" s="55" customFormat="1" ht="11.25" customHeight="1">
      <c r="A422" s="94" t="s">
        <v>880</v>
      </c>
      <c r="B422" s="39" t="s">
        <v>636</v>
      </c>
      <c r="C422" s="58" t="s">
        <v>558</v>
      </c>
      <c r="D422" s="68">
        <v>5021</v>
      </c>
      <c r="E422" s="72">
        <v>100</v>
      </c>
      <c r="F422" s="68">
        <v>3423</v>
      </c>
      <c r="G422" s="73">
        <v>68.2</v>
      </c>
      <c r="H422" s="68">
        <v>186</v>
      </c>
      <c r="I422" s="73">
        <v>3.7</v>
      </c>
      <c r="J422" s="68">
        <v>730</v>
      </c>
      <c r="K422" s="73">
        <v>14.5</v>
      </c>
      <c r="L422" s="68">
        <v>36</v>
      </c>
      <c r="M422" s="73">
        <v>0.7</v>
      </c>
      <c r="N422" s="68">
        <v>613</v>
      </c>
      <c r="O422" s="73">
        <v>12.2</v>
      </c>
    </row>
    <row r="423" spans="1:15" s="55" customFormat="1" ht="11.25" customHeight="1">
      <c r="A423" s="94" t="s">
        <v>880</v>
      </c>
      <c r="B423" s="39" t="s">
        <v>636</v>
      </c>
      <c r="C423" s="58" t="s">
        <v>620</v>
      </c>
      <c r="D423" s="68">
        <v>19392</v>
      </c>
      <c r="E423" s="72">
        <v>100</v>
      </c>
      <c r="F423" s="68">
        <v>4520</v>
      </c>
      <c r="G423" s="73">
        <v>23.3</v>
      </c>
      <c r="H423" s="68">
        <v>1145</v>
      </c>
      <c r="I423" s="73">
        <v>5.9</v>
      </c>
      <c r="J423" s="68">
        <v>7185</v>
      </c>
      <c r="K423" s="73">
        <v>37.1</v>
      </c>
      <c r="L423" s="68">
        <v>261</v>
      </c>
      <c r="M423" s="73">
        <v>1.3</v>
      </c>
      <c r="N423" s="68">
        <v>6154</v>
      </c>
      <c r="O423" s="73">
        <v>31.7</v>
      </c>
    </row>
    <row r="424" spans="1:15" s="55" customFormat="1" ht="11.25" customHeight="1">
      <c r="A424" s="94" t="s">
        <v>881</v>
      </c>
      <c r="B424" s="39" t="s">
        <v>637</v>
      </c>
      <c r="C424" s="58" t="s">
        <v>558</v>
      </c>
      <c r="D424" s="68">
        <v>3796</v>
      </c>
      <c r="E424" s="72">
        <v>100</v>
      </c>
      <c r="F424" s="68">
        <v>3202</v>
      </c>
      <c r="G424" s="73">
        <v>84.4</v>
      </c>
      <c r="H424" s="68">
        <v>187</v>
      </c>
      <c r="I424" s="73">
        <v>4.9000000000000004</v>
      </c>
      <c r="J424" s="68">
        <v>187</v>
      </c>
      <c r="K424" s="73">
        <v>4.9000000000000004</v>
      </c>
      <c r="L424" s="68">
        <v>61</v>
      </c>
      <c r="M424" s="73">
        <v>1.6</v>
      </c>
      <c r="N424" s="68">
        <v>113</v>
      </c>
      <c r="O424" s="73">
        <v>3</v>
      </c>
    </row>
    <row r="425" spans="1:15" s="55" customFormat="1" ht="11.25" customHeight="1">
      <c r="A425" s="94" t="s">
        <v>881</v>
      </c>
      <c r="B425" s="39" t="s">
        <v>637</v>
      </c>
      <c r="C425" s="58" t="s">
        <v>620</v>
      </c>
      <c r="D425" s="68">
        <v>9359</v>
      </c>
      <c r="E425" s="72">
        <v>100</v>
      </c>
      <c r="F425" s="68">
        <v>4919</v>
      </c>
      <c r="G425" s="73">
        <v>52.6</v>
      </c>
      <c r="H425" s="68">
        <v>1172</v>
      </c>
      <c r="I425" s="73">
        <v>12.5</v>
      </c>
      <c r="J425" s="68">
        <v>1471</v>
      </c>
      <c r="K425" s="73">
        <v>15.7</v>
      </c>
      <c r="L425" s="68">
        <v>584</v>
      </c>
      <c r="M425" s="73">
        <v>6.2</v>
      </c>
      <c r="N425" s="68">
        <v>896</v>
      </c>
      <c r="O425" s="73">
        <v>9.6</v>
      </c>
    </row>
    <row r="426" spans="1:15" s="55" customFormat="1" ht="11.25" customHeight="1">
      <c r="A426" s="94" t="s">
        <v>882</v>
      </c>
      <c r="B426" s="39" t="s">
        <v>384</v>
      </c>
      <c r="C426" s="58" t="s">
        <v>558</v>
      </c>
      <c r="D426" s="68">
        <v>1269</v>
      </c>
      <c r="E426" s="72">
        <v>100</v>
      </c>
      <c r="F426" s="68">
        <v>1162</v>
      </c>
      <c r="G426" s="73">
        <v>91.6</v>
      </c>
      <c r="H426" s="68">
        <v>58</v>
      </c>
      <c r="I426" s="73">
        <v>4.5999999999999996</v>
      </c>
      <c r="J426" s="68">
        <v>24</v>
      </c>
      <c r="K426" s="73">
        <v>1.9</v>
      </c>
      <c r="L426" s="68">
        <v>3</v>
      </c>
      <c r="M426" s="97">
        <v>0.2</v>
      </c>
      <c r="N426" s="68">
        <v>0</v>
      </c>
      <c r="O426" s="73">
        <v>0</v>
      </c>
    </row>
    <row r="427" spans="1:15" s="55" customFormat="1" ht="11.25" customHeight="1">
      <c r="A427" s="94" t="s">
        <v>882</v>
      </c>
      <c r="B427" s="39" t="s">
        <v>384</v>
      </c>
      <c r="C427" s="58" t="s">
        <v>620</v>
      </c>
      <c r="D427" s="68">
        <v>2402</v>
      </c>
      <c r="E427" s="72">
        <v>100</v>
      </c>
      <c r="F427" s="68">
        <v>1698</v>
      </c>
      <c r="G427" s="73">
        <v>70.7</v>
      </c>
      <c r="H427" s="68">
        <v>397</v>
      </c>
      <c r="I427" s="73">
        <v>16.5</v>
      </c>
      <c r="J427" s="68">
        <v>195</v>
      </c>
      <c r="K427" s="73">
        <v>8.1</v>
      </c>
      <c r="L427" s="68">
        <v>12</v>
      </c>
      <c r="M427" s="73">
        <v>0.5</v>
      </c>
      <c r="N427" s="68">
        <v>8</v>
      </c>
      <c r="O427" s="97">
        <v>0.3</v>
      </c>
    </row>
    <row r="428" spans="1:15" s="55" customFormat="1" ht="11.25" customHeight="1">
      <c r="A428" s="94" t="s">
        <v>883</v>
      </c>
      <c r="B428" s="39" t="s">
        <v>638</v>
      </c>
      <c r="C428" s="58" t="s">
        <v>558</v>
      </c>
      <c r="D428" s="68">
        <v>979</v>
      </c>
      <c r="E428" s="72">
        <v>100</v>
      </c>
      <c r="F428" s="68">
        <v>896</v>
      </c>
      <c r="G428" s="73">
        <v>91.5</v>
      </c>
      <c r="H428" s="68">
        <v>28</v>
      </c>
      <c r="I428" s="73">
        <v>2.9</v>
      </c>
      <c r="J428" s="68">
        <v>7</v>
      </c>
      <c r="K428" s="97">
        <v>0.7</v>
      </c>
      <c r="L428" s="68">
        <v>26</v>
      </c>
      <c r="M428" s="73">
        <v>2.7</v>
      </c>
      <c r="N428" s="68">
        <v>17</v>
      </c>
      <c r="O428" s="73">
        <v>1.7</v>
      </c>
    </row>
    <row r="429" spans="1:15" s="55" customFormat="1" ht="11.25" customHeight="1">
      <c r="A429" s="94" t="s">
        <v>883</v>
      </c>
      <c r="B429" s="39" t="s">
        <v>638</v>
      </c>
      <c r="C429" s="58" t="s">
        <v>620</v>
      </c>
      <c r="D429" s="68">
        <v>1818</v>
      </c>
      <c r="E429" s="72">
        <v>100</v>
      </c>
      <c r="F429" s="68">
        <v>1089</v>
      </c>
      <c r="G429" s="73">
        <v>59.9</v>
      </c>
      <c r="H429" s="68">
        <v>202</v>
      </c>
      <c r="I429" s="73">
        <v>11.1</v>
      </c>
      <c r="J429" s="68">
        <v>47</v>
      </c>
      <c r="K429" s="73">
        <v>2.6</v>
      </c>
      <c r="L429" s="68">
        <v>293</v>
      </c>
      <c r="M429" s="73">
        <v>16.100000000000001</v>
      </c>
      <c r="N429" s="68">
        <v>168</v>
      </c>
      <c r="O429" s="73">
        <v>9.1999999999999993</v>
      </c>
    </row>
    <row r="430" spans="1:15" s="55" customFormat="1" ht="11.25" customHeight="1">
      <c r="A430" s="94" t="s">
        <v>884</v>
      </c>
      <c r="B430" s="39" t="s">
        <v>639</v>
      </c>
      <c r="C430" s="58" t="s">
        <v>558</v>
      </c>
      <c r="D430" s="68">
        <v>887</v>
      </c>
      <c r="E430" s="72">
        <v>100</v>
      </c>
      <c r="F430" s="68">
        <v>869</v>
      </c>
      <c r="G430" s="73">
        <v>98</v>
      </c>
      <c r="H430" s="68">
        <v>4</v>
      </c>
      <c r="I430" s="97">
        <v>0.5</v>
      </c>
      <c r="J430" s="68">
        <v>5</v>
      </c>
      <c r="K430" s="97">
        <v>0.6</v>
      </c>
      <c r="L430" s="68">
        <v>7</v>
      </c>
      <c r="M430" s="97">
        <v>0.8</v>
      </c>
      <c r="N430" s="68">
        <v>0</v>
      </c>
      <c r="O430" s="73">
        <v>0</v>
      </c>
    </row>
    <row r="431" spans="1:15" s="55" customFormat="1" ht="11.25" customHeight="1">
      <c r="A431" s="94" t="s">
        <v>884</v>
      </c>
      <c r="B431" s="39" t="s">
        <v>639</v>
      </c>
      <c r="C431" s="58" t="s">
        <v>620</v>
      </c>
      <c r="D431" s="68">
        <v>1140</v>
      </c>
      <c r="E431" s="72">
        <v>100</v>
      </c>
      <c r="F431" s="68">
        <v>1076</v>
      </c>
      <c r="G431" s="73">
        <v>94.4</v>
      </c>
      <c r="H431" s="68">
        <v>16</v>
      </c>
      <c r="I431" s="73">
        <v>1.4</v>
      </c>
      <c r="J431" s="68">
        <v>15</v>
      </c>
      <c r="K431" s="73">
        <v>1.3</v>
      </c>
      <c r="L431" s="68">
        <v>27</v>
      </c>
      <c r="M431" s="73">
        <v>2.4</v>
      </c>
      <c r="N431" s="68">
        <v>0</v>
      </c>
      <c r="O431" s="73">
        <v>0</v>
      </c>
    </row>
    <row r="432" spans="1:15" s="55" customFormat="1" ht="11.25" customHeight="1">
      <c r="A432" s="94" t="s">
        <v>885</v>
      </c>
      <c r="B432" s="39" t="s">
        <v>385</v>
      </c>
      <c r="C432" s="58" t="s">
        <v>558</v>
      </c>
      <c r="D432" s="68">
        <v>632</v>
      </c>
      <c r="E432" s="72">
        <v>100</v>
      </c>
      <c r="F432" s="68">
        <v>627</v>
      </c>
      <c r="G432" s="73">
        <v>98.7</v>
      </c>
      <c r="H432" s="68">
        <v>10</v>
      </c>
      <c r="I432" s="73">
        <v>1.6</v>
      </c>
      <c r="J432" s="68">
        <v>0</v>
      </c>
      <c r="K432" s="73">
        <v>0</v>
      </c>
      <c r="L432" s="68">
        <v>0</v>
      </c>
      <c r="M432" s="73">
        <v>0</v>
      </c>
      <c r="N432" s="68">
        <v>0</v>
      </c>
      <c r="O432" s="73">
        <v>0</v>
      </c>
    </row>
    <row r="433" spans="1:15" s="55" customFormat="1" ht="11.25" customHeight="1">
      <c r="A433" s="94" t="s">
        <v>885</v>
      </c>
      <c r="B433" s="39" t="s">
        <v>385</v>
      </c>
      <c r="C433" s="58" t="s">
        <v>620</v>
      </c>
      <c r="D433" s="68">
        <v>845</v>
      </c>
      <c r="E433" s="72">
        <v>100</v>
      </c>
      <c r="F433" s="68">
        <v>805</v>
      </c>
      <c r="G433" s="73">
        <v>95.3</v>
      </c>
      <c r="H433" s="68">
        <v>38</v>
      </c>
      <c r="I433" s="73">
        <v>4.5</v>
      </c>
      <c r="J433" s="68">
        <v>3</v>
      </c>
      <c r="K433" s="97">
        <v>0.4</v>
      </c>
      <c r="L433" s="68">
        <v>0</v>
      </c>
      <c r="M433" s="73">
        <v>0</v>
      </c>
      <c r="N433" s="68">
        <v>0</v>
      </c>
      <c r="O433" s="73">
        <v>0</v>
      </c>
    </row>
    <row r="434" spans="1:15" s="55" customFormat="1" ht="11.25" customHeight="1">
      <c r="A434" s="94" t="s">
        <v>886</v>
      </c>
      <c r="B434" s="39" t="s">
        <v>369</v>
      </c>
      <c r="C434" s="58" t="s">
        <v>558</v>
      </c>
      <c r="D434" s="68">
        <v>2669</v>
      </c>
      <c r="E434" s="72">
        <v>100</v>
      </c>
      <c r="F434" s="68">
        <v>2095</v>
      </c>
      <c r="G434" s="73">
        <v>78.5</v>
      </c>
      <c r="H434" s="68">
        <v>56</v>
      </c>
      <c r="I434" s="73">
        <v>2.1</v>
      </c>
      <c r="J434" s="68">
        <v>95</v>
      </c>
      <c r="K434" s="73">
        <v>3.6</v>
      </c>
      <c r="L434" s="68">
        <v>311</v>
      </c>
      <c r="M434" s="73">
        <v>11.7</v>
      </c>
      <c r="N434" s="68">
        <v>97</v>
      </c>
      <c r="O434" s="73">
        <v>3.6</v>
      </c>
    </row>
    <row r="435" spans="1:15" s="55" customFormat="1" ht="11.25" customHeight="1">
      <c r="A435" s="94" t="s">
        <v>886</v>
      </c>
      <c r="B435" s="39" t="s">
        <v>369</v>
      </c>
      <c r="C435" s="58" t="s">
        <v>620</v>
      </c>
      <c r="D435" s="68">
        <v>4678</v>
      </c>
      <c r="E435" s="72">
        <v>100</v>
      </c>
      <c r="F435" s="68">
        <v>2556</v>
      </c>
      <c r="G435" s="73">
        <v>54.6</v>
      </c>
      <c r="H435" s="68">
        <v>320</v>
      </c>
      <c r="I435" s="73">
        <v>6.8</v>
      </c>
      <c r="J435" s="68">
        <v>508</v>
      </c>
      <c r="K435" s="73">
        <v>10.9</v>
      </c>
      <c r="L435" s="68">
        <v>664</v>
      </c>
      <c r="M435" s="73">
        <v>14.2</v>
      </c>
      <c r="N435" s="68">
        <v>582</v>
      </c>
      <c r="O435" s="73">
        <v>12.4</v>
      </c>
    </row>
    <row r="436" spans="1:15" s="55" customFormat="1" ht="11.25" customHeight="1">
      <c r="A436" s="94" t="s">
        <v>887</v>
      </c>
      <c r="B436" s="39" t="s">
        <v>388</v>
      </c>
      <c r="C436" s="58" t="s">
        <v>558</v>
      </c>
      <c r="D436" s="68">
        <v>498</v>
      </c>
      <c r="E436" s="72">
        <v>100</v>
      </c>
      <c r="F436" s="68">
        <v>473</v>
      </c>
      <c r="G436" s="73">
        <v>95</v>
      </c>
      <c r="H436" s="68">
        <v>22</v>
      </c>
      <c r="I436" s="73">
        <v>4.4000000000000004</v>
      </c>
      <c r="J436" s="68">
        <v>0</v>
      </c>
      <c r="K436" s="73">
        <v>0</v>
      </c>
      <c r="L436" s="68">
        <v>0</v>
      </c>
      <c r="M436" s="73">
        <v>0</v>
      </c>
      <c r="N436" s="68">
        <v>0</v>
      </c>
      <c r="O436" s="73">
        <v>0</v>
      </c>
    </row>
    <row r="437" spans="1:15" s="55" customFormat="1" ht="11.25" customHeight="1">
      <c r="A437" s="94" t="s">
        <v>887</v>
      </c>
      <c r="B437" s="39" t="s">
        <v>388</v>
      </c>
      <c r="C437" s="58" t="s">
        <v>620</v>
      </c>
      <c r="D437" s="68">
        <v>755</v>
      </c>
      <c r="E437" s="72">
        <v>100</v>
      </c>
      <c r="F437" s="68">
        <v>649</v>
      </c>
      <c r="G437" s="73">
        <v>86</v>
      </c>
      <c r="H437" s="68">
        <v>91</v>
      </c>
      <c r="I437" s="73">
        <v>12.1</v>
      </c>
      <c r="J437" s="68">
        <v>5</v>
      </c>
      <c r="K437" s="97">
        <v>0.7</v>
      </c>
      <c r="L437" s="68">
        <v>0</v>
      </c>
      <c r="M437" s="73">
        <v>0</v>
      </c>
      <c r="N437" s="68">
        <v>6</v>
      </c>
      <c r="O437" s="97">
        <v>0.8</v>
      </c>
    </row>
    <row r="438" spans="1:15" s="55" customFormat="1" ht="11.25" customHeight="1">
      <c r="A438" s="94" t="s">
        <v>888</v>
      </c>
      <c r="B438" s="39" t="s">
        <v>640</v>
      </c>
      <c r="C438" s="58" t="s">
        <v>558</v>
      </c>
      <c r="D438" s="68">
        <v>1774</v>
      </c>
      <c r="E438" s="72">
        <v>100</v>
      </c>
      <c r="F438" s="68">
        <v>1643</v>
      </c>
      <c r="G438" s="73">
        <v>92.6</v>
      </c>
      <c r="H438" s="68">
        <v>83</v>
      </c>
      <c r="I438" s="73">
        <v>4.7</v>
      </c>
      <c r="J438" s="68">
        <v>7</v>
      </c>
      <c r="K438" s="97">
        <v>0.4</v>
      </c>
      <c r="L438" s="68">
        <v>3</v>
      </c>
      <c r="M438" s="97">
        <v>0.2</v>
      </c>
      <c r="N438" s="68">
        <v>24</v>
      </c>
      <c r="O438" s="73">
        <v>1.4</v>
      </c>
    </row>
    <row r="439" spans="1:15" s="55" customFormat="1" ht="11.25" customHeight="1">
      <c r="A439" s="94" t="s">
        <v>888</v>
      </c>
      <c r="B439" s="39" t="s">
        <v>640</v>
      </c>
      <c r="C439" s="58" t="s">
        <v>620</v>
      </c>
      <c r="D439" s="68">
        <v>2591</v>
      </c>
      <c r="E439" s="72">
        <v>100</v>
      </c>
      <c r="F439" s="68">
        <v>1950</v>
      </c>
      <c r="G439" s="73">
        <v>75.3</v>
      </c>
      <c r="H439" s="68">
        <v>498</v>
      </c>
      <c r="I439" s="73">
        <v>19.2</v>
      </c>
      <c r="J439" s="68">
        <v>35</v>
      </c>
      <c r="K439" s="73">
        <v>1.4</v>
      </c>
      <c r="L439" s="68">
        <v>8</v>
      </c>
      <c r="M439" s="97">
        <v>0.3</v>
      </c>
      <c r="N439" s="68">
        <v>83</v>
      </c>
      <c r="O439" s="73">
        <v>3.2</v>
      </c>
    </row>
    <row r="440" spans="1:15" s="55" customFormat="1" ht="11.25" customHeight="1">
      <c r="A440" s="94" t="s">
        <v>889</v>
      </c>
      <c r="B440" s="39" t="s">
        <v>641</v>
      </c>
      <c r="C440" s="58" t="s">
        <v>558</v>
      </c>
      <c r="D440" s="68">
        <v>1674</v>
      </c>
      <c r="E440" s="72">
        <v>100</v>
      </c>
      <c r="F440" s="68">
        <v>1599</v>
      </c>
      <c r="G440" s="73">
        <v>95.5</v>
      </c>
      <c r="H440" s="68">
        <v>19</v>
      </c>
      <c r="I440" s="73">
        <v>1.1000000000000001</v>
      </c>
      <c r="J440" s="68">
        <v>18</v>
      </c>
      <c r="K440" s="73">
        <v>1.1000000000000001</v>
      </c>
      <c r="L440" s="68">
        <v>27</v>
      </c>
      <c r="M440" s="73">
        <v>1.6</v>
      </c>
      <c r="N440" s="68">
        <v>0</v>
      </c>
      <c r="O440" s="73">
        <v>0</v>
      </c>
    </row>
    <row r="441" spans="1:15" s="55" customFormat="1" ht="11.25" customHeight="1">
      <c r="A441" s="94" t="s">
        <v>889</v>
      </c>
      <c r="B441" s="39" t="s">
        <v>641</v>
      </c>
      <c r="C441" s="58" t="s">
        <v>620</v>
      </c>
      <c r="D441" s="68">
        <v>2202</v>
      </c>
      <c r="E441" s="72">
        <v>100</v>
      </c>
      <c r="F441" s="68">
        <v>1921</v>
      </c>
      <c r="G441" s="73">
        <v>87.2</v>
      </c>
      <c r="H441" s="68">
        <v>63</v>
      </c>
      <c r="I441" s="73">
        <v>2.9</v>
      </c>
      <c r="J441" s="68">
        <v>80</v>
      </c>
      <c r="K441" s="73">
        <v>3.6</v>
      </c>
      <c r="L441" s="68">
        <v>128</v>
      </c>
      <c r="M441" s="73">
        <v>5.8</v>
      </c>
      <c r="N441" s="68">
        <v>0</v>
      </c>
      <c r="O441" s="73">
        <v>0</v>
      </c>
    </row>
    <row r="442" spans="1:15" s="55" customFormat="1" ht="11.25" customHeight="1">
      <c r="A442" s="94" t="s">
        <v>890</v>
      </c>
      <c r="B442" s="39" t="s">
        <v>642</v>
      </c>
      <c r="C442" s="58" t="s">
        <v>558</v>
      </c>
      <c r="D442" s="68">
        <v>356</v>
      </c>
      <c r="E442" s="72">
        <v>100</v>
      </c>
      <c r="F442" s="68">
        <v>356</v>
      </c>
      <c r="G442" s="73">
        <v>98.9</v>
      </c>
      <c r="H442" s="68">
        <v>0</v>
      </c>
      <c r="I442" s="73">
        <v>0</v>
      </c>
      <c r="J442" s="68">
        <v>0</v>
      </c>
      <c r="K442" s="73">
        <v>0</v>
      </c>
      <c r="L442" s="68">
        <v>0</v>
      </c>
      <c r="M442" s="73">
        <v>0</v>
      </c>
      <c r="N442" s="68">
        <v>0</v>
      </c>
      <c r="O442" s="73">
        <v>0</v>
      </c>
    </row>
    <row r="443" spans="1:15" s="55" customFormat="1" ht="11.25" customHeight="1">
      <c r="A443" s="94" t="s">
        <v>890</v>
      </c>
      <c r="B443" s="39" t="s">
        <v>642</v>
      </c>
      <c r="C443" s="58" t="s">
        <v>620</v>
      </c>
      <c r="D443" s="68">
        <v>464</v>
      </c>
      <c r="E443" s="72">
        <v>100</v>
      </c>
      <c r="F443" s="68">
        <v>449</v>
      </c>
      <c r="G443" s="73">
        <v>96.8</v>
      </c>
      <c r="H443" s="68">
        <v>3</v>
      </c>
      <c r="I443" s="97">
        <v>0.6</v>
      </c>
      <c r="J443" s="68">
        <v>0</v>
      </c>
      <c r="K443" s="73">
        <v>0</v>
      </c>
      <c r="L443" s="68">
        <v>0</v>
      </c>
      <c r="M443" s="73">
        <v>0</v>
      </c>
      <c r="N443" s="68">
        <v>0</v>
      </c>
      <c r="O443" s="73">
        <v>0</v>
      </c>
    </row>
    <row r="444" spans="1:15" s="55" customFormat="1" ht="11.25" customHeight="1">
      <c r="A444" s="94" t="s">
        <v>891</v>
      </c>
      <c r="B444" s="39" t="s">
        <v>643</v>
      </c>
      <c r="C444" s="58" t="s">
        <v>558</v>
      </c>
      <c r="D444" s="68">
        <v>872</v>
      </c>
      <c r="E444" s="72">
        <v>100</v>
      </c>
      <c r="F444" s="68">
        <v>839</v>
      </c>
      <c r="G444" s="73">
        <v>96.2</v>
      </c>
      <c r="H444" s="68">
        <v>16</v>
      </c>
      <c r="I444" s="73">
        <v>1.8</v>
      </c>
      <c r="J444" s="68">
        <v>5</v>
      </c>
      <c r="K444" s="97">
        <v>0.6</v>
      </c>
      <c r="L444" s="68">
        <v>6</v>
      </c>
      <c r="M444" s="97">
        <v>0.7</v>
      </c>
      <c r="N444" s="68">
        <v>0</v>
      </c>
      <c r="O444" s="73">
        <v>0</v>
      </c>
    </row>
    <row r="445" spans="1:15" s="55" customFormat="1" ht="11.25" customHeight="1">
      <c r="A445" s="94" t="s">
        <v>891</v>
      </c>
      <c r="B445" s="39" t="s">
        <v>643</v>
      </c>
      <c r="C445" s="58" t="s">
        <v>620</v>
      </c>
      <c r="D445" s="68">
        <v>1156</v>
      </c>
      <c r="E445" s="72">
        <v>100</v>
      </c>
      <c r="F445" s="68">
        <v>1044</v>
      </c>
      <c r="G445" s="73">
        <v>90.3</v>
      </c>
      <c r="H445" s="68">
        <v>43</v>
      </c>
      <c r="I445" s="73">
        <v>3.7</v>
      </c>
      <c r="J445" s="68">
        <v>41</v>
      </c>
      <c r="K445" s="73">
        <v>3.5</v>
      </c>
      <c r="L445" s="68">
        <v>16</v>
      </c>
      <c r="M445" s="73">
        <v>1.4</v>
      </c>
      <c r="N445" s="68">
        <v>9</v>
      </c>
      <c r="O445" s="97">
        <v>0.8</v>
      </c>
    </row>
    <row r="446" spans="1:15" s="55" customFormat="1" ht="11.25" customHeight="1">
      <c r="A446" s="94" t="s">
        <v>892</v>
      </c>
      <c r="B446" s="39" t="s">
        <v>386</v>
      </c>
      <c r="C446" s="58" t="s">
        <v>558</v>
      </c>
      <c r="D446" s="68">
        <v>564</v>
      </c>
      <c r="E446" s="72">
        <v>100</v>
      </c>
      <c r="F446" s="68">
        <v>541</v>
      </c>
      <c r="G446" s="73">
        <v>95.9</v>
      </c>
      <c r="H446" s="68">
        <v>19</v>
      </c>
      <c r="I446" s="73">
        <v>3.4</v>
      </c>
      <c r="J446" s="68">
        <v>0</v>
      </c>
      <c r="K446" s="73">
        <v>0</v>
      </c>
      <c r="L446" s="68">
        <v>3</v>
      </c>
      <c r="M446" s="97">
        <v>0.5</v>
      </c>
      <c r="N446" s="68">
        <v>0</v>
      </c>
      <c r="O446" s="73">
        <v>0</v>
      </c>
    </row>
    <row r="447" spans="1:15" s="55" customFormat="1" ht="11.25" customHeight="1">
      <c r="A447" s="94" t="s">
        <v>892</v>
      </c>
      <c r="B447" s="39" t="s">
        <v>386</v>
      </c>
      <c r="C447" s="58" t="s">
        <v>620</v>
      </c>
      <c r="D447" s="68">
        <v>797</v>
      </c>
      <c r="E447" s="72">
        <v>100</v>
      </c>
      <c r="F447" s="68">
        <v>714</v>
      </c>
      <c r="G447" s="73">
        <v>89.6</v>
      </c>
      <c r="H447" s="68">
        <v>80</v>
      </c>
      <c r="I447" s="73">
        <v>10</v>
      </c>
      <c r="J447" s="68">
        <v>0</v>
      </c>
      <c r="K447" s="73">
        <v>0</v>
      </c>
      <c r="L447" s="68">
        <v>9</v>
      </c>
      <c r="M447" s="97">
        <v>1.1000000000000001</v>
      </c>
      <c r="N447" s="68">
        <v>0</v>
      </c>
      <c r="O447" s="73">
        <v>0</v>
      </c>
    </row>
    <row r="448" spans="1:15" s="55" customFormat="1" ht="11.25" customHeight="1">
      <c r="A448" s="94" t="s">
        <v>893</v>
      </c>
      <c r="B448" s="39" t="s">
        <v>370</v>
      </c>
      <c r="C448" s="58" t="s">
        <v>558</v>
      </c>
      <c r="D448" s="68">
        <v>1513</v>
      </c>
      <c r="E448" s="72">
        <v>100</v>
      </c>
      <c r="F448" s="68">
        <v>1393</v>
      </c>
      <c r="G448" s="73">
        <v>92.1</v>
      </c>
      <c r="H448" s="68">
        <v>21</v>
      </c>
      <c r="I448" s="73">
        <v>1.4</v>
      </c>
      <c r="J448" s="68">
        <v>37</v>
      </c>
      <c r="K448" s="73">
        <v>2.4</v>
      </c>
      <c r="L448" s="68">
        <v>0</v>
      </c>
      <c r="M448" s="73">
        <v>0</v>
      </c>
      <c r="N448" s="68">
        <v>48</v>
      </c>
      <c r="O448" s="73">
        <v>3.2</v>
      </c>
    </row>
    <row r="449" spans="1:15" s="55" customFormat="1" ht="11.25" customHeight="1">
      <c r="A449" s="94" t="s">
        <v>893</v>
      </c>
      <c r="B449" s="39" t="s">
        <v>370</v>
      </c>
      <c r="C449" s="58" t="s">
        <v>620</v>
      </c>
      <c r="D449" s="68">
        <v>2442</v>
      </c>
      <c r="E449" s="72">
        <v>100</v>
      </c>
      <c r="F449" s="68">
        <v>1780</v>
      </c>
      <c r="G449" s="73">
        <v>72.900000000000006</v>
      </c>
      <c r="H449" s="68">
        <v>62</v>
      </c>
      <c r="I449" s="73">
        <v>2.5</v>
      </c>
      <c r="J449" s="68">
        <v>258</v>
      </c>
      <c r="K449" s="73">
        <v>10.6</v>
      </c>
      <c r="L449" s="68">
        <v>0</v>
      </c>
      <c r="M449" s="73">
        <v>0</v>
      </c>
      <c r="N449" s="68">
        <v>304</v>
      </c>
      <c r="O449" s="73">
        <v>12.4</v>
      </c>
    </row>
    <row r="450" spans="1:15" s="55" customFormat="1" ht="11.25" customHeight="1">
      <c r="A450" s="94" t="s">
        <v>894</v>
      </c>
      <c r="B450" s="39" t="s">
        <v>644</v>
      </c>
      <c r="C450" s="58" t="s">
        <v>558</v>
      </c>
      <c r="D450" s="68">
        <v>732</v>
      </c>
      <c r="E450" s="72">
        <v>100</v>
      </c>
      <c r="F450" s="68">
        <v>704</v>
      </c>
      <c r="G450" s="73">
        <v>96.2</v>
      </c>
      <c r="H450" s="68">
        <v>10</v>
      </c>
      <c r="I450" s="73">
        <v>1.4</v>
      </c>
      <c r="J450" s="68">
        <v>3</v>
      </c>
      <c r="K450" s="97">
        <v>0.4</v>
      </c>
      <c r="L450" s="68">
        <v>4</v>
      </c>
      <c r="M450" s="97">
        <v>0.5</v>
      </c>
      <c r="N450" s="68">
        <v>14</v>
      </c>
      <c r="O450" s="73">
        <v>1.9</v>
      </c>
    </row>
    <row r="451" spans="1:15" s="55" customFormat="1" ht="11.25" customHeight="1">
      <c r="A451" s="94" t="s">
        <v>894</v>
      </c>
      <c r="B451" s="39" t="s">
        <v>644</v>
      </c>
      <c r="C451" s="58" t="s">
        <v>620</v>
      </c>
      <c r="D451" s="68">
        <v>1048</v>
      </c>
      <c r="E451" s="72">
        <v>100</v>
      </c>
      <c r="F451" s="68">
        <v>908</v>
      </c>
      <c r="G451" s="73">
        <v>86.6</v>
      </c>
      <c r="H451" s="68">
        <v>37</v>
      </c>
      <c r="I451" s="73">
        <v>3.5</v>
      </c>
      <c r="J451" s="68">
        <v>17</v>
      </c>
      <c r="K451" s="73">
        <v>1.6</v>
      </c>
      <c r="L451" s="68">
        <v>19</v>
      </c>
      <c r="M451" s="73">
        <v>1.8</v>
      </c>
      <c r="N451" s="68">
        <v>68</v>
      </c>
      <c r="O451" s="73">
        <v>6.5</v>
      </c>
    </row>
    <row r="452" spans="1:15" s="55" customFormat="1" ht="11.25" customHeight="1">
      <c r="A452" s="94" t="s">
        <v>895</v>
      </c>
      <c r="B452" s="39" t="s">
        <v>389</v>
      </c>
      <c r="C452" s="58" t="s">
        <v>558</v>
      </c>
      <c r="D452" s="68">
        <v>775</v>
      </c>
      <c r="E452" s="72">
        <v>100</v>
      </c>
      <c r="F452" s="68">
        <v>754</v>
      </c>
      <c r="G452" s="73">
        <v>97.3</v>
      </c>
      <c r="H452" s="68">
        <v>17</v>
      </c>
      <c r="I452" s="73">
        <v>2.2000000000000002</v>
      </c>
      <c r="J452" s="68">
        <v>3</v>
      </c>
      <c r="K452" s="97">
        <v>0.4</v>
      </c>
      <c r="L452" s="68">
        <v>0</v>
      </c>
      <c r="M452" s="73">
        <v>0</v>
      </c>
      <c r="N452" s="68">
        <v>0</v>
      </c>
      <c r="O452" s="73">
        <v>0</v>
      </c>
    </row>
    <row r="453" spans="1:15" s="55" customFormat="1" ht="11.25" customHeight="1">
      <c r="A453" s="94" t="s">
        <v>895</v>
      </c>
      <c r="B453" s="39" t="s">
        <v>389</v>
      </c>
      <c r="C453" s="58" t="s">
        <v>620</v>
      </c>
      <c r="D453" s="68">
        <v>1107</v>
      </c>
      <c r="E453" s="72">
        <v>100</v>
      </c>
      <c r="F453" s="68">
        <v>982</v>
      </c>
      <c r="G453" s="73">
        <v>88.7</v>
      </c>
      <c r="H453" s="68">
        <v>50</v>
      </c>
      <c r="I453" s="73">
        <v>4.5</v>
      </c>
      <c r="J453" s="68">
        <v>9</v>
      </c>
      <c r="K453" s="97">
        <v>0.8</v>
      </c>
      <c r="L453" s="68">
        <v>0</v>
      </c>
      <c r="M453" s="73">
        <v>0</v>
      </c>
      <c r="N453" s="68">
        <v>0</v>
      </c>
      <c r="O453" s="73">
        <v>0</v>
      </c>
    </row>
    <row r="454" spans="1:15" s="55" customFormat="1" ht="11.25" customHeight="1">
      <c r="A454" s="94" t="s">
        <v>896</v>
      </c>
      <c r="B454" s="39" t="s">
        <v>645</v>
      </c>
      <c r="C454" s="58" t="s">
        <v>558</v>
      </c>
      <c r="D454" s="68">
        <v>727</v>
      </c>
      <c r="E454" s="72">
        <v>100</v>
      </c>
      <c r="F454" s="68">
        <v>707</v>
      </c>
      <c r="G454" s="73">
        <v>97.2</v>
      </c>
      <c r="H454" s="68">
        <v>5</v>
      </c>
      <c r="I454" s="97">
        <v>0.7</v>
      </c>
      <c r="J454" s="68">
        <v>3</v>
      </c>
      <c r="K454" s="97">
        <v>0.4</v>
      </c>
      <c r="L454" s="68">
        <v>3</v>
      </c>
      <c r="M454" s="97">
        <v>0.4</v>
      </c>
      <c r="N454" s="68">
        <v>3</v>
      </c>
      <c r="O454" s="97">
        <v>0.4</v>
      </c>
    </row>
    <row r="455" spans="1:15" s="55" customFormat="1" ht="11.25" customHeight="1">
      <c r="A455" s="94" t="s">
        <v>896</v>
      </c>
      <c r="B455" s="39" t="s">
        <v>645</v>
      </c>
      <c r="C455" s="58" t="s">
        <v>620</v>
      </c>
      <c r="D455" s="68">
        <v>954</v>
      </c>
      <c r="E455" s="72">
        <v>100</v>
      </c>
      <c r="F455" s="68">
        <v>867</v>
      </c>
      <c r="G455" s="73">
        <v>90.9</v>
      </c>
      <c r="H455" s="68">
        <v>16</v>
      </c>
      <c r="I455" s="73">
        <v>1.7</v>
      </c>
      <c r="J455" s="68">
        <v>36</v>
      </c>
      <c r="K455" s="73">
        <v>3.8</v>
      </c>
      <c r="L455" s="68">
        <v>11</v>
      </c>
      <c r="M455" s="73">
        <v>1.2</v>
      </c>
      <c r="N455" s="68">
        <v>15</v>
      </c>
      <c r="O455" s="73">
        <v>1.6</v>
      </c>
    </row>
    <row r="456" spans="1:15" s="55" customFormat="1" ht="11.25" customHeight="1">
      <c r="A456" s="94" t="s">
        <v>897</v>
      </c>
      <c r="B456" s="39" t="s">
        <v>371</v>
      </c>
      <c r="C456" s="58" t="s">
        <v>558</v>
      </c>
      <c r="D456" s="68">
        <v>3108</v>
      </c>
      <c r="E456" s="72">
        <v>100</v>
      </c>
      <c r="F456" s="68">
        <v>2965</v>
      </c>
      <c r="G456" s="73">
        <v>95.4</v>
      </c>
      <c r="H456" s="68">
        <v>75</v>
      </c>
      <c r="I456" s="73">
        <v>2.4</v>
      </c>
      <c r="J456" s="68">
        <v>5</v>
      </c>
      <c r="K456" s="97">
        <v>0.2</v>
      </c>
      <c r="L456" s="68">
        <v>0</v>
      </c>
      <c r="M456" s="73">
        <v>0</v>
      </c>
      <c r="N456" s="68">
        <v>44</v>
      </c>
      <c r="O456" s="73">
        <v>1.4</v>
      </c>
    </row>
    <row r="457" spans="1:15" s="55" customFormat="1" ht="11.25" customHeight="1">
      <c r="A457" s="94" t="s">
        <v>897</v>
      </c>
      <c r="B457" s="39" t="s">
        <v>371</v>
      </c>
      <c r="C457" s="58" t="s">
        <v>620</v>
      </c>
      <c r="D457" s="68">
        <v>4746</v>
      </c>
      <c r="E457" s="72">
        <v>100</v>
      </c>
      <c r="F457" s="68">
        <v>3661</v>
      </c>
      <c r="G457" s="73">
        <v>77.099999999999994</v>
      </c>
      <c r="H457" s="68">
        <v>549</v>
      </c>
      <c r="I457" s="73">
        <v>11.6</v>
      </c>
      <c r="J457" s="68">
        <v>34</v>
      </c>
      <c r="K457" s="73">
        <v>0.7</v>
      </c>
      <c r="L457" s="68">
        <v>0</v>
      </c>
      <c r="M457" s="73">
        <v>0</v>
      </c>
      <c r="N457" s="68">
        <v>387</v>
      </c>
      <c r="O457" s="73">
        <v>8.1999999999999993</v>
      </c>
    </row>
    <row r="458" spans="1:15" s="55" customFormat="1" ht="11.25" customHeight="1">
      <c r="A458" s="94" t="s">
        <v>898</v>
      </c>
      <c r="B458" s="39" t="s">
        <v>646</v>
      </c>
      <c r="C458" s="58" t="s">
        <v>558</v>
      </c>
      <c r="D458" s="68">
        <v>583</v>
      </c>
      <c r="E458" s="72">
        <v>100</v>
      </c>
      <c r="F458" s="68">
        <v>561</v>
      </c>
      <c r="G458" s="73">
        <v>96.2</v>
      </c>
      <c r="H458" s="68">
        <v>20</v>
      </c>
      <c r="I458" s="73">
        <v>3.4</v>
      </c>
      <c r="J458" s="68">
        <v>0</v>
      </c>
      <c r="K458" s="73">
        <v>0</v>
      </c>
      <c r="L458" s="68">
        <v>0</v>
      </c>
      <c r="M458" s="73">
        <v>0</v>
      </c>
      <c r="N458" s="68">
        <v>0</v>
      </c>
      <c r="O458" s="73">
        <v>0</v>
      </c>
    </row>
    <row r="459" spans="1:15" s="55" customFormat="1" ht="11.25" customHeight="1">
      <c r="A459" s="94" t="s">
        <v>898</v>
      </c>
      <c r="B459" s="39" t="s">
        <v>646</v>
      </c>
      <c r="C459" s="58" t="s">
        <v>620</v>
      </c>
      <c r="D459" s="68">
        <v>827</v>
      </c>
      <c r="E459" s="72">
        <v>100</v>
      </c>
      <c r="F459" s="68">
        <v>697</v>
      </c>
      <c r="G459" s="73">
        <v>84.3</v>
      </c>
      <c r="H459" s="68">
        <v>128</v>
      </c>
      <c r="I459" s="73">
        <v>15.5</v>
      </c>
      <c r="J459" s="68">
        <v>0</v>
      </c>
      <c r="K459" s="73">
        <v>0</v>
      </c>
      <c r="L459" s="68">
        <v>0</v>
      </c>
      <c r="M459" s="73">
        <v>0</v>
      </c>
      <c r="N459" s="68">
        <v>0</v>
      </c>
      <c r="O459" s="73">
        <v>0</v>
      </c>
    </row>
    <row r="460" spans="1:15" s="55" customFormat="1" ht="11.25" customHeight="1">
      <c r="A460" s="94" t="s">
        <v>899</v>
      </c>
      <c r="B460" s="39" t="s">
        <v>390</v>
      </c>
      <c r="C460" s="58" t="s">
        <v>558</v>
      </c>
      <c r="D460" s="68">
        <v>1928</v>
      </c>
      <c r="E460" s="72">
        <v>100</v>
      </c>
      <c r="F460" s="68">
        <v>1748</v>
      </c>
      <c r="G460" s="73">
        <v>90.7</v>
      </c>
      <c r="H460" s="68">
        <v>82</v>
      </c>
      <c r="I460" s="73">
        <v>4.3</v>
      </c>
      <c r="J460" s="68">
        <v>29</v>
      </c>
      <c r="K460" s="73">
        <v>1.5</v>
      </c>
      <c r="L460" s="68">
        <v>3</v>
      </c>
      <c r="M460" s="97">
        <v>0.2</v>
      </c>
      <c r="N460" s="68">
        <v>47</v>
      </c>
      <c r="O460" s="73">
        <v>2.4</v>
      </c>
    </row>
    <row r="461" spans="1:15" s="55" customFormat="1" ht="11.25" customHeight="1">
      <c r="A461" s="94" t="s">
        <v>899</v>
      </c>
      <c r="B461" s="39" t="s">
        <v>390</v>
      </c>
      <c r="C461" s="58" t="s">
        <v>620</v>
      </c>
      <c r="D461" s="68">
        <v>3829</v>
      </c>
      <c r="E461" s="72">
        <v>100</v>
      </c>
      <c r="F461" s="68">
        <v>2678</v>
      </c>
      <c r="G461" s="73">
        <v>69.900000000000006</v>
      </c>
      <c r="H461" s="68">
        <v>486</v>
      </c>
      <c r="I461" s="73">
        <v>12.7</v>
      </c>
      <c r="J461" s="68">
        <v>219</v>
      </c>
      <c r="K461" s="73">
        <v>5.7</v>
      </c>
      <c r="L461" s="68">
        <v>16</v>
      </c>
      <c r="M461" s="73">
        <v>0.4</v>
      </c>
      <c r="N461" s="68">
        <v>324</v>
      </c>
      <c r="O461" s="73">
        <v>8.5</v>
      </c>
    </row>
    <row r="462" spans="1:15" s="55" customFormat="1" ht="11.25" customHeight="1">
      <c r="A462" s="94" t="s">
        <v>900</v>
      </c>
      <c r="B462" s="39" t="s">
        <v>647</v>
      </c>
      <c r="C462" s="58" t="s">
        <v>558</v>
      </c>
      <c r="D462" s="68">
        <v>249</v>
      </c>
      <c r="E462" s="72">
        <v>100</v>
      </c>
      <c r="F462" s="68">
        <v>216</v>
      </c>
      <c r="G462" s="73">
        <v>86.7</v>
      </c>
      <c r="H462" s="68">
        <v>28</v>
      </c>
      <c r="I462" s="73">
        <v>11.2</v>
      </c>
      <c r="J462" s="68">
        <v>0</v>
      </c>
      <c r="K462" s="73">
        <v>0</v>
      </c>
      <c r="L462" s="68">
        <v>0</v>
      </c>
      <c r="M462" s="73">
        <v>0</v>
      </c>
      <c r="N462" s="68">
        <v>0</v>
      </c>
      <c r="O462" s="73">
        <v>0</v>
      </c>
    </row>
    <row r="463" spans="1:15" s="55" customFormat="1" ht="11.25" customHeight="1">
      <c r="A463" s="94" t="s">
        <v>900</v>
      </c>
      <c r="B463" s="39" t="s">
        <v>647</v>
      </c>
      <c r="C463" s="58" t="s">
        <v>620</v>
      </c>
      <c r="D463" s="68">
        <v>418</v>
      </c>
      <c r="E463" s="72">
        <v>100</v>
      </c>
      <c r="F463" s="68">
        <v>243</v>
      </c>
      <c r="G463" s="73">
        <v>58.1</v>
      </c>
      <c r="H463" s="68">
        <v>174</v>
      </c>
      <c r="I463" s="73">
        <v>41.6</v>
      </c>
      <c r="J463" s="68">
        <v>0</v>
      </c>
      <c r="K463" s="73">
        <v>0</v>
      </c>
      <c r="L463" s="68">
        <v>0</v>
      </c>
      <c r="M463" s="73">
        <v>0</v>
      </c>
      <c r="N463" s="68">
        <v>0</v>
      </c>
      <c r="O463" s="73">
        <v>0</v>
      </c>
    </row>
    <row r="464" spans="1:15" s="55" customFormat="1" ht="11.25" customHeight="1">
      <c r="A464" s="94" t="s">
        <v>901</v>
      </c>
      <c r="B464" s="39" t="s">
        <v>648</v>
      </c>
      <c r="C464" s="58" t="s">
        <v>558</v>
      </c>
      <c r="D464" s="68">
        <v>335</v>
      </c>
      <c r="E464" s="72">
        <v>100</v>
      </c>
      <c r="F464" s="68">
        <v>322</v>
      </c>
      <c r="G464" s="73">
        <v>96.1</v>
      </c>
      <c r="H464" s="68">
        <v>8</v>
      </c>
      <c r="I464" s="97">
        <v>2.4</v>
      </c>
      <c r="J464" s="68">
        <v>0</v>
      </c>
      <c r="K464" s="73">
        <v>0</v>
      </c>
      <c r="L464" s="68">
        <v>0</v>
      </c>
      <c r="M464" s="73">
        <v>0</v>
      </c>
      <c r="N464" s="68">
        <v>0</v>
      </c>
      <c r="O464" s="73">
        <v>0</v>
      </c>
    </row>
    <row r="465" spans="1:15" s="55" customFormat="1" ht="11.25" customHeight="1">
      <c r="A465" s="94" t="s">
        <v>901</v>
      </c>
      <c r="B465" s="39" t="s">
        <v>648</v>
      </c>
      <c r="C465" s="58" t="s">
        <v>620</v>
      </c>
      <c r="D465" s="68">
        <v>411</v>
      </c>
      <c r="E465" s="72">
        <v>100</v>
      </c>
      <c r="F465" s="68">
        <v>361</v>
      </c>
      <c r="G465" s="73">
        <v>87.8</v>
      </c>
      <c r="H465" s="68">
        <v>27</v>
      </c>
      <c r="I465" s="73">
        <v>6.6</v>
      </c>
      <c r="J465" s="68">
        <v>0</v>
      </c>
      <c r="K465" s="73">
        <v>0</v>
      </c>
      <c r="L465" s="68">
        <v>0</v>
      </c>
      <c r="M465" s="73">
        <v>0</v>
      </c>
      <c r="N465" s="68">
        <v>0</v>
      </c>
      <c r="O465" s="73">
        <v>0</v>
      </c>
    </row>
    <row r="466" spans="1:15" s="55" customFormat="1" ht="11.25" customHeight="1">
      <c r="A466" s="94" t="s">
        <v>902</v>
      </c>
      <c r="B466" s="39" t="s">
        <v>372</v>
      </c>
      <c r="C466" s="58" t="s">
        <v>558</v>
      </c>
      <c r="D466" s="68">
        <v>4008</v>
      </c>
      <c r="E466" s="72">
        <v>100</v>
      </c>
      <c r="F466" s="68">
        <v>3339</v>
      </c>
      <c r="G466" s="73">
        <v>83.3</v>
      </c>
      <c r="H466" s="68">
        <v>214</v>
      </c>
      <c r="I466" s="73">
        <v>5.3</v>
      </c>
      <c r="J466" s="68">
        <v>182</v>
      </c>
      <c r="K466" s="73">
        <v>4.5</v>
      </c>
      <c r="L466" s="68">
        <v>31</v>
      </c>
      <c r="M466" s="73">
        <v>0.8</v>
      </c>
      <c r="N466" s="68">
        <v>194</v>
      </c>
      <c r="O466" s="73">
        <v>4.8</v>
      </c>
    </row>
    <row r="467" spans="1:15" s="55" customFormat="1" ht="11.25" customHeight="1">
      <c r="A467" s="94" t="s">
        <v>902</v>
      </c>
      <c r="B467" s="39" t="s">
        <v>372</v>
      </c>
      <c r="C467" s="58" t="s">
        <v>620</v>
      </c>
      <c r="D467" s="68">
        <v>10078</v>
      </c>
      <c r="E467" s="72">
        <v>100</v>
      </c>
      <c r="F467" s="68">
        <v>4966</v>
      </c>
      <c r="G467" s="73">
        <v>49.3</v>
      </c>
      <c r="H467" s="68">
        <v>1324</v>
      </c>
      <c r="I467" s="73">
        <v>13.1</v>
      </c>
      <c r="J467" s="68">
        <v>1772</v>
      </c>
      <c r="K467" s="73">
        <v>17.600000000000001</v>
      </c>
      <c r="L467" s="68">
        <v>250</v>
      </c>
      <c r="M467" s="73">
        <v>2.5</v>
      </c>
      <c r="N467" s="68">
        <v>1494</v>
      </c>
      <c r="O467" s="73">
        <v>14.8</v>
      </c>
    </row>
    <row r="468" spans="1:15" s="55" customFormat="1" ht="11.25" customHeight="1">
      <c r="A468" s="94" t="s">
        <v>903</v>
      </c>
      <c r="B468" s="39" t="s">
        <v>649</v>
      </c>
      <c r="C468" s="58" t="s">
        <v>558</v>
      </c>
      <c r="D468" s="68">
        <v>1082</v>
      </c>
      <c r="E468" s="72">
        <v>100</v>
      </c>
      <c r="F468" s="68">
        <v>1047</v>
      </c>
      <c r="G468" s="73">
        <v>96.8</v>
      </c>
      <c r="H468" s="68">
        <v>12</v>
      </c>
      <c r="I468" s="73">
        <v>1.1000000000000001</v>
      </c>
      <c r="J468" s="68">
        <v>9</v>
      </c>
      <c r="K468" s="97">
        <v>0.8</v>
      </c>
      <c r="L468" s="68">
        <v>9</v>
      </c>
      <c r="M468" s="97">
        <v>0.8</v>
      </c>
      <c r="N468" s="68">
        <v>0</v>
      </c>
      <c r="O468" s="73">
        <v>0</v>
      </c>
    </row>
    <row r="469" spans="1:15" s="55" customFormat="1" ht="11.25" customHeight="1">
      <c r="A469" s="94" t="s">
        <v>903</v>
      </c>
      <c r="B469" s="39" t="s">
        <v>649</v>
      </c>
      <c r="C469" s="58" t="s">
        <v>620</v>
      </c>
      <c r="D469" s="68">
        <v>1342</v>
      </c>
      <c r="E469" s="72">
        <v>100</v>
      </c>
      <c r="F469" s="68">
        <v>1195</v>
      </c>
      <c r="G469" s="73">
        <v>89</v>
      </c>
      <c r="H469" s="68">
        <v>27</v>
      </c>
      <c r="I469" s="73">
        <v>2</v>
      </c>
      <c r="J469" s="68">
        <v>63</v>
      </c>
      <c r="K469" s="73">
        <v>4.7</v>
      </c>
      <c r="L469" s="68">
        <v>49</v>
      </c>
      <c r="M469" s="73">
        <v>3.7</v>
      </c>
      <c r="N469" s="68">
        <v>0</v>
      </c>
      <c r="O469" s="73">
        <v>0</v>
      </c>
    </row>
    <row r="470" spans="1:15" s="55" customFormat="1" ht="11.25" customHeight="1">
      <c r="A470" s="94" t="s">
        <v>904</v>
      </c>
      <c r="B470" s="39" t="s">
        <v>650</v>
      </c>
      <c r="C470" s="58" t="s">
        <v>558</v>
      </c>
      <c r="D470" s="68">
        <v>521</v>
      </c>
      <c r="E470" s="72">
        <v>100</v>
      </c>
      <c r="F470" s="68">
        <v>515</v>
      </c>
      <c r="G470" s="73">
        <v>98.3</v>
      </c>
      <c r="H470" s="68">
        <v>7</v>
      </c>
      <c r="I470" s="97">
        <v>1.3</v>
      </c>
      <c r="J470" s="68">
        <v>4</v>
      </c>
      <c r="K470" s="97">
        <v>0.8</v>
      </c>
      <c r="L470" s="68">
        <v>3</v>
      </c>
      <c r="M470" s="97">
        <v>0.6</v>
      </c>
      <c r="N470" s="68">
        <v>0</v>
      </c>
      <c r="O470" s="73">
        <v>0</v>
      </c>
    </row>
    <row r="471" spans="1:15" s="55" customFormat="1" ht="11.25" customHeight="1">
      <c r="A471" s="94" t="s">
        <v>904</v>
      </c>
      <c r="B471" s="39" t="s">
        <v>650</v>
      </c>
      <c r="C471" s="58" t="s">
        <v>620</v>
      </c>
      <c r="D471" s="68">
        <v>650</v>
      </c>
      <c r="E471" s="72">
        <v>100</v>
      </c>
      <c r="F471" s="68">
        <v>625</v>
      </c>
      <c r="G471" s="73">
        <v>96.2</v>
      </c>
      <c r="H471" s="68">
        <v>8</v>
      </c>
      <c r="I471" s="97">
        <v>1.2</v>
      </c>
      <c r="J471" s="68">
        <v>12</v>
      </c>
      <c r="K471" s="73">
        <v>1.8</v>
      </c>
      <c r="L471" s="68">
        <v>7</v>
      </c>
      <c r="M471" s="97">
        <v>1.1000000000000001</v>
      </c>
      <c r="N471" s="68">
        <v>0</v>
      </c>
      <c r="O471" s="73">
        <v>0</v>
      </c>
    </row>
    <row r="472" spans="1:15" s="55" customFormat="1" ht="11.25" customHeight="1">
      <c r="A472" s="94" t="s">
        <v>905</v>
      </c>
      <c r="B472" s="39" t="s">
        <v>381</v>
      </c>
      <c r="C472" s="58" t="s">
        <v>558</v>
      </c>
      <c r="D472" s="68">
        <v>487</v>
      </c>
      <c r="E472" s="72">
        <v>100</v>
      </c>
      <c r="F472" s="68">
        <v>471</v>
      </c>
      <c r="G472" s="73">
        <v>96.7</v>
      </c>
      <c r="H472" s="68">
        <v>8</v>
      </c>
      <c r="I472" s="97">
        <v>1.6</v>
      </c>
      <c r="J472" s="68">
        <v>0</v>
      </c>
      <c r="K472" s="73">
        <v>0</v>
      </c>
      <c r="L472" s="68">
        <v>6</v>
      </c>
      <c r="M472" s="97">
        <v>1.2</v>
      </c>
      <c r="N472" s="68">
        <v>0</v>
      </c>
      <c r="O472" s="73">
        <v>0</v>
      </c>
    </row>
    <row r="473" spans="1:15" s="55" customFormat="1" ht="11.25" customHeight="1">
      <c r="A473" s="94" t="s">
        <v>905</v>
      </c>
      <c r="B473" s="39" t="s">
        <v>381</v>
      </c>
      <c r="C473" s="58" t="s">
        <v>620</v>
      </c>
      <c r="D473" s="68">
        <v>613</v>
      </c>
      <c r="E473" s="72">
        <v>100</v>
      </c>
      <c r="F473" s="68">
        <v>563</v>
      </c>
      <c r="G473" s="73">
        <v>91.8</v>
      </c>
      <c r="H473" s="68">
        <v>39</v>
      </c>
      <c r="I473" s="73">
        <v>6.4</v>
      </c>
      <c r="J473" s="68">
        <v>0</v>
      </c>
      <c r="K473" s="73">
        <v>0</v>
      </c>
      <c r="L473" s="68">
        <v>6</v>
      </c>
      <c r="M473" s="97">
        <v>1</v>
      </c>
      <c r="N473" s="68">
        <v>0</v>
      </c>
      <c r="O473" s="73">
        <v>0</v>
      </c>
    </row>
    <row r="474" spans="1:15" s="55" customFormat="1" ht="11.25" customHeight="1">
      <c r="A474" s="94" t="s">
        <v>906</v>
      </c>
      <c r="B474" s="39" t="s">
        <v>373</v>
      </c>
      <c r="C474" s="58" t="s">
        <v>558</v>
      </c>
      <c r="D474" s="68">
        <v>1990</v>
      </c>
      <c r="E474" s="72">
        <v>100</v>
      </c>
      <c r="F474" s="68">
        <v>1873</v>
      </c>
      <c r="G474" s="73">
        <v>94.1</v>
      </c>
      <c r="H474" s="68">
        <v>43</v>
      </c>
      <c r="I474" s="73">
        <v>2.2000000000000002</v>
      </c>
      <c r="J474" s="68">
        <v>3</v>
      </c>
      <c r="K474" s="97">
        <v>0.2</v>
      </c>
      <c r="L474" s="68">
        <v>0</v>
      </c>
      <c r="M474" s="73">
        <v>0</v>
      </c>
      <c r="N474" s="68">
        <v>62</v>
      </c>
      <c r="O474" s="73">
        <v>3.1</v>
      </c>
    </row>
    <row r="475" spans="1:15" s="55" customFormat="1" ht="11.25" customHeight="1">
      <c r="A475" s="94" t="s">
        <v>906</v>
      </c>
      <c r="B475" s="39" t="s">
        <v>373</v>
      </c>
      <c r="C475" s="58" t="s">
        <v>620</v>
      </c>
      <c r="D475" s="68">
        <v>3070</v>
      </c>
      <c r="E475" s="72">
        <v>100</v>
      </c>
      <c r="F475" s="68">
        <v>2582</v>
      </c>
      <c r="G475" s="73">
        <v>84.1</v>
      </c>
      <c r="H475" s="68">
        <v>146</v>
      </c>
      <c r="I475" s="73">
        <v>4.8</v>
      </c>
      <c r="J475" s="68">
        <v>16</v>
      </c>
      <c r="K475" s="73">
        <v>0.5</v>
      </c>
      <c r="L475" s="68">
        <v>13</v>
      </c>
      <c r="M475" s="73">
        <v>0.4</v>
      </c>
      <c r="N475" s="68">
        <v>281</v>
      </c>
      <c r="O475" s="73">
        <v>9.1999999999999993</v>
      </c>
    </row>
    <row r="476" spans="1:15" s="55" customFormat="1" ht="11.25" customHeight="1">
      <c r="A476" s="94" t="s">
        <v>907</v>
      </c>
      <c r="B476" s="39" t="s">
        <v>374</v>
      </c>
      <c r="C476" s="58" t="s">
        <v>558</v>
      </c>
      <c r="D476" s="68">
        <v>1102</v>
      </c>
      <c r="E476" s="72">
        <v>100</v>
      </c>
      <c r="F476" s="68">
        <v>1064</v>
      </c>
      <c r="G476" s="73">
        <v>96.6</v>
      </c>
      <c r="H476" s="68">
        <v>17</v>
      </c>
      <c r="I476" s="73">
        <v>1.5</v>
      </c>
      <c r="J476" s="68">
        <v>12</v>
      </c>
      <c r="K476" s="73">
        <v>1.1000000000000001</v>
      </c>
      <c r="L476" s="68">
        <v>0</v>
      </c>
      <c r="M476" s="73">
        <v>0</v>
      </c>
      <c r="N476" s="68">
        <v>0</v>
      </c>
      <c r="O476" s="73">
        <v>0</v>
      </c>
    </row>
    <row r="477" spans="1:15" s="55" customFormat="1" ht="11.25" customHeight="1">
      <c r="A477" s="94" t="s">
        <v>907</v>
      </c>
      <c r="B477" s="39" t="s">
        <v>374</v>
      </c>
      <c r="C477" s="58" t="s">
        <v>620</v>
      </c>
      <c r="D477" s="68">
        <v>1448</v>
      </c>
      <c r="E477" s="72">
        <v>100</v>
      </c>
      <c r="F477" s="68">
        <v>1328</v>
      </c>
      <c r="G477" s="73">
        <v>91.7</v>
      </c>
      <c r="H477" s="68">
        <v>67</v>
      </c>
      <c r="I477" s="73">
        <v>4.5999999999999996</v>
      </c>
      <c r="J477" s="68">
        <v>40</v>
      </c>
      <c r="K477" s="73">
        <v>2.8</v>
      </c>
      <c r="L477" s="68">
        <v>3</v>
      </c>
      <c r="M477" s="97">
        <v>0.2</v>
      </c>
      <c r="N477" s="68">
        <v>3</v>
      </c>
      <c r="O477" s="97">
        <v>0.2</v>
      </c>
    </row>
    <row r="478" spans="1:15" s="55" customFormat="1" ht="11.25" customHeight="1">
      <c r="A478" s="94" t="s">
        <v>908</v>
      </c>
      <c r="B478" s="39" t="s">
        <v>375</v>
      </c>
      <c r="C478" s="58" t="s">
        <v>558</v>
      </c>
      <c r="D478" s="68">
        <v>803</v>
      </c>
      <c r="E478" s="72">
        <v>100</v>
      </c>
      <c r="F478" s="68">
        <v>756</v>
      </c>
      <c r="G478" s="73">
        <v>94.1</v>
      </c>
      <c r="H478" s="68">
        <v>14</v>
      </c>
      <c r="I478" s="73">
        <v>1.7</v>
      </c>
      <c r="J478" s="68">
        <v>29</v>
      </c>
      <c r="K478" s="73">
        <v>3.6</v>
      </c>
      <c r="L478" s="68">
        <v>3</v>
      </c>
      <c r="M478" s="97">
        <v>0.4</v>
      </c>
      <c r="N478" s="68">
        <v>0</v>
      </c>
      <c r="O478" s="73">
        <v>0</v>
      </c>
    </row>
    <row r="479" spans="1:15" s="55" customFormat="1" ht="11.25" customHeight="1">
      <c r="A479" s="94" t="s">
        <v>908</v>
      </c>
      <c r="B479" s="39" t="s">
        <v>375</v>
      </c>
      <c r="C479" s="58" t="s">
        <v>620</v>
      </c>
      <c r="D479" s="68">
        <v>1262</v>
      </c>
      <c r="E479" s="72">
        <v>100</v>
      </c>
      <c r="F479" s="68">
        <v>963</v>
      </c>
      <c r="G479" s="73">
        <v>76.3</v>
      </c>
      <c r="H479" s="68">
        <v>72</v>
      </c>
      <c r="I479" s="73">
        <v>5.7</v>
      </c>
      <c r="J479" s="68">
        <v>212</v>
      </c>
      <c r="K479" s="73">
        <v>16.8</v>
      </c>
      <c r="L479" s="68">
        <v>14</v>
      </c>
      <c r="M479" s="73">
        <v>1.1000000000000001</v>
      </c>
      <c r="N479" s="68">
        <v>0</v>
      </c>
      <c r="O479" s="73">
        <v>0</v>
      </c>
    </row>
    <row r="480" spans="1:15" s="55" customFormat="1" ht="11.25" customHeight="1">
      <c r="A480" s="94" t="s">
        <v>909</v>
      </c>
      <c r="B480" s="39" t="s">
        <v>376</v>
      </c>
      <c r="C480" s="58" t="s">
        <v>558</v>
      </c>
      <c r="D480" s="68">
        <v>2301</v>
      </c>
      <c r="E480" s="72">
        <v>100</v>
      </c>
      <c r="F480" s="68">
        <v>2202</v>
      </c>
      <c r="G480" s="73">
        <v>95.7</v>
      </c>
      <c r="H480" s="68">
        <v>37</v>
      </c>
      <c r="I480" s="73">
        <v>1.6</v>
      </c>
      <c r="J480" s="68">
        <v>32</v>
      </c>
      <c r="K480" s="73">
        <v>1.4</v>
      </c>
      <c r="L480" s="68">
        <v>0</v>
      </c>
      <c r="M480" s="73">
        <v>0</v>
      </c>
      <c r="N480" s="68">
        <v>19</v>
      </c>
      <c r="O480" s="73">
        <v>0.8</v>
      </c>
    </row>
    <row r="481" spans="1:38" s="55" customFormat="1" ht="11.25" customHeight="1">
      <c r="A481" s="94" t="s">
        <v>909</v>
      </c>
      <c r="B481" s="39" t="s">
        <v>376</v>
      </c>
      <c r="C481" s="58" t="s">
        <v>620</v>
      </c>
      <c r="D481" s="68">
        <v>3198</v>
      </c>
      <c r="E481" s="72">
        <v>100</v>
      </c>
      <c r="F481" s="68">
        <v>2777</v>
      </c>
      <c r="G481" s="73">
        <v>86.8</v>
      </c>
      <c r="H481" s="68">
        <v>120</v>
      </c>
      <c r="I481" s="73">
        <v>3.8</v>
      </c>
      <c r="J481" s="68">
        <v>199</v>
      </c>
      <c r="K481" s="73">
        <v>6.2</v>
      </c>
      <c r="L481" s="68">
        <v>0</v>
      </c>
      <c r="M481" s="73">
        <v>0</v>
      </c>
      <c r="N481" s="68">
        <v>69</v>
      </c>
      <c r="O481" s="73">
        <v>2.2000000000000002</v>
      </c>
    </row>
    <row r="482" spans="1:38" s="55" customFormat="1" ht="11.25" customHeight="1">
      <c r="A482" s="94" t="s">
        <v>910</v>
      </c>
      <c r="B482" s="39" t="s">
        <v>651</v>
      </c>
      <c r="C482" s="58" t="s">
        <v>558</v>
      </c>
      <c r="D482" s="68">
        <v>666</v>
      </c>
      <c r="E482" s="72">
        <v>100</v>
      </c>
      <c r="F482" s="68">
        <v>632</v>
      </c>
      <c r="G482" s="73">
        <v>94.9</v>
      </c>
      <c r="H482" s="68">
        <v>11</v>
      </c>
      <c r="I482" s="73">
        <v>1.7</v>
      </c>
      <c r="J482" s="68">
        <v>3</v>
      </c>
      <c r="K482" s="97">
        <v>0.5</v>
      </c>
      <c r="L482" s="68">
        <v>0</v>
      </c>
      <c r="M482" s="73">
        <v>0</v>
      </c>
      <c r="N482" s="68">
        <v>16</v>
      </c>
      <c r="O482" s="73">
        <v>2.4</v>
      </c>
    </row>
    <row r="483" spans="1:38" s="55" customFormat="1" ht="11.25" customHeight="1">
      <c r="A483" s="94" t="s">
        <v>910</v>
      </c>
      <c r="B483" s="39" t="s">
        <v>651</v>
      </c>
      <c r="C483" s="58" t="s">
        <v>620</v>
      </c>
      <c r="D483" s="68">
        <v>903</v>
      </c>
      <c r="E483" s="72">
        <v>100</v>
      </c>
      <c r="F483" s="68">
        <v>782</v>
      </c>
      <c r="G483" s="73">
        <v>86.6</v>
      </c>
      <c r="H483" s="68">
        <v>45</v>
      </c>
      <c r="I483" s="73">
        <v>5</v>
      </c>
      <c r="J483" s="68">
        <v>8</v>
      </c>
      <c r="K483" s="97">
        <v>0.9</v>
      </c>
      <c r="L483" s="68">
        <v>0</v>
      </c>
      <c r="M483" s="73">
        <v>0</v>
      </c>
      <c r="N483" s="68">
        <v>65</v>
      </c>
      <c r="O483" s="73">
        <v>7.2</v>
      </c>
    </row>
    <row r="484" spans="1:38" s="55" customFormat="1" ht="11.25" customHeight="1">
      <c r="A484" s="94" t="s">
        <v>911</v>
      </c>
      <c r="B484" s="39" t="s">
        <v>391</v>
      </c>
      <c r="C484" s="58" t="s">
        <v>558</v>
      </c>
      <c r="D484" s="68">
        <v>585</v>
      </c>
      <c r="E484" s="72">
        <v>100</v>
      </c>
      <c r="F484" s="68">
        <v>581</v>
      </c>
      <c r="G484" s="73">
        <v>100</v>
      </c>
      <c r="H484" s="68">
        <v>3</v>
      </c>
      <c r="I484" s="97">
        <v>0.5</v>
      </c>
      <c r="J484" s="68">
        <v>0</v>
      </c>
      <c r="K484" s="73">
        <v>0</v>
      </c>
      <c r="L484" s="68">
        <v>0</v>
      </c>
      <c r="M484" s="73">
        <v>0</v>
      </c>
      <c r="N484" s="68">
        <v>0</v>
      </c>
      <c r="O484" s="73">
        <v>0</v>
      </c>
    </row>
    <row r="485" spans="1:38" s="55" customFormat="1" ht="11.25" customHeight="1">
      <c r="A485" s="94" t="s">
        <v>911</v>
      </c>
      <c r="B485" s="39" t="s">
        <v>391</v>
      </c>
      <c r="C485" s="58" t="s">
        <v>620</v>
      </c>
      <c r="D485" s="68">
        <v>733</v>
      </c>
      <c r="E485" s="72">
        <v>100</v>
      </c>
      <c r="F485" s="68">
        <v>725</v>
      </c>
      <c r="G485" s="73">
        <v>99.3</v>
      </c>
      <c r="H485" s="68">
        <v>7</v>
      </c>
      <c r="I485" s="97">
        <v>1</v>
      </c>
      <c r="J485" s="68">
        <v>0</v>
      </c>
      <c r="K485" s="73">
        <v>0</v>
      </c>
      <c r="L485" s="68">
        <v>0</v>
      </c>
      <c r="M485" s="73">
        <v>0</v>
      </c>
      <c r="N485" s="68">
        <v>0</v>
      </c>
      <c r="O485" s="73">
        <v>0</v>
      </c>
    </row>
    <row r="486" spans="1:38" s="55" customFormat="1" ht="11.25" customHeight="1">
      <c r="A486" s="94" t="s">
        <v>912</v>
      </c>
      <c r="B486" s="39" t="s">
        <v>377</v>
      </c>
      <c r="C486" s="58" t="s">
        <v>558</v>
      </c>
      <c r="D486" s="68">
        <v>1038</v>
      </c>
      <c r="E486" s="72">
        <v>100</v>
      </c>
      <c r="F486" s="68">
        <v>1021</v>
      </c>
      <c r="G486" s="73">
        <v>98.4</v>
      </c>
      <c r="H486" s="68">
        <v>8</v>
      </c>
      <c r="I486" s="97">
        <v>0.8</v>
      </c>
      <c r="J486" s="68">
        <v>7</v>
      </c>
      <c r="K486" s="97">
        <v>0.7</v>
      </c>
      <c r="L486" s="68">
        <v>0</v>
      </c>
      <c r="M486" s="73">
        <v>0</v>
      </c>
      <c r="N486" s="68">
        <v>0</v>
      </c>
      <c r="O486" s="73">
        <v>0</v>
      </c>
    </row>
    <row r="487" spans="1:38" s="55" customFormat="1" ht="11.25" customHeight="1">
      <c r="A487" s="94" t="s">
        <v>912</v>
      </c>
      <c r="B487" s="39" t="s">
        <v>377</v>
      </c>
      <c r="C487" s="58" t="s">
        <v>620</v>
      </c>
      <c r="D487" s="68">
        <v>1381</v>
      </c>
      <c r="E487" s="72">
        <v>100</v>
      </c>
      <c r="F487" s="68">
        <v>1329</v>
      </c>
      <c r="G487" s="73">
        <v>96.2</v>
      </c>
      <c r="H487" s="68">
        <v>23</v>
      </c>
      <c r="I487" s="73">
        <v>1.7</v>
      </c>
      <c r="J487" s="68">
        <v>26</v>
      </c>
      <c r="K487" s="73">
        <v>1.9</v>
      </c>
      <c r="L487" s="68">
        <v>0</v>
      </c>
      <c r="M487" s="73">
        <v>0</v>
      </c>
      <c r="N487" s="68">
        <v>0</v>
      </c>
      <c r="O487" s="73">
        <v>0</v>
      </c>
    </row>
    <row r="488" spans="1:38" s="55" customFormat="1" ht="11.25" customHeight="1">
      <c r="A488" s="94" t="s">
        <v>913</v>
      </c>
      <c r="B488" s="39" t="s">
        <v>378</v>
      </c>
      <c r="C488" s="58" t="s">
        <v>558</v>
      </c>
      <c r="D488" s="68">
        <v>1303</v>
      </c>
      <c r="E488" s="72">
        <v>100</v>
      </c>
      <c r="F488" s="68">
        <v>1245</v>
      </c>
      <c r="G488" s="73">
        <v>95.5</v>
      </c>
      <c r="H488" s="68">
        <v>50</v>
      </c>
      <c r="I488" s="73">
        <v>3.8</v>
      </c>
      <c r="J488" s="68">
        <v>5</v>
      </c>
      <c r="K488" s="97">
        <v>0.4</v>
      </c>
      <c r="L488" s="68">
        <v>0</v>
      </c>
      <c r="M488" s="73">
        <v>0</v>
      </c>
      <c r="N488" s="68">
        <v>8</v>
      </c>
      <c r="O488" s="97">
        <v>0.6</v>
      </c>
    </row>
    <row r="489" spans="1:38" s="55" customFormat="1" ht="11.25" customHeight="1">
      <c r="A489" s="94" t="s">
        <v>913</v>
      </c>
      <c r="B489" s="39" t="s">
        <v>378</v>
      </c>
      <c r="C489" s="58" t="s">
        <v>620</v>
      </c>
      <c r="D489" s="68">
        <v>1987</v>
      </c>
      <c r="E489" s="72">
        <v>100</v>
      </c>
      <c r="F489" s="68">
        <v>1625</v>
      </c>
      <c r="G489" s="73">
        <v>81.8</v>
      </c>
      <c r="H489" s="68">
        <v>295</v>
      </c>
      <c r="I489" s="73">
        <v>14.8</v>
      </c>
      <c r="J489" s="68">
        <v>24</v>
      </c>
      <c r="K489" s="73">
        <v>1.2</v>
      </c>
      <c r="L489" s="68">
        <v>0</v>
      </c>
      <c r="M489" s="73">
        <v>0</v>
      </c>
      <c r="N489" s="68">
        <v>37</v>
      </c>
      <c r="O489" s="73">
        <v>1.9</v>
      </c>
    </row>
    <row r="490" spans="1:38" s="55" customFormat="1" ht="11.25" customHeight="1">
      <c r="A490" s="94" t="s">
        <v>914</v>
      </c>
      <c r="B490" s="39" t="s">
        <v>652</v>
      </c>
      <c r="C490" s="58" t="s">
        <v>558</v>
      </c>
      <c r="D490" s="68">
        <v>1051</v>
      </c>
      <c r="E490" s="72">
        <v>100</v>
      </c>
      <c r="F490" s="68">
        <v>1006</v>
      </c>
      <c r="G490" s="73">
        <v>95.7</v>
      </c>
      <c r="H490" s="68">
        <v>35</v>
      </c>
      <c r="I490" s="73">
        <v>3.3</v>
      </c>
      <c r="J490" s="68">
        <v>0</v>
      </c>
      <c r="K490" s="73">
        <v>0</v>
      </c>
      <c r="L490" s="68">
        <v>0</v>
      </c>
      <c r="M490" s="73">
        <v>0</v>
      </c>
      <c r="N490" s="68">
        <v>0</v>
      </c>
      <c r="O490" s="73">
        <v>0</v>
      </c>
    </row>
    <row r="491" spans="1:38" s="55" customFormat="1" ht="11.25" customHeight="1">
      <c r="A491" s="94" t="s">
        <v>914</v>
      </c>
      <c r="B491" s="39" t="s">
        <v>652</v>
      </c>
      <c r="C491" s="58" t="s">
        <v>620</v>
      </c>
      <c r="D491" s="68">
        <v>1408</v>
      </c>
      <c r="E491" s="72">
        <v>100</v>
      </c>
      <c r="F491" s="68">
        <v>1225</v>
      </c>
      <c r="G491" s="73">
        <v>87</v>
      </c>
      <c r="H491" s="68">
        <v>135</v>
      </c>
      <c r="I491" s="73">
        <v>9.6</v>
      </c>
      <c r="J491" s="68">
        <v>8</v>
      </c>
      <c r="K491" s="97">
        <v>0.6</v>
      </c>
      <c r="L491" s="68">
        <v>0</v>
      </c>
      <c r="M491" s="73">
        <v>0</v>
      </c>
      <c r="N491" s="68">
        <v>0</v>
      </c>
      <c r="O491" s="73">
        <v>0</v>
      </c>
    </row>
    <row r="492" spans="1:38" s="55" customFormat="1" ht="11.25" customHeight="1">
      <c r="A492" s="94" t="s">
        <v>915</v>
      </c>
      <c r="B492" s="39" t="s">
        <v>379</v>
      </c>
      <c r="C492" s="58" t="s">
        <v>558</v>
      </c>
      <c r="D492" s="68">
        <v>1220</v>
      </c>
      <c r="E492" s="72">
        <v>100</v>
      </c>
      <c r="F492" s="68">
        <v>1021</v>
      </c>
      <c r="G492" s="73">
        <v>83.7</v>
      </c>
      <c r="H492" s="68">
        <v>11</v>
      </c>
      <c r="I492" s="73">
        <v>0.9</v>
      </c>
      <c r="J492" s="68">
        <v>57</v>
      </c>
      <c r="K492" s="73">
        <v>4.7</v>
      </c>
      <c r="L492" s="68">
        <v>0</v>
      </c>
      <c r="M492" s="73">
        <v>0</v>
      </c>
      <c r="N492" s="68">
        <v>106</v>
      </c>
      <c r="O492" s="73">
        <v>8.6999999999999993</v>
      </c>
    </row>
    <row r="493" spans="1:38" s="55" customFormat="1" ht="11.25" customHeight="1">
      <c r="A493" s="94" t="s">
        <v>915</v>
      </c>
      <c r="B493" s="39" t="s">
        <v>379</v>
      </c>
      <c r="C493" s="58" t="s">
        <v>620</v>
      </c>
      <c r="D493" s="68">
        <v>2937</v>
      </c>
      <c r="E493" s="72">
        <v>100</v>
      </c>
      <c r="F493" s="68">
        <v>1243</v>
      </c>
      <c r="G493" s="73">
        <v>42.3</v>
      </c>
      <c r="H493" s="68">
        <v>67</v>
      </c>
      <c r="I493" s="73">
        <v>2.2999999999999998</v>
      </c>
      <c r="J493" s="68">
        <v>620</v>
      </c>
      <c r="K493" s="73">
        <v>21.1</v>
      </c>
      <c r="L493" s="68">
        <v>12</v>
      </c>
      <c r="M493" s="73">
        <v>0.4</v>
      </c>
      <c r="N493" s="68">
        <v>887</v>
      </c>
      <c r="O493" s="73">
        <v>30.2</v>
      </c>
    </row>
    <row r="494" spans="1:38" s="55" customFormat="1" ht="11.25" customHeight="1">
      <c r="A494" s="94" t="s">
        <v>916</v>
      </c>
      <c r="B494" s="39" t="s">
        <v>653</v>
      </c>
      <c r="C494" s="58" t="s">
        <v>558</v>
      </c>
      <c r="D494" s="68">
        <v>1789</v>
      </c>
      <c r="E494" s="72">
        <v>100</v>
      </c>
      <c r="F494" s="68">
        <v>1723</v>
      </c>
      <c r="G494" s="73">
        <v>96.3</v>
      </c>
      <c r="H494" s="68">
        <v>36</v>
      </c>
      <c r="I494" s="73">
        <v>2</v>
      </c>
      <c r="J494" s="68">
        <v>27</v>
      </c>
      <c r="K494" s="73">
        <v>1.5</v>
      </c>
      <c r="L494" s="68">
        <v>0</v>
      </c>
      <c r="M494" s="73">
        <v>0</v>
      </c>
      <c r="N494" s="68">
        <v>0</v>
      </c>
      <c r="O494" s="73">
        <v>0</v>
      </c>
    </row>
    <row r="495" spans="1:38" s="55" customFormat="1" ht="11.25" customHeight="1">
      <c r="A495" s="94" t="s">
        <v>916</v>
      </c>
      <c r="B495" s="39" t="s">
        <v>653</v>
      </c>
      <c r="C495" s="58" t="s">
        <v>620</v>
      </c>
      <c r="D495" s="68">
        <v>2539</v>
      </c>
      <c r="E495" s="72">
        <v>100</v>
      </c>
      <c r="F495" s="68">
        <v>2158</v>
      </c>
      <c r="G495" s="73">
        <v>85</v>
      </c>
      <c r="H495" s="68">
        <v>182</v>
      </c>
      <c r="I495" s="73">
        <v>7.2</v>
      </c>
      <c r="J495" s="68">
        <v>175</v>
      </c>
      <c r="K495" s="73">
        <v>6.9</v>
      </c>
      <c r="L495" s="68">
        <v>0</v>
      </c>
      <c r="M495" s="73">
        <v>0</v>
      </c>
      <c r="N495" s="68">
        <v>12</v>
      </c>
      <c r="O495" s="73">
        <v>0.5</v>
      </c>
    </row>
    <row r="496" spans="1:38" s="55" customFormat="1" ht="19.899999999999999" customHeight="1">
      <c r="A496" s="95" t="s">
        <v>917</v>
      </c>
      <c r="B496" s="84" t="s">
        <v>654</v>
      </c>
      <c r="C496" s="100" t="s">
        <v>558</v>
      </c>
      <c r="D496" s="86">
        <v>66168</v>
      </c>
      <c r="E496" s="87">
        <v>100</v>
      </c>
      <c r="F496" s="86">
        <v>58324</v>
      </c>
      <c r="G496" s="88">
        <v>88.1</v>
      </c>
      <c r="H496" s="86">
        <v>2108</v>
      </c>
      <c r="I496" s="88">
        <v>3.2</v>
      </c>
      <c r="J496" s="86">
        <v>2031</v>
      </c>
      <c r="K496" s="88">
        <v>3.1</v>
      </c>
      <c r="L496" s="86">
        <v>491</v>
      </c>
      <c r="M496" s="88">
        <v>0.7</v>
      </c>
      <c r="N496" s="86">
        <v>2456</v>
      </c>
      <c r="O496" s="88">
        <v>3.7</v>
      </c>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row>
    <row r="497" spans="1:38" s="55" customFormat="1" ht="11.25" customHeight="1">
      <c r="A497" s="95" t="s">
        <v>917</v>
      </c>
      <c r="B497" s="84" t="s">
        <v>654</v>
      </c>
      <c r="C497" s="100" t="s">
        <v>620</v>
      </c>
      <c r="D497" s="86">
        <v>143201</v>
      </c>
      <c r="E497" s="87">
        <v>100</v>
      </c>
      <c r="F497" s="86">
        <v>87809</v>
      </c>
      <c r="G497" s="88">
        <v>61.3</v>
      </c>
      <c r="H497" s="86">
        <v>11467</v>
      </c>
      <c r="I497" s="88">
        <v>8</v>
      </c>
      <c r="J497" s="86">
        <v>15816</v>
      </c>
      <c r="K497" s="88">
        <v>11</v>
      </c>
      <c r="L497" s="86">
        <v>3483</v>
      </c>
      <c r="M497" s="88">
        <v>2.4</v>
      </c>
      <c r="N497" s="86">
        <v>20570</v>
      </c>
      <c r="O497" s="88">
        <v>14.4</v>
      </c>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row>
    <row r="498" spans="1:38" s="55" customFormat="1" ht="19.899999999999999" customHeight="1">
      <c r="A498" s="94" t="s">
        <v>918</v>
      </c>
      <c r="B498" s="39" t="s">
        <v>655</v>
      </c>
      <c r="C498" s="58" t="s">
        <v>558</v>
      </c>
      <c r="D498" s="68">
        <v>975</v>
      </c>
      <c r="E498" s="72">
        <v>100</v>
      </c>
      <c r="F498" s="68">
        <v>862</v>
      </c>
      <c r="G498" s="73">
        <v>88.4</v>
      </c>
      <c r="H498" s="68">
        <v>15</v>
      </c>
      <c r="I498" s="73">
        <v>1.5</v>
      </c>
      <c r="J498" s="68">
        <v>38</v>
      </c>
      <c r="K498" s="73">
        <v>3.9</v>
      </c>
      <c r="L498" s="68">
        <v>0</v>
      </c>
      <c r="M498" s="73">
        <v>0</v>
      </c>
      <c r="N498" s="68">
        <v>44</v>
      </c>
      <c r="O498" s="73">
        <v>4.5</v>
      </c>
    </row>
    <row r="499" spans="1:38" s="55" customFormat="1" ht="11.25" customHeight="1">
      <c r="A499" s="94" t="s">
        <v>918</v>
      </c>
      <c r="B499" s="39" t="s">
        <v>655</v>
      </c>
      <c r="C499" s="58" t="s">
        <v>620</v>
      </c>
      <c r="D499" s="68">
        <v>1961</v>
      </c>
      <c r="E499" s="72">
        <v>100</v>
      </c>
      <c r="F499" s="68">
        <v>1261</v>
      </c>
      <c r="G499" s="73">
        <v>64.3</v>
      </c>
      <c r="H499" s="68">
        <v>62</v>
      </c>
      <c r="I499" s="73">
        <v>3.2</v>
      </c>
      <c r="J499" s="68">
        <v>260</v>
      </c>
      <c r="K499" s="73">
        <v>13.3</v>
      </c>
      <c r="L499" s="68">
        <v>0</v>
      </c>
      <c r="M499" s="73">
        <v>0</v>
      </c>
      <c r="N499" s="68">
        <v>311</v>
      </c>
      <c r="O499" s="73">
        <v>15.9</v>
      </c>
    </row>
    <row r="500" spans="1:38" s="55" customFormat="1" ht="11.25" customHeight="1">
      <c r="A500" s="94" t="s">
        <v>919</v>
      </c>
      <c r="B500" s="39" t="s">
        <v>419</v>
      </c>
      <c r="C500" s="58" t="s">
        <v>558</v>
      </c>
      <c r="D500" s="68">
        <v>451</v>
      </c>
      <c r="E500" s="72">
        <v>100</v>
      </c>
      <c r="F500" s="68">
        <v>396</v>
      </c>
      <c r="G500" s="73">
        <v>87.8</v>
      </c>
      <c r="H500" s="68">
        <v>4</v>
      </c>
      <c r="I500" s="97">
        <v>0.9</v>
      </c>
      <c r="J500" s="68">
        <v>0</v>
      </c>
      <c r="K500" s="73">
        <v>0</v>
      </c>
      <c r="L500" s="68">
        <v>0</v>
      </c>
      <c r="M500" s="73">
        <v>0</v>
      </c>
      <c r="N500" s="68">
        <v>49</v>
      </c>
      <c r="O500" s="73">
        <v>10.9</v>
      </c>
    </row>
    <row r="501" spans="1:38" s="55" customFormat="1" ht="11.25" customHeight="1">
      <c r="A501" s="94" t="s">
        <v>919</v>
      </c>
      <c r="B501" s="39" t="s">
        <v>419</v>
      </c>
      <c r="C501" s="58" t="s">
        <v>620</v>
      </c>
      <c r="D501" s="68">
        <v>547</v>
      </c>
      <c r="E501" s="72">
        <v>100</v>
      </c>
      <c r="F501" s="68">
        <v>481</v>
      </c>
      <c r="G501" s="73">
        <v>87.9</v>
      </c>
      <c r="H501" s="68">
        <v>11</v>
      </c>
      <c r="I501" s="73">
        <v>2</v>
      </c>
      <c r="J501" s="68">
        <v>0</v>
      </c>
      <c r="K501" s="73">
        <v>0</v>
      </c>
      <c r="L501" s="68">
        <v>0</v>
      </c>
      <c r="M501" s="73">
        <v>0</v>
      </c>
      <c r="N501" s="68">
        <v>49</v>
      </c>
      <c r="O501" s="73">
        <v>9</v>
      </c>
    </row>
    <row r="502" spans="1:38" s="55" customFormat="1" ht="11.25" customHeight="1">
      <c r="A502" s="94" t="s">
        <v>920</v>
      </c>
      <c r="B502" s="39" t="s">
        <v>404</v>
      </c>
      <c r="C502" s="58" t="s">
        <v>558</v>
      </c>
      <c r="D502" s="68">
        <v>1102</v>
      </c>
      <c r="E502" s="72">
        <v>100</v>
      </c>
      <c r="F502" s="68">
        <v>1055</v>
      </c>
      <c r="G502" s="73">
        <v>95.7</v>
      </c>
      <c r="H502" s="68">
        <v>31</v>
      </c>
      <c r="I502" s="73">
        <v>2.8</v>
      </c>
      <c r="J502" s="68">
        <v>10</v>
      </c>
      <c r="K502" s="73">
        <v>0.9</v>
      </c>
      <c r="L502" s="68">
        <v>3</v>
      </c>
      <c r="M502" s="97">
        <v>0.3</v>
      </c>
      <c r="N502" s="68">
        <v>0</v>
      </c>
      <c r="O502" s="73">
        <v>0</v>
      </c>
    </row>
    <row r="503" spans="1:38" s="55" customFormat="1" ht="11.25" customHeight="1">
      <c r="A503" s="94" t="s">
        <v>920</v>
      </c>
      <c r="B503" s="39" t="s">
        <v>404</v>
      </c>
      <c r="C503" s="58" t="s">
        <v>620</v>
      </c>
      <c r="D503" s="68">
        <v>1656</v>
      </c>
      <c r="E503" s="72">
        <v>100</v>
      </c>
      <c r="F503" s="68">
        <v>1379</v>
      </c>
      <c r="G503" s="73">
        <v>83.3</v>
      </c>
      <c r="H503" s="68">
        <v>231</v>
      </c>
      <c r="I503" s="73">
        <v>13.9</v>
      </c>
      <c r="J503" s="68">
        <v>23</v>
      </c>
      <c r="K503" s="73">
        <v>1.4</v>
      </c>
      <c r="L503" s="68">
        <v>5</v>
      </c>
      <c r="M503" s="97">
        <v>0.3</v>
      </c>
      <c r="N503" s="68">
        <v>0</v>
      </c>
      <c r="O503" s="73">
        <v>0</v>
      </c>
    </row>
    <row r="504" spans="1:38" s="55" customFormat="1" ht="11.25" customHeight="1">
      <c r="A504" s="94" t="s">
        <v>921</v>
      </c>
      <c r="B504" s="39" t="s">
        <v>415</v>
      </c>
      <c r="C504" s="58" t="s">
        <v>558</v>
      </c>
      <c r="D504" s="68">
        <v>834</v>
      </c>
      <c r="E504" s="72">
        <v>100</v>
      </c>
      <c r="F504" s="68">
        <v>815</v>
      </c>
      <c r="G504" s="73">
        <v>97.7</v>
      </c>
      <c r="H504" s="68">
        <v>8</v>
      </c>
      <c r="I504" s="97">
        <v>1</v>
      </c>
      <c r="J504" s="68">
        <v>4</v>
      </c>
      <c r="K504" s="97">
        <v>0.5</v>
      </c>
      <c r="L504" s="68">
        <v>3</v>
      </c>
      <c r="M504" s="97">
        <v>0.4</v>
      </c>
      <c r="N504" s="68">
        <v>0</v>
      </c>
      <c r="O504" s="73">
        <v>0</v>
      </c>
    </row>
    <row r="505" spans="1:38" s="55" customFormat="1" ht="11.25" customHeight="1">
      <c r="A505" s="94" t="s">
        <v>921</v>
      </c>
      <c r="B505" s="39" t="s">
        <v>415</v>
      </c>
      <c r="C505" s="58" t="s">
        <v>620</v>
      </c>
      <c r="D505" s="68">
        <v>1001</v>
      </c>
      <c r="E505" s="72">
        <v>100</v>
      </c>
      <c r="F505" s="68">
        <v>965</v>
      </c>
      <c r="G505" s="73">
        <v>96.4</v>
      </c>
      <c r="H505" s="68">
        <v>21</v>
      </c>
      <c r="I505" s="73">
        <v>2.1</v>
      </c>
      <c r="J505" s="68">
        <v>7</v>
      </c>
      <c r="K505" s="97">
        <v>0.7</v>
      </c>
      <c r="L505" s="68">
        <v>3</v>
      </c>
      <c r="M505" s="97">
        <v>0.3</v>
      </c>
      <c r="N505" s="68">
        <v>0</v>
      </c>
      <c r="O505" s="73">
        <v>0</v>
      </c>
    </row>
    <row r="506" spans="1:38" s="55" customFormat="1" ht="11.25" customHeight="1">
      <c r="A506" s="94" t="s">
        <v>922</v>
      </c>
      <c r="B506" s="39" t="s">
        <v>656</v>
      </c>
      <c r="C506" s="58" t="s">
        <v>558</v>
      </c>
      <c r="D506" s="68">
        <v>1505</v>
      </c>
      <c r="E506" s="72">
        <v>100</v>
      </c>
      <c r="F506" s="68">
        <v>1417</v>
      </c>
      <c r="G506" s="73">
        <v>94.2</v>
      </c>
      <c r="H506" s="68">
        <v>16</v>
      </c>
      <c r="I506" s="73">
        <v>1.1000000000000001</v>
      </c>
      <c r="J506" s="68">
        <v>31</v>
      </c>
      <c r="K506" s="73">
        <v>2.1</v>
      </c>
      <c r="L506" s="68">
        <v>6</v>
      </c>
      <c r="M506" s="97">
        <v>0.4</v>
      </c>
      <c r="N506" s="68">
        <v>19</v>
      </c>
      <c r="O506" s="73">
        <v>1.3</v>
      </c>
    </row>
    <row r="507" spans="1:38" s="55" customFormat="1" ht="11.25" customHeight="1">
      <c r="A507" s="94" t="s">
        <v>922</v>
      </c>
      <c r="B507" s="39" t="s">
        <v>656</v>
      </c>
      <c r="C507" s="58" t="s">
        <v>620</v>
      </c>
      <c r="D507" s="68">
        <v>2200</v>
      </c>
      <c r="E507" s="72">
        <v>100</v>
      </c>
      <c r="F507" s="68">
        <v>1713</v>
      </c>
      <c r="G507" s="73">
        <v>77.900000000000006</v>
      </c>
      <c r="H507" s="68">
        <v>53</v>
      </c>
      <c r="I507" s="73">
        <v>2.4</v>
      </c>
      <c r="J507" s="68">
        <v>204</v>
      </c>
      <c r="K507" s="73">
        <v>9.3000000000000007</v>
      </c>
      <c r="L507" s="68">
        <v>52</v>
      </c>
      <c r="M507" s="73">
        <v>2.4</v>
      </c>
      <c r="N507" s="68">
        <v>141</v>
      </c>
      <c r="O507" s="73">
        <v>6.4</v>
      </c>
    </row>
    <row r="508" spans="1:38" s="55" customFormat="1" ht="11.25" customHeight="1">
      <c r="A508" s="94" t="s">
        <v>923</v>
      </c>
      <c r="B508" s="39" t="s">
        <v>412</v>
      </c>
      <c r="C508" s="58" t="s">
        <v>558</v>
      </c>
      <c r="D508" s="68">
        <v>316</v>
      </c>
      <c r="E508" s="72">
        <v>100</v>
      </c>
      <c r="F508" s="68">
        <v>302</v>
      </c>
      <c r="G508" s="73">
        <v>95.6</v>
      </c>
      <c r="H508" s="68">
        <v>5</v>
      </c>
      <c r="I508" s="97">
        <v>1.6</v>
      </c>
      <c r="J508" s="68">
        <v>3</v>
      </c>
      <c r="K508" s="97">
        <v>0.9</v>
      </c>
      <c r="L508" s="68">
        <v>0</v>
      </c>
      <c r="M508" s="73">
        <v>0</v>
      </c>
      <c r="N508" s="68">
        <v>0</v>
      </c>
      <c r="O508" s="73">
        <v>0</v>
      </c>
    </row>
    <row r="509" spans="1:38" s="55" customFormat="1" ht="11.25" customHeight="1">
      <c r="A509" s="94" t="s">
        <v>923</v>
      </c>
      <c r="B509" s="39" t="s">
        <v>412</v>
      </c>
      <c r="C509" s="58" t="s">
        <v>620</v>
      </c>
      <c r="D509" s="68">
        <v>482</v>
      </c>
      <c r="E509" s="72">
        <v>100</v>
      </c>
      <c r="F509" s="68">
        <v>432</v>
      </c>
      <c r="G509" s="73">
        <v>89.6</v>
      </c>
      <c r="H509" s="68">
        <v>14</v>
      </c>
      <c r="I509" s="73">
        <v>2.9</v>
      </c>
      <c r="J509" s="68">
        <v>21</v>
      </c>
      <c r="K509" s="73">
        <v>4.4000000000000004</v>
      </c>
      <c r="L509" s="68">
        <v>0</v>
      </c>
      <c r="M509" s="73">
        <v>0</v>
      </c>
      <c r="N509" s="68">
        <v>7</v>
      </c>
      <c r="O509" s="97">
        <v>1.5</v>
      </c>
    </row>
    <row r="510" spans="1:38" s="55" customFormat="1" ht="11.25" customHeight="1">
      <c r="A510" s="94" t="s">
        <v>924</v>
      </c>
      <c r="B510" s="39" t="s">
        <v>392</v>
      </c>
      <c r="C510" s="58" t="s">
        <v>558</v>
      </c>
      <c r="D510" s="68">
        <v>3428</v>
      </c>
      <c r="E510" s="72">
        <v>100</v>
      </c>
      <c r="F510" s="68">
        <v>3005</v>
      </c>
      <c r="G510" s="73">
        <v>87.7</v>
      </c>
      <c r="H510" s="68">
        <v>78</v>
      </c>
      <c r="I510" s="73">
        <v>2.2999999999999998</v>
      </c>
      <c r="J510" s="68">
        <v>157</v>
      </c>
      <c r="K510" s="73">
        <v>4.5999999999999996</v>
      </c>
      <c r="L510" s="68">
        <v>0</v>
      </c>
      <c r="M510" s="73">
        <v>0</v>
      </c>
      <c r="N510" s="68">
        <v>160</v>
      </c>
      <c r="O510" s="73">
        <v>4.7</v>
      </c>
    </row>
    <row r="511" spans="1:38" s="55" customFormat="1" ht="11.25" customHeight="1">
      <c r="A511" s="94" t="s">
        <v>924</v>
      </c>
      <c r="B511" s="39" t="s">
        <v>392</v>
      </c>
      <c r="C511" s="58" t="s">
        <v>620</v>
      </c>
      <c r="D511" s="68">
        <v>7219</v>
      </c>
      <c r="E511" s="72">
        <v>100</v>
      </c>
      <c r="F511" s="68">
        <v>4227</v>
      </c>
      <c r="G511" s="73">
        <v>58.6</v>
      </c>
      <c r="H511" s="68">
        <v>276</v>
      </c>
      <c r="I511" s="73">
        <v>3.8</v>
      </c>
      <c r="J511" s="68">
        <v>1185</v>
      </c>
      <c r="K511" s="73">
        <v>16.399999999999999</v>
      </c>
      <c r="L511" s="68">
        <v>10</v>
      </c>
      <c r="M511" s="73">
        <v>0.1</v>
      </c>
      <c r="N511" s="68">
        <v>1361</v>
      </c>
      <c r="O511" s="73">
        <v>18.899999999999999</v>
      </c>
    </row>
    <row r="512" spans="1:38" s="55" customFormat="1" ht="11.25" customHeight="1">
      <c r="A512" s="94" t="s">
        <v>925</v>
      </c>
      <c r="B512" s="39" t="s">
        <v>657</v>
      </c>
      <c r="C512" s="58" t="s">
        <v>558</v>
      </c>
      <c r="D512" s="68">
        <v>612</v>
      </c>
      <c r="E512" s="72">
        <v>100</v>
      </c>
      <c r="F512" s="68">
        <v>600</v>
      </c>
      <c r="G512" s="73">
        <v>97.9</v>
      </c>
      <c r="H512" s="68">
        <v>7</v>
      </c>
      <c r="I512" s="97">
        <v>1.1000000000000001</v>
      </c>
      <c r="J512" s="68">
        <v>0</v>
      </c>
      <c r="K512" s="73">
        <v>0</v>
      </c>
      <c r="L512" s="68">
        <v>0</v>
      </c>
      <c r="M512" s="73">
        <v>0</v>
      </c>
      <c r="N512" s="68">
        <v>0</v>
      </c>
      <c r="O512" s="73">
        <v>0</v>
      </c>
    </row>
    <row r="513" spans="1:15" s="55" customFormat="1" ht="11.25" customHeight="1">
      <c r="A513" s="94" t="s">
        <v>925</v>
      </c>
      <c r="B513" s="39" t="s">
        <v>657</v>
      </c>
      <c r="C513" s="58" t="s">
        <v>620</v>
      </c>
      <c r="D513" s="68">
        <v>737</v>
      </c>
      <c r="E513" s="72">
        <v>100</v>
      </c>
      <c r="F513" s="68">
        <v>702</v>
      </c>
      <c r="G513" s="73">
        <v>95.3</v>
      </c>
      <c r="H513" s="68">
        <v>18</v>
      </c>
      <c r="I513" s="73">
        <v>2.4</v>
      </c>
      <c r="J513" s="68">
        <v>4</v>
      </c>
      <c r="K513" s="97">
        <v>0.5</v>
      </c>
      <c r="L513" s="68">
        <v>0</v>
      </c>
      <c r="M513" s="73">
        <v>0</v>
      </c>
      <c r="N513" s="68">
        <v>0</v>
      </c>
      <c r="O513" s="73">
        <v>0</v>
      </c>
    </row>
    <row r="514" spans="1:15" s="55" customFormat="1" ht="11.25" customHeight="1">
      <c r="A514" s="94" t="s">
        <v>926</v>
      </c>
      <c r="B514" s="39" t="s">
        <v>393</v>
      </c>
      <c r="C514" s="58" t="s">
        <v>558</v>
      </c>
      <c r="D514" s="68">
        <v>8071</v>
      </c>
      <c r="E514" s="72">
        <v>100</v>
      </c>
      <c r="F514" s="68">
        <v>5622</v>
      </c>
      <c r="G514" s="73">
        <v>69.7</v>
      </c>
      <c r="H514" s="68">
        <v>721</v>
      </c>
      <c r="I514" s="73">
        <v>8.9</v>
      </c>
      <c r="J514" s="68">
        <v>632</v>
      </c>
      <c r="K514" s="73">
        <v>7.8</v>
      </c>
      <c r="L514" s="68">
        <v>235</v>
      </c>
      <c r="M514" s="73">
        <v>2.9</v>
      </c>
      <c r="N514" s="68">
        <v>710</v>
      </c>
      <c r="O514" s="73">
        <v>8.8000000000000007</v>
      </c>
    </row>
    <row r="515" spans="1:15" s="55" customFormat="1" ht="11.25" customHeight="1">
      <c r="A515" s="94" t="s">
        <v>926</v>
      </c>
      <c r="B515" s="39" t="s">
        <v>393</v>
      </c>
      <c r="C515" s="58" t="s">
        <v>620</v>
      </c>
      <c r="D515" s="68">
        <v>35143</v>
      </c>
      <c r="E515" s="72">
        <v>100</v>
      </c>
      <c r="F515" s="68">
        <v>14578</v>
      </c>
      <c r="G515" s="73">
        <v>41.5</v>
      </c>
      <c r="H515" s="68">
        <v>5110</v>
      </c>
      <c r="I515" s="73">
        <v>14.5</v>
      </c>
      <c r="J515" s="68">
        <v>5600</v>
      </c>
      <c r="K515" s="73">
        <v>15.9</v>
      </c>
      <c r="L515" s="68">
        <v>1954</v>
      </c>
      <c r="M515" s="73">
        <v>5.6</v>
      </c>
      <c r="N515" s="68">
        <v>6600</v>
      </c>
      <c r="O515" s="73">
        <v>18.8</v>
      </c>
    </row>
    <row r="516" spans="1:15" s="55" customFormat="1" ht="11.25" customHeight="1">
      <c r="A516" s="94" t="s">
        <v>927</v>
      </c>
      <c r="B516" s="39" t="s">
        <v>658</v>
      </c>
      <c r="C516" s="58" t="s">
        <v>558</v>
      </c>
      <c r="D516" s="68">
        <v>371</v>
      </c>
      <c r="E516" s="72">
        <v>100</v>
      </c>
      <c r="F516" s="68">
        <v>366</v>
      </c>
      <c r="G516" s="73">
        <v>98.9</v>
      </c>
      <c r="H516" s="68">
        <v>4</v>
      </c>
      <c r="I516" s="97">
        <v>1.1000000000000001</v>
      </c>
      <c r="J516" s="68">
        <v>0</v>
      </c>
      <c r="K516" s="73">
        <v>0</v>
      </c>
      <c r="L516" s="68">
        <v>0</v>
      </c>
      <c r="M516" s="73">
        <v>0</v>
      </c>
      <c r="N516" s="68">
        <v>0</v>
      </c>
      <c r="O516" s="73">
        <v>0</v>
      </c>
    </row>
    <row r="517" spans="1:15" s="55" customFormat="1" ht="11.25" customHeight="1">
      <c r="A517" s="94" t="s">
        <v>927</v>
      </c>
      <c r="B517" s="39" t="s">
        <v>658</v>
      </c>
      <c r="C517" s="58" t="s">
        <v>620</v>
      </c>
      <c r="D517" s="68">
        <v>488</v>
      </c>
      <c r="E517" s="72">
        <v>100</v>
      </c>
      <c r="F517" s="68">
        <v>476</v>
      </c>
      <c r="G517" s="73">
        <v>97.9</v>
      </c>
      <c r="H517" s="68">
        <v>10</v>
      </c>
      <c r="I517" s="73">
        <v>2</v>
      </c>
      <c r="J517" s="68">
        <v>0</v>
      </c>
      <c r="K517" s="73">
        <v>0</v>
      </c>
      <c r="L517" s="68">
        <v>0</v>
      </c>
      <c r="M517" s="73">
        <v>0</v>
      </c>
      <c r="N517" s="68">
        <v>0</v>
      </c>
      <c r="O517" s="73">
        <v>0</v>
      </c>
    </row>
    <row r="518" spans="1:15" s="55" customFormat="1" ht="11.25" customHeight="1">
      <c r="A518" s="94" t="s">
        <v>928</v>
      </c>
      <c r="B518" s="39" t="s">
        <v>406</v>
      </c>
      <c r="C518" s="58" t="s">
        <v>558</v>
      </c>
      <c r="D518" s="68">
        <v>1683</v>
      </c>
      <c r="E518" s="72">
        <v>100</v>
      </c>
      <c r="F518" s="68">
        <v>1518</v>
      </c>
      <c r="G518" s="73">
        <v>90.2</v>
      </c>
      <c r="H518" s="68">
        <v>36</v>
      </c>
      <c r="I518" s="73">
        <v>2.1</v>
      </c>
      <c r="J518" s="68">
        <v>58</v>
      </c>
      <c r="K518" s="73">
        <v>3.4</v>
      </c>
      <c r="L518" s="68">
        <v>3</v>
      </c>
      <c r="M518" s="97">
        <v>0.2</v>
      </c>
      <c r="N518" s="68">
        <v>48</v>
      </c>
      <c r="O518" s="73">
        <v>2.9</v>
      </c>
    </row>
    <row r="519" spans="1:15" s="55" customFormat="1" ht="11.25" customHeight="1">
      <c r="A519" s="94" t="s">
        <v>928</v>
      </c>
      <c r="B519" s="39" t="s">
        <v>406</v>
      </c>
      <c r="C519" s="58" t="s">
        <v>620</v>
      </c>
      <c r="D519" s="68">
        <v>2942</v>
      </c>
      <c r="E519" s="72">
        <v>100</v>
      </c>
      <c r="F519" s="68">
        <v>2038</v>
      </c>
      <c r="G519" s="73">
        <v>69.3</v>
      </c>
      <c r="H519" s="68">
        <v>161</v>
      </c>
      <c r="I519" s="73">
        <v>5.5</v>
      </c>
      <c r="J519" s="68">
        <v>316</v>
      </c>
      <c r="K519" s="73">
        <v>10.7</v>
      </c>
      <c r="L519" s="68">
        <v>9</v>
      </c>
      <c r="M519" s="97">
        <v>0.3</v>
      </c>
      <c r="N519" s="68">
        <v>312</v>
      </c>
      <c r="O519" s="73">
        <v>10.6</v>
      </c>
    </row>
    <row r="520" spans="1:15" s="55" customFormat="1" ht="11.25" customHeight="1">
      <c r="A520" s="94" t="s">
        <v>929</v>
      </c>
      <c r="B520" s="39" t="s">
        <v>408</v>
      </c>
      <c r="C520" s="58" t="s">
        <v>558</v>
      </c>
      <c r="D520" s="68">
        <v>374</v>
      </c>
      <c r="E520" s="72">
        <v>100</v>
      </c>
      <c r="F520" s="68">
        <v>352</v>
      </c>
      <c r="G520" s="73">
        <v>94.1</v>
      </c>
      <c r="H520" s="68">
        <v>16</v>
      </c>
      <c r="I520" s="73">
        <v>4.3</v>
      </c>
      <c r="J520" s="68">
        <v>0</v>
      </c>
      <c r="K520" s="73">
        <v>0</v>
      </c>
      <c r="L520" s="68">
        <v>0</v>
      </c>
      <c r="M520" s="73">
        <v>0</v>
      </c>
      <c r="N520" s="68">
        <v>4</v>
      </c>
      <c r="O520" s="97">
        <v>1.1000000000000001</v>
      </c>
    </row>
    <row r="521" spans="1:15" s="55" customFormat="1" ht="11.25" customHeight="1">
      <c r="A521" s="94" t="s">
        <v>929</v>
      </c>
      <c r="B521" s="39" t="s">
        <v>408</v>
      </c>
      <c r="C521" s="58" t="s">
        <v>620</v>
      </c>
      <c r="D521" s="68">
        <v>568</v>
      </c>
      <c r="E521" s="72">
        <v>100</v>
      </c>
      <c r="F521" s="68">
        <v>474</v>
      </c>
      <c r="G521" s="73">
        <v>83.5</v>
      </c>
      <c r="H521" s="68">
        <v>58</v>
      </c>
      <c r="I521" s="73">
        <v>10.199999999999999</v>
      </c>
      <c r="J521" s="68">
        <v>7</v>
      </c>
      <c r="K521" s="97">
        <v>1.2</v>
      </c>
      <c r="L521" s="68">
        <v>0</v>
      </c>
      <c r="M521" s="73">
        <v>0</v>
      </c>
      <c r="N521" s="68">
        <v>27</v>
      </c>
      <c r="O521" s="73">
        <v>4.8</v>
      </c>
    </row>
    <row r="522" spans="1:15" s="55" customFormat="1" ht="11.25" customHeight="1">
      <c r="A522" s="94" t="s">
        <v>930</v>
      </c>
      <c r="B522" s="39" t="s">
        <v>424</v>
      </c>
      <c r="C522" s="58" t="s">
        <v>558</v>
      </c>
      <c r="D522" s="68">
        <v>462</v>
      </c>
      <c r="E522" s="72">
        <v>100</v>
      </c>
      <c r="F522" s="68">
        <v>450</v>
      </c>
      <c r="G522" s="73">
        <v>97.4</v>
      </c>
      <c r="H522" s="68">
        <v>7</v>
      </c>
      <c r="I522" s="97">
        <v>1.5</v>
      </c>
      <c r="J522" s="68">
        <v>0</v>
      </c>
      <c r="K522" s="73">
        <v>0</v>
      </c>
      <c r="L522" s="68">
        <v>3</v>
      </c>
      <c r="M522" s="97">
        <v>0.6</v>
      </c>
      <c r="N522" s="68">
        <v>3</v>
      </c>
      <c r="O522" s="97">
        <v>0.6</v>
      </c>
    </row>
    <row r="523" spans="1:15" s="55" customFormat="1" ht="11.25" customHeight="1">
      <c r="A523" s="94" t="s">
        <v>930</v>
      </c>
      <c r="B523" s="39" t="s">
        <v>424</v>
      </c>
      <c r="C523" s="58" t="s">
        <v>620</v>
      </c>
      <c r="D523" s="68">
        <v>562</v>
      </c>
      <c r="E523" s="72">
        <v>100</v>
      </c>
      <c r="F523" s="68">
        <v>512</v>
      </c>
      <c r="G523" s="73">
        <v>91.1</v>
      </c>
      <c r="H523" s="68">
        <v>33</v>
      </c>
      <c r="I523" s="73">
        <v>5.9</v>
      </c>
      <c r="J523" s="68">
        <v>3</v>
      </c>
      <c r="K523" s="97">
        <v>0.5</v>
      </c>
      <c r="L523" s="68">
        <v>3</v>
      </c>
      <c r="M523" s="97">
        <v>0.5</v>
      </c>
      <c r="N523" s="68">
        <v>10</v>
      </c>
      <c r="O523" s="73">
        <v>1.8</v>
      </c>
    </row>
    <row r="524" spans="1:15" s="55" customFormat="1" ht="11.25" customHeight="1">
      <c r="A524" s="94" t="s">
        <v>931</v>
      </c>
      <c r="B524" s="39" t="s">
        <v>407</v>
      </c>
      <c r="C524" s="58" t="s">
        <v>558</v>
      </c>
      <c r="D524" s="68">
        <v>570</v>
      </c>
      <c r="E524" s="72">
        <v>100</v>
      </c>
      <c r="F524" s="68">
        <v>557</v>
      </c>
      <c r="G524" s="73">
        <v>98.1</v>
      </c>
      <c r="H524" s="68">
        <v>8</v>
      </c>
      <c r="I524" s="97">
        <v>1.4</v>
      </c>
      <c r="J524" s="68">
        <v>3</v>
      </c>
      <c r="K524" s="97">
        <v>0.5</v>
      </c>
      <c r="L524" s="68">
        <v>0</v>
      </c>
      <c r="M524" s="73">
        <v>0</v>
      </c>
      <c r="N524" s="68">
        <v>0</v>
      </c>
      <c r="O524" s="73">
        <v>0</v>
      </c>
    </row>
    <row r="525" spans="1:15" s="55" customFormat="1" ht="11.25" customHeight="1">
      <c r="A525" s="94" t="s">
        <v>931</v>
      </c>
      <c r="B525" s="39" t="s">
        <v>407</v>
      </c>
      <c r="C525" s="58" t="s">
        <v>620</v>
      </c>
      <c r="D525" s="68">
        <v>760</v>
      </c>
      <c r="E525" s="72">
        <v>100</v>
      </c>
      <c r="F525" s="68">
        <v>721</v>
      </c>
      <c r="G525" s="73">
        <v>94.9</v>
      </c>
      <c r="H525" s="68">
        <v>17</v>
      </c>
      <c r="I525" s="73">
        <v>2.2000000000000002</v>
      </c>
      <c r="J525" s="68">
        <v>16</v>
      </c>
      <c r="K525" s="73">
        <v>2.1</v>
      </c>
      <c r="L525" s="68">
        <v>0</v>
      </c>
      <c r="M525" s="73">
        <v>0</v>
      </c>
      <c r="N525" s="68">
        <v>0</v>
      </c>
      <c r="O525" s="73">
        <v>0</v>
      </c>
    </row>
    <row r="526" spans="1:15" s="55" customFormat="1" ht="11.25" customHeight="1">
      <c r="A526" s="94" t="s">
        <v>932</v>
      </c>
      <c r="B526" s="39" t="s">
        <v>394</v>
      </c>
      <c r="C526" s="58" t="s">
        <v>558</v>
      </c>
      <c r="D526" s="68">
        <v>1895</v>
      </c>
      <c r="E526" s="72">
        <v>100</v>
      </c>
      <c r="F526" s="68">
        <v>1763</v>
      </c>
      <c r="G526" s="73">
        <v>93</v>
      </c>
      <c r="H526" s="68">
        <v>41</v>
      </c>
      <c r="I526" s="73">
        <v>2.2000000000000002</v>
      </c>
      <c r="J526" s="68">
        <v>3</v>
      </c>
      <c r="K526" s="97">
        <v>0.2</v>
      </c>
      <c r="L526" s="68">
        <v>3</v>
      </c>
      <c r="M526" s="97">
        <v>0.2</v>
      </c>
      <c r="N526" s="68">
        <v>9</v>
      </c>
      <c r="O526" s="97">
        <v>0.5</v>
      </c>
    </row>
    <row r="527" spans="1:15" s="55" customFormat="1" ht="11.25" customHeight="1">
      <c r="A527" s="94" t="s">
        <v>932</v>
      </c>
      <c r="B527" s="39" t="s">
        <v>394</v>
      </c>
      <c r="C527" s="58" t="s">
        <v>620</v>
      </c>
      <c r="D527" s="68">
        <v>2760</v>
      </c>
      <c r="E527" s="72">
        <v>100</v>
      </c>
      <c r="F527" s="68">
        <v>2203</v>
      </c>
      <c r="G527" s="73">
        <v>79.8</v>
      </c>
      <c r="H527" s="68">
        <v>160</v>
      </c>
      <c r="I527" s="73">
        <v>5.8</v>
      </c>
      <c r="J527" s="68">
        <v>3</v>
      </c>
      <c r="K527" s="97">
        <v>0.1</v>
      </c>
      <c r="L527" s="68">
        <v>11</v>
      </c>
      <c r="M527" s="73">
        <v>0.4</v>
      </c>
      <c r="N527" s="68">
        <v>65</v>
      </c>
      <c r="O527" s="73">
        <v>2.4</v>
      </c>
    </row>
    <row r="528" spans="1:15" s="55" customFormat="1" ht="11.25" customHeight="1">
      <c r="A528" s="94" t="s">
        <v>933</v>
      </c>
      <c r="B528" s="39" t="s">
        <v>659</v>
      </c>
      <c r="C528" s="58" t="s">
        <v>558</v>
      </c>
      <c r="D528" s="68">
        <v>703</v>
      </c>
      <c r="E528" s="72">
        <v>100</v>
      </c>
      <c r="F528" s="68">
        <v>685</v>
      </c>
      <c r="G528" s="73">
        <v>97.4</v>
      </c>
      <c r="H528" s="68">
        <v>9</v>
      </c>
      <c r="I528" s="97">
        <v>1.3</v>
      </c>
      <c r="J528" s="68">
        <v>0</v>
      </c>
      <c r="K528" s="73">
        <v>0</v>
      </c>
      <c r="L528" s="68">
        <v>0</v>
      </c>
      <c r="M528" s="73">
        <v>0</v>
      </c>
      <c r="N528" s="68">
        <v>0</v>
      </c>
      <c r="O528" s="73">
        <v>0</v>
      </c>
    </row>
    <row r="529" spans="1:15" s="55" customFormat="1" ht="11.25" customHeight="1">
      <c r="A529" s="94" t="s">
        <v>933</v>
      </c>
      <c r="B529" s="39" t="s">
        <v>659</v>
      </c>
      <c r="C529" s="58" t="s">
        <v>620</v>
      </c>
      <c r="D529" s="68">
        <v>885</v>
      </c>
      <c r="E529" s="72">
        <v>100</v>
      </c>
      <c r="F529" s="68">
        <v>798</v>
      </c>
      <c r="G529" s="73">
        <v>90.2</v>
      </c>
      <c r="H529" s="68">
        <v>23</v>
      </c>
      <c r="I529" s="73">
        <v>2.6</v>
      </c>
      <c r="J529" s="68">
        <v>0</v>
      </c>
      <c r="K529" s="73">
        <v>0</v>
      </c>
      <c r="L529" s="68">
        <v>0</v>
      </c>
      <c r="M529" s="73">
        <v>0</v>
      </c>
      <c r="N529" s="68">
        <v>0</v>
      </c>
      <c r="O529" s="73">
        <v>0</v>
      </c>
    </row>
    <row r="530" spans="1:15" s="55" customFormat="1" ht="11.25" customHeight="1">
      <c r="A530" s="94" t="s">
        <v>934</v>
      </c>
      <c r="B530" s="39" t="s">
        <v>428</v>
      </c>
      <c r="C530" s="58" t="s">
        <v>558</v>
      </c>
      <c r="D530" s="68">
        <v>659</v>
      </c>
      <c r="E530" s="72">
        <v>100</v>
      </c>
      <c r="F530" s="68">
        <v>647</v>
      </c>
      <c r="G530" s="73">
        <v>98.9</v>
      </c>
      <c r="H530" s="68">
        <v>7</v>
      </c>
      <c r="I530" s="97">
        <v>1.1000000000000001</v>
      </c>
      <c r="J530" s="68">
        <v>0</v>
      </c>
      <c r="K530" s="73">
        <v>0</v>
      </c>
      <c r="L530" s="68">
        <v>0</v>
      </c>
      <c r="M530" s="73">
        <v>0</v>
      </c>
      <c r="N530" s="68">
        <v>0</v>
      </c>
      <c r="O530" s="73">
        <v>0</v>
      </c>
    </row>
    <row r="531" spans="1:15" s="55" customFormat="1" ht="11.25" customHeight="1">
      <c r="A531" s="94" t="s">
        <v>934</v>
      </c>
      <c r="B531" s="39" t="s">
        <v>428</v>
      </c>
      <c r="C531" s="58" t="s">
        <v>620</v>
      </c>
      <c r="D531" s="68">
        <v>798</v>
      </c>
      <c r="E531" s="72">
        <v>100</v>
      </c>
      <c r="F531" s="68">
        <v>754</v>
      </c>
      <c r="G531" s="73">
        <v>94.5</v>
      </c>
      <c r="H531" s="68">
        <v>33</v>
      </c>
      <c r="I531" s="73">
        <v>4.0999999999999996</v>
      </c>
      <c r="J531" s="68">
        <v>4</v>
      </c>
      <c r="K531" s="97">
        <v>0.5</v>
      </c>
      <c r="L531" s="68">
        <v>0</v>
      </c>
      <c r="M531" s="73">
        <v>0</v>
      </c>
      <c r="N531" s="68">
        <v>0</v>
      </c>
      <c r="O531" s="73">
        <v>0</v>
      </c>
    </row>
    <row r="532" spans="1:15" s="55" customFormat="1" ht="11.25" customHeight="1">
      <c r="A532" s="94" t="s">
        <v>935</v>
      </c>
      <c r="B532" s="39" t="s">
        <v>416</v>
      </c>
      <c r="C532" s="58" t="s">
        <v>558</v>
      </c>
      <c r="D532" s="68">
        <v>573</v>
      </c>
      <c r="E532" s="72">
        <v>100</v>
      </c>
      <c r="F532" s="68">
        <v>548</v>
      </c>
      <c r="G532" s="73">
        <v>95.6</v>
      </c>
      <c r="H532" s="68">
        <v>7</v>
      </c>
      <c r="I532" s="97">
        <v>1.2</v>
      </c>
      <c r="J532" s="68">
        <v>10</v>
      </c>
      <c r="K532" s="73">
        <v>1.7</v>
      </c>
      <c r="L532" s="68">
        <v>0</v>
      </c>
      <c r="M532" s="73">
        <v>0</v>
      </c>
      <c r="N532" s="68">
        <v>0</v>
      </c>
      <c r="O532" s="73">
        <v>0</v>
      </c>
    </row>
    <row r="533" spans="1:15" s="55" customFormat="1" ht="11.25" customHeight="1">
      <c r="A533" s="94" t="s">
        <v>935</v>
      </c>
      <c r="B533" s="39" t="s">
        <v>416</v>
      </c>
      <c r="C533" s="58" t="s">
        <v>620</v>
      </c>
      <c r="D533" s="68">
        <v>723</v>
      </c>
      <c r="E533" s="72">
        <v>100</v>
      </c>
      <c r="F533" s="68">
        <v>675</v>
      </c>
      <c r="G533" s="73">
        <v>93.4</v>
      </c>
      <c r="H533" s="68">
        <v>15</v>
      </c>
      <c r="I533" s="73">
        <v>2.1</v>
      </c>
      <c r="J533" s="68">
        <v>24</v>
      </c>
      <c r="K533" s="73">
        <v>3.3</v>
      </c>
      <c r="L533" s="68">
        <v>0</v>
      </c>
      <c r="M533" s="73">
        <v>0</v>
      </c>
      <c r="N533" s="68">
        <v>0</v>
      </c>
      <c r="O533" s="73">
        <v>0</v>
      </c>
    </row>
    <row r="534" spans="1:15" s="55" customFormat="1" ht="11.25" customHeight="1">
      <c r="A534" s="94" t="s">
        <v>936</v>
      </c>
      <c r="B534" s="39" t="s">
        <v>429</v>
      </c>
      <c r="C534" s="58" t="s">
        <v>558</v>
      </c>
      <c r="D534" s="68">
        <v>793</v>
      </c>
      <c r="E534" s="72">
        <v>100</v>
      </c>
      <c r="F534" s="68">
        <v>738</v>
      </c>
      <c r="G534" s="73">
        <v>93.1</v>
      </c>
      <c r="H534" s="68">
        <v>5</v>
      </c>
      <c r="I534" s="97">
        <v>0.6</v>
      </c>
      <c r="J534" s="68">
        <v>15</v>
      </c>
      <c r="K534" s="73">
        <v>1.9</v>
      </c>
      <c r="L534" s="68">
        <v>0</v>
      </c>
      <c r="M534" s="73">
        <v>0</v>
      </c>
      <c r="N534" s="68">
        <v>29</v>
      </c>
      <c r="O534" s="73">
        <v>3.7</v>
      </c>
    </row>
    <row r="535" spans="1:15" s="55" customFormat="1" ht="11.25" customHeight="1">
      <c r="A535" s="94" t="s">
        <v>936</v>
      </c>
      <c r="B535" s="39" t="s">
        <v>429</v>
      </c>
      <c r="C535" s="58" t="s">
        <v>620</v>
      </c>
      <c r="D535" s="68">
        <v>1122</v>
      </c>
      <c r="E535" s="72">
        <v>100</v>
      </c>
      <c r="F535" s="68">
        <v>951</v>
      </c>
      <c r="G535" s="73">
        <v>84.8</v>
      </c>
      <c r="H535" s="68">
        <v>19</v>
      </c>
      <c r="I535" s="73">
        <v>1.7</v>
      </c>
      <c r="J535" s="68">
        <v>55</v>
      </c>
      <c r="K535" s="73">
        <v>4.9000000000000004</v>
      </c>
      <c r="L535" s="68">
        <v>4</v>
      </c>
      <c r="M535" s="97">
        <v>0.4</v>
      </c>
      <c r="N535" s="68">
        <v>66</v>
      </c>
      <c r="O535" s="73">
        <v>5.9</v>
      </c>
    </row>
    <row r="536" spans="1:15" s="55" customFormat="1" ht="11.25" customHeight="1">
      <c r="A536" s="94" t="s">
        <v>937</v>
      </c>
      <c r="B536" s="39" t="s">
        <v>421</v>
      </c>
      <c r="C536" s="58" t="s">
        <v>558</v>
      </c>
      <c r="D536" s="68">
        <v>413</v>
      </c>
      <c r="E536" s="72">
        <v>100</v>
      </c>
      <c r="F536" s="68">
        <v>401</v>
      </c>
      <c r="G536" s="73">
        <v>97.3</v>
      </c>
      <c r="H536" s="68">
        <v>8</v>
      </c>
      <c r="I536" s="97">
        <v>1.9</v>
      </c>
      <c r="J536" s="68">
        <v>0</v>
      </c>
      <c r="K536" s="73">
        <v>0</v>
      </c>
      <c r="L536" s="68">
        <v>0</v>
      </c>
      <c r="M536" s="73">
        <v>0</v>
      </c>
      <c r="N536" s="68">
        <v>0</v>
      </c>
      <c r="O536" s="73">
        <v>0</v>
      </c>
    </row>
    <row r="537" spans="1:15" s="55" customFormat="1" ht="11.25" customHeight="1">
      <c r="A537" s="94" t="s">
        <v>937</v>
      </c>
      <c r="B537" s="39" t="s">
        <v>421</v>
      </c>
      <c r="C537" s="58" t="s">
        <v>620</v>
      </c>
      <c r="D537" s="68">
        <v>527</v>
      </c>
      <c r="E537" s="72">
        <v>100</v>
      </c>
      <c r="F537" s="68">
        <v>496</v>
      </c>
      <c r="G537" s="73">
        <v>94.1</v>
      </c>
      <c r="H537" s="68">
        <v>20</v>
      </c>
      <c r="I537" s="73">
        <v>3.8</v>
      </c>
      <c r="J537" s="68">
        <v>3</v>
      </c>
      <c r="K537" s="97">
        <v>0.6</v>
      </c>
      <c r="L537" s="68">
        <v>0</v>
      </c>
      <c r="M537" s="73">
        <v>0</v>
      </c>
      <c r="N537" s="68">
        <v>0</v>
      </c>
      <c r="O537" s="73">
        <v>0</v>
      </c>
    </row>
    <row r="538" spans="1:15" s="55" customFormat="1" ht="11.25" customHeight="1">
      <c r="A538" s="94" t="s">
        <v>938</v>
      </c>
      <c r="B538" s="39" t="s">
        <v>395</v>
      </c>
      <c r="C538" s="58" t="s">
        <v>558</v>
      </c>
      <c r="D538" s="68">
        <v>2707</v>
      </c>
      <c r="E538" s="72">
        <v>100</v>
      </c>
      <c r="F538" s="68">
        <v>2609</v>
      </c>
      <c r="G538" s="73">
        <v>96.4</v>
      </c>
      <c r="H538" s="68">
        <v>51</v>
      </c>
      <c r="I538" s="73">
        <v>1.9</v>
      </c>
      <c r="J538" s="68">
        <v>12</v>
      </c>
      <c r="K538" s="73">
        <v>0.4</v>
      </c>
      <c r="L538" s="68">
        <v>0</v>
      </c>
      <c r="M538" s="73">
        <v>0</v>
      </c>
      <c r="N538" s="68">
        <v>13</v>
      </c>
      <c r="O538" s="73">
        <v>0.5</v>
      </c>
    </row>
    <row r="539" spans="1:15" s="55" customFormat="1" ht="11.25" customHeight="1">
      <c r="A539" s="94" t="s">
        <v>938</v>
      </c>
      <c r="B539" s="39" t="s">
        <v>395</v>
      </c>
      <c r="C539" s="58" t="s">
        <v>620</v>
      </c>
      <c r="D539" s="68">
        <v>3662</v>
      </c>
      <c r="E539" s="72">
        <v>100</v>
      </c>
      <c r="F539" s="68">
        <v>3301</v>
      </c>
      <c r="G539" s="73">
        <v>90.1</v>
      </c>
      <c r="H539" s="68">
        <v>159</v>
      </c>
      <c r="I539" s="73">
        <v>4.3</v>
      </c>
      <c r="J539" s="68">
        <v>23</v>
      </c>
      <c r="K539" s="73">
        <v>0.6</v>
      </c>
      <c r="L539" s="68">
        <v>4</v>
      </c>
      <c r="M539" s="97">
        <v>0.1</v>
      </c>
      <c r="N539" s="68">
        <v>80</v>
      </c>
      <c r="O539" s="73">
        <v>2.2000000000000002</v>
      </c>
    </row>
    <row r="540" spans="1:15" s="55" customFormat="1" ht="11.25" customHeight="1">
      <c r="A540" s="94" t="s">
        <v>939</v>
      </c>
      <c r="B540" s="39" t="s">
        <v>660</v>
      </c>
      <c r="C540" s="58" t="s">
        <v>558</v>
      </c>
      <c r="D540" s="68">
        <v>1158</v>
      </c>
      <c r="E540" s="72">
        <v>100</v>
      </c>
      <c r="F540" s="68">
        <v>1116</v>
      </c>
      <c r="G540" s="73">
        <v>96.4</v>
      </c>
      <c r="H540" s="68">
        <v>24</v>
      </c>
      <c r="I540" s="73">
        <v>2.1</v>
      </c>
      <c r="J540" s="68">
        <v>3</v>
      </c>
      <c r="K540" s="97">
        <v>0.3</v>
      </c>
      <c r="L540" s="68">
        <v>0</v>
      </c>
      <c r="M540" s="73">
        <v>0</v>
      </c>
      <c r="N540" s="68">
        <v>10</v>
      </c>
      <c r="O540" s="73">
        <v>0.9</v>
      </c>
    </row>
    <row r="541" spans="1:15" s="55" customFormat="1" ht="11.25" customHeight="1">
      <c r="A541" s="94" t="s">
        <v>939</v>
      </c>
      <c r="B541" s="39" t="s">
        <v>660</v>
      </c>
      <c r="C541" s="58" t="s">
        <v>620</v>
      </c>
      <c r="D541" s="68">
        <v>1633</v>
      </c>
      <c r="E541" s="72">
        <v>100</v>
      </c>
      <c r="F541" s="68">
        <v>1445</v>
      </c>
      <c r="G541" s="73">
        <v>88.5</v>
      </c>
      <c r="H541" s="68">
        <v>100</v>
      </c>
      <c r="I541" s="73">
        <v>6.1</v>
      </c>
      <c r="J541" s="68">
        <v>4</v>
      </c>
      <c r="K541" s="97">
        <v>0.2</v>
      </c>
      <c r="L541" s="68">
        <v>0</v>
      </c>
      <c r="M541" s="73">
        <v>0</v>
      </c>
      <c r="N541" s="68">
        <v>59</v>
      </c>
      <c r="O541" s="73">
        <v>3.6</v>
      </c>
    </row>
    <row r="542" spans="1:15" s="55" customFormat="1" ht="11.25" customHeight="1">
      <c r="A542" s="94" t="s">
        <v>940</v>
      </c>
      <c r="B542" s="39" t="s">
        <v>661</v>
      </c>
      <c r="C542" s="58" t="s">
        <v>558</v>
      </c>
      <c r="D542" s="68">
        <v>365</v>
      </c>
      <c r="E542" s="72">
        <v>100</v>
      </c>
      <c r="F542" s="68">
        <v>360</v>
      </c>
      <c r="G542" s="73">
        <v>97.6</v>
      </c>
      <c r="H542" s="68">
        <v>4</v>
      </c>
      <c r="I542" s="97">
        <v>1.1000000000000001</v>
      </c>
      <c r="J542" s="68">
        <v>0</v>
      </c>
      <c r="K542" s="73">
        <v>0</v>
      </c>
      <c r="L542" s="68">
        <v>0</v>
      </c>
      <c r="M542" s="73">
        <v>0</v>
      </c>
      <c r="N542" s="68">
        <v>0</v>
      </c>
      <c r="O542" s="73">
        <v>0</v>
      </c>
    </row>
    <row r="543" spans="1:15" s="55" customFormat="1" ht="11.25" customHeight="1">
      <c r="A543" s="94" t="s">
        <v>940</v>
      </c>
      <c r="B543" s="39" t="s">
        <v>661</v>
      </c>
      <c r="C543" s="58" t="s">
        <v>620</v>
      </c>
      <c r="D543" s="68">
        <v>446</v>
      </c>
      <c r="E543" s="72">
        <v>100</v>
      </c>
      <c r="F543" s="68">
        <v>425</v>
      </c>
      <c r="G543" s="73">
        <v>95.3</v>
      </c>
      <c r="H543" s="68">
        <v>12</v>
      </c>
      <c r="I543" s="73">
        <v>2.7</v>
      </c>
      <c r="J543" s="68">
        <v>0</v>
      </c>
      <c r="K543" s="73">
        <v>0</v>
      </c>
      <c r="L543" s="68">
        <v>9</v>
      </c>
      <c r="M543" s="97">
        <v>2</v>
      </c>
      <c r="N543" s="68">
        <v>0</v>
      </c>
      <c r="O543" s="73">
        <v>0</v>
      </c>
    </row>
    <row r="544" spans="1:15" s="55" customFormat="1" ht="11.25" customHeight="1">
      <c r="A544" s="94" t="s">
        <v>941</v>
      </c>
      <c r="B544" s="39" t="s">
        <v>409</v>
      </c>
      <c r="C544" s="58" t="s">
        <v>558</v>
      </c>
      <c r="D544" s="68">
        <v>668</v>
      </c>
      <c r="E544" s="72">
        <v>100</v>
      </c>
      <c r="F544" s="68">
        <v>654</v>
      </c>
      <c r="G544" s="73">
        <v>98.3</v>
      </c>
      <c r="H544" s="68">
        <v>8</v>
      </c>
      <c r="I544" s="97">
        <v>1.2</v>
      </c>
      <c r="J544" s="68">
        <v>0</v>
      </c>
      <c r="K544" s="73">
        <v>0</v>
      </c>
      <c r="L544" s="68">
        <v>0</v>
      </c>
      <c r="M544" s="73">
        <v>0</v>
      </c>
      <c r="N544" s="68">
        <v>0</v>
      </c>
      <c r="O544" s="73">
        <v>0</v>
      </c>
    </row>
    <row r="545" spans="1:15" s="55" customFormat="1" ht="11.25" customHeight="1">
      <c r="A545" s="94" t="s">
        <v>941</v>
      </c>
      <c r="B545" s="39" t="s">
        <v>409</v>
      </c>
      <c r="C545" s="58" t="s">
        <v>620</v>
      </c>
      <c r="D545" s="68">
        <v>804</v>
      </c>
      <c r="E545" s="72">
        <v>100</v>
      </c>
      <c r="F545" s="68">
        <v>781</v>
      </c>
      <c r="G545" s="73">
        <v>97.1</v>
      </c>
      <c r="H545" s="68">
        <v>21</v>
      </c>
      <c r="I545" s="73">
        <v>2.6</v>
      </c>
      <c r="J545" s="68">
        <v>0</v>
      </c>
      <c r="K545" s="73">
        <v>0</v>
      </c>
      <c r="L545" s="68">
        <v>0</v>
      </c>
      <c r="M545" s="73">
        <v>0</v>
      </c>
      <c r="N545" s="68">
        <v>0</v>
      </c>
      <c r="O545" s="73">
        <v>0</v>
      </c>
    </row>
    <row r="546" spans="1:15" s="55" customFormat="1" ht="11.25" customHeight="1">
      <c r="A546" s="94" t="s">
        <v>942</v>
      </c>
      <c r="B546" s="39" t="s">
        <v>396</v>
      </c>
      <c r="C546" s="58" t="s">
        <v>558</v>
      </c>
      <c r="D546" s="68">
        <v>1214</v>
      </c>
      <c r="E546" s="72">
        <v>100</v>
      </c>
      <c r="F546" s="68">
        <v>1159</v>
      </c>
      <c r="G546" s="73">
        <v>95.5</v>
      </c>
      <c r="H546" s="68">
        <v>18</v>
      </c>
      <c r="I546" s="73">
        <v>1.5</v>
      </c>
      <c r="J546" s="68">
        <v>12</v>
      </c>
      <c r="K546" s="73">
        <v>1</v>
      </c>
      <c r="L546" s="68">
        <v>8</v>
      </c>
      <c r="M546" s="97">
        <v>0.7</v>
      </c>
      <c r="N546" s="68">
        <v>14</v>
      </c>
      <c r="O546" s="73">
        <v>1.2</v>
      </c>
    </row>
    <row r="547" spans="1:15" s="55" customFormat="1" ht="11.25" customHeight="1">
      <c r="A547" s="94" t="s">
        <v>942</v>
      </c>
      <c r="B547" s="39" t="s">
        <v>396</v>
      </c>
      <c r="C547" s="58" t="s">
        <v>620</v>
      </c>
      <c r="D547" s="68">
        <v>1789</v>
      </c>
      <c r="E547" s="72">
        <v>100</v>
      </c>
      <c r="F547" s="68">
        <v>1561</v>
      </c>
      <c r="G547" s="73">
        <v>87.3</v>
      </c>
      <c r="H547" s="68">
        <v>53</v>
      </c>
      <c r="I547" s="73">
        <v>3</v>
      </c>
      <c r="J547" s="68">
        <v>47</v>
      </c>
      <c r="K547" s="73">
        <v>2.6</v>
      </c>
      <c r="L547" s="68">
        <v>22</v>
      </c>
      <c r="M547" s="73">
        <v>1.2</v>
      </c>
      <c r="N547" s="68">
        <v>73</v>
      </c>
      <c r="O547" s="73">
        <v>4.0999999999999996</v>
      </c>
    </row>
    <row r="548" spans="1:15" s="55" customFormat="1" ht="11.25" customHeight="1">
      <c r="A548" s="94" t="s">
        <v>943</v>
      </c>
      <c r="B548" s="39" t="s">
        <v>410</v>
      </c>
      <c r="C548" s="58" t="s">
        <v>558</v>
      </c>
      <c r="D548" s="68">
        <v>3254</v>
      </c>
      <c r="E548" s="72">
        <v>100</v>
      </c>
      <c r="F548" s="68">
        <v>2684</v>
      </c>
      <c r="G548" s="73">
        <v>82.5</v>
      </c>
      <c r="H548" s="68">
        <v>126</v>
      </c>
      <c r="I548" s="73">
        <v>3.9</v>
      </c>
      <c r="J548" s="68">
        <v>184</v>
      </c>
      <c r="K548" s="73">
        <v>5.7</v>
      </c>
      <c r="L548" s="68">
        <v>20</v>
      </c>
      <c r="M548" s="73">
        <v>0.6</v>
      </c>
      <c r="N548" s="68">
        <v>194</v>
      </c>
      <c r="O548" s="73">
        <v>6</v>
      </c>
    </row>
    <row r="549" spans="1:15" s="55" customFormat="1" ht="11.25" customHeight="1">
      <c r="A549" s="94" t="s">
        <v>943</v>
      </c>
      <c r="B549" s="39" t="s">
        <v>410</v>
      </c>
      <c r="C549" s="58" t="s">
        <v>620</v>
      </c>
      <c r="D549" s="68">
        <v>8735</v>
      </c>
      <c r="E549" s="72">
        <v>100</v>
      </c>
      <c r="F549" s="68">
        <v>4449</v>
      </c>
      <c r="G549" s="73">
        <v>50.9</v>
      </c>
      <c r="H549" s="68">
        <v>750</v>
      </c>
      <c r="I549" s="73">
        <v>8.6</v>
      </c>
      <c r="J549" s="68">
        <v>1449</v>
      </c>
      <c r="K549" s="73">
        <v>16.600000000000001</v>
      </c>
      <c r="L549" s="68">
        <v>156</v>
      </c>
      <c r="M549" s="73">
        <v>1.8</v>
      </c>
      <c r="N549" s="68">
        <v>1650</v>
      </c>
      <c r="O549" s="73">
        <v>18.899999999999999</v>
      </c>
    </row>
    <row r="550" spans="1:15" s="55" customFormat="1" ht="11.25" customHeight="1">
      <c r="A550" s="94" t="s">
        <v>944</v>
      </c>
      <c r="B550" s="39" t="s">
        <v>397</v>
      </c>
      <c r="C550" s="58" t="s">
        <v>558</v>
      </c>
      <c r="D550" s="68">
        <v>1395</v>
      </c>
      <c r="E550" s="72">
        <v>100</v>
      </c>
      <c r="F550" s="68">
        <v>1346</v>
      </c>
      <c r="G550" s="73">
        <v>96.5</v>
      </c>
      <c r="H550" s="68">
        <v>23</v>
      </c>
      <c r="I550" s="73">
        <v>1.6</v>
      </c>
      <c r="J550" s="68">
        <v>6</v>
      </c>
      <c r="K550" s="97">
        <v>0.4</v>
      </c>
      <c r="L550" s="68">
        <v>0</v>
      </c>
      <c r="M550" s="73">
        <v>0</v>
      </c>
      <c r="N550" s="68">
        <v>0</v>
      </c>
      <c r="O550" s="73">
        <v>0</v>
      </c>
    </row>
    <row r="551" spans="1:15" s="55" customFormat="1" ht="11.25" customHeight="1">
      <c r="A551" s="94" t="s">
        <v>944</v>
      </c>
      <c r="B551" s="39" t="s">
        <v>397</v>
      </c>
      <c r="C551" s="58" t="s">
        <v>620</v>
      </c>
      <c r="D551" s="68">
        <v>1784</v>
      </c>
      <c r="E551" s="72">
        <v>100</v>
      </c>
      <c r="F551" s="68">
        <v>1611</v>
      </c>
      <c r="G551" s="73">
        <v>90.3</v>
      </c>
      <c r="H551" s="68">
        <v>91</v>
      </c>
      <c r="I551" s="73">
        <v>5.0999999999999996</v>
      </c>
      <c r="J551" s="68">
        <v>39</v>
      </c>
      <c r="K551" s="73">
        <v>2.2000000000000002</v>
      </c>
      <c r="L551" s="68">
        <v>8</v>
      </c>
      <c r="M551" s="97">
        <v>0.4</v>
      </c>
      <c r="N551" s="68">
        <v>0</v>
      </c>
      <c r="O551" s="73">
        <v>0</v>
      </c>
    </row>
    <row r="552" spans="1:15" s="55" customFormat="1" ht="11.25" customHeight="1">
      <c r="A552" s="94" t="s">
        <v>945</v>
      </c>
      <c r="B552" s="39" t="s">
        <v>398</v>
      </c>
      <c r="C552" s="58" t="s">
        <v>558</v>
      </c>
      <c r="D552" s="68">
        <v>1298</v>
      </c>
      <c r="E552" s="72">
        <v>100</v>
      </c>
      <c r="F552" s="68">
        <v>1258</v>
      </c>
      <c r="G552" s="73">
        <v>96.9</v>
      </c>
      <c r="H552" s="68">
        <v>22</v>
      </c>
      <c r="I552" s="73">
        <v>1.7</v>
      </c>
      <c r="J552" s="68">
        <v>17</v>
      </c>
      <c r="K552" s="73">
        <v>1.3</v>
      </c>
      <c r="L552" s="68">
        <v>0</v>
      </c>
      <c r="M552" s="73">
        <v>0</v>
      </c>
      <c r="N552" s="68">
        <v>0</v>
      </c>
      <c r="O552" s="73">
        <v>0</v>
      </c>
    </row>
    <row r="553" spans="1:15" s="55" customFormat="1" ht="11.25" customHeight="1">
      <c r="A553" s="94" t="s">
        <v>945</v>
      </c>
      <c r="B553" s="39" t="s">
        <v>398</v>
      </c>
      <c r="C553" s="58" t="s">
        <v>620</v>
      </c>
      <c r="D553" s="68">
        <v>1716</v>
      </c>
      <c r="E553" s="72">
        <v>100</v>
      </c>
      <c r="F553" s="68">
        <v>1559</v>
      </c>
      <c r="G553" s="73">
        <v>90.9</v>
      </c>
      <c r="H553" s="68">
        <v>58</v>
      </c>
      <c r="I553" s="73">
        <v>3.4</v>
      </c>
      <c r="J553" s="68">
        <v>70</v>
      </c>
      <c r="K553" s="73">
        <v>4.0999999999999996</v>
      </c>
      <c r="L553" s="68">
        <v>0</v>
      </c>
      <c r="M553" s="73">
        <v>0</v>
      </c>
      <c r="N553" s="68">
        <v>0</v>
      </c>
      <c r="O553" s="73">
        <v>0</v>
      </c>
    </row>
    <row r="554" spans="1:15" s="55" customFormat="1" ht="11.25" customHeight="1">
      <c r="A554" s="94" t="s">
        <v>946</v>
      </c>
      <c r="B554" s="39" t="s">
        <v>662</v>
      </c>
      <c r="C554" s="58" t="s">
        <v>558</v>
      </c>
      <c r="D554" s="68">
        <v>395</v>
      </c>
      <c r="E554" s="72">
        <v>100</v>
      </c>
      <c r="F554" s="68">
        <v>387</v>
      </c>
      <c r="G554" s="73">
        <v>97.5</v>
      </c>
      <c r="H554" s="68">
        <v>3</v>
      </c>
      <c r="I554" s="97">
        <v>0.8</v>
      </c>
      <c r="J554" s="68">
        <v>3</v>
      </c>
      <c r="K554" s="97">
        <v>0.8</v>
      </c>
      <c r="L554" s="68">
        <v>5</v>
      </c>
      <c r="M554" s="97">
        <v>1.3</v>
      </c>
      <c r="N554" s="68">
        <v>3</v>
      </c>
      <c r="O554" s="97">
        <v>0.8</v>
      </c>
    </row>
    <row r="555" spans="1:15" s="55" customFormat="1" ht="11.25" customHeight="1">
      <c r="A555" s="94" t="s">
        <v>946</v>
      </c>
      <c r="B555" s="39" t="s">
        <v>662</v>
      </c>
      <c r="C555" s="58" t="s">
        <v>620</v>
      </c>
      <c r="D555" s="68">
        <v>484</v>
      </c>
      <c r="E555" s="72">
        <v>100</v>
      </c>
      <c r="F555" s="68">
        <v>432</v>
      </c>
      <c r="G555" s="73">
        <v>89.3</v>
      </c>
      <c r="H555" s="68">
        <v>3</v>
      </c>
      <c r="I555" s="97">
        <v>0.6</v>
      </c>
      <c r="J555" s="68">
        <v>3</v>
      </c>
      <c r="K555" s="97">
        <v>0.6</v>
      </c>
      <c r="L555" s="68">
        <v>28</v>
      </c>
      <c r="M555" s="73">
        <v>5.8</v>
      </c>
      <c r="N555" s="68">
        <v>13</v>
      </c>
      <c r="O555" s="73">
        <v>2.7</v>
      </c>
    </row>
    <row r="556" spans="1:15" s="55" customFormat="1" ht="11.25" customHeight="1">
      <c r="A556" s="94" t="s">
        <v>947</v>
      </c>
      <c r="B556" s="39" t="s">
        <v>430</v>
      </c>
      <c r="C556" s="58" t="s">
        <v>558</v>
      </c>
      <c r="D556" s="68">
        <v>635</v>
      </c>
      <c r="E556" s="72">
        <v>100</v>
      </c>
      <c r="F556" s="68">
        <v>621</v>
      </c>
      <c r="G556" s="73">
        <v>98.1</v>
      </c>
      <c r="H556" s="68">
        <v>5</v>
      </c>
      <c r="I556" s="97">
        <v>0.8</v>
      </c>
      <c r="J556" s="68">
        <v>3</v>
      </c>
      <c r="K556" s="97">
        <v>0.5</v>
      </c>
      <c r="L556" s="68">
        <v>0</v>
      </c>
      <c r="M556" s="73">
        <v>0</v>
      </c>
      <c r="N556" s="68">
        <v>0</v>
      </c>
      <c r="O556" s="73">
        <v>0</v>
      </c>
    </row>
    <row r="557" spans="1:15" s="55" customFormat="1" ht="11.25" customHeight="1">
      <c r="A557" s="94" t="s">
        <v>947</v>
      </c>
      <c r="B557" s="39" t="s">
        <v>430</v>
      </c>
      <c r="C557" s="58" t="s">
        <v>620</v>
      </c>
      <c r="D557" s="68">
        <v>793</v>
      </c>
      <c r="E557" s="72">
        <v>100</v>
      </c>
      <c r="F557" s="68">
        <v>761</v>
      </c>
      <c r="G557" s="73">
        <v>96</v>
      </c>
      <c r="H557" s="68">
        <v>12</v>
      </c>
      <c r="I557" s="73">
        <v>1.5</v>
      </c>
      <c r="J557" s="68">
        <v>8</v>
      </c>
      <c r="K557" s="97">
        <v>1</v>
      </c>
      <c r="L557" s="68">
        <v>0</v>
      </c>
      <c r="M557" s="73">
        <v>0</v>
      </c>
      <c r="N557" s="68">
        <v>0</v>
      </c>
      <c r="O557" s="73">
        <v>0</v>
      </c>
    </row>
    <row r="558" spans="1:15" s="55" customFormat="1" ht="11.25" customHeight="1">
      <c r="A558" s="94" t="s">
        <v>948</v>
      </c>
      <c r="B558" s="39" t="s">
        <v>413</v>
      </c>
      <c r="C558" s="58" t="s">
        <v>558</v>
      </c>
      <c r="D558" s="68">
        <v>1104</v>
      </c>
      <c r="E558" s="72">
        <v>100</v>
      </c>
      <c r="F558" s="68">
        <v>1052</v>
      </c>
      <c r="G558" s="73">
        <v>95.3</v>
      </c>
      <c r="H558" s="68">
        <v>32</v>
      </c>
      <c r="I558" s="73">
        <v>2.9</v>
      </c>
      <c r="J558" s="68">
        <v>0</v>
      </c>
      <c r="K558" s="73">
        <v>0</v>
      </c>
      <c r="L558" s="68">
        <v>5</v>
      </c>
      <c r="M558" s="97">
        <v>0.5</v>
      </c>
      <c r="N558" s="68">
        <v>7</v>
      </c>
      <c r="O558" s="97">
        <v>0.6</v>
      </c>
    </row>
    <row r="559" spans="1:15" s="55" customFormat="1" ht="11.25" customHeight="1">
      <c r="A559" s="94" t="s">
        <v>948</v>
      </c>
      <c r="B559" s="39" t="s">
        <v>413</v>
      </c>
      <c r="C559" s="58" t="s">
        <v>620</v>
      </c>
      <c r="D559" s="68">
        <v>1615</v>
      </c>
      <c r="E559" s="72">
        <v>100</v>
      </c>
      <c r="F559" s="68">
        <v>1432</v>
      </c>
      <c r="G559" s="73">
        <v>88.7</v>
      </c>
      <c r="H559" s="68">
        <v>90</v>
      </c>
      <c r="I559" s="73">
        <v>5.6</v>
      </c>
      <c r="J559" s="68">
        <v>0</v>
      </c>
      <c r="K559" s="73">
        <v>0</v>
      </c>
      <c r="L559" s="68">
        <v>28</v>
      </c>
      <c r="M559" s="73">
        <v>1.7</v>
      </c>
      <c r="N559" s="68">
        <v>29</v>
      </c>
      <c r="O559" s="73">
        <v>1.8</v>
      </c>
    </row>
    <row r="560" spans="1:15" s="55" customFormat="1" ht="11.25" customHeight="1">
      <c r="A560" s="94" t="s">
        <v>949</v>
      </c>
      <c r="B560" s="39" t="s">
        <v>399</v>
      </c>
      <c r="C560" s="58" t="s">
        <v>558</v>
      </c>
      <c r="D560" s="68">
        <v>2604</v>
      </c>
      <c r="E560" s="72">
        <v>100</v>
      </c>
      <c r="F560" s="68">
        <v>2252</v>
      </c>
      <c r="G560" s="73">
        <v>86.5</v>
      </c>
      <c r="H560" s="68">
        <v>82</v>
      </c>
      <c r="I560" s="73">
        <v>3.1</v>
      </c>
      <c r="J560" s="68">
        <v>148</v>
      </c>
      <c r="K560" s="73">
        <v>5.7</v>
      </c>
      <c r="L560" s="68">
        <v>0</v>
      </c>
      <c r="M560" s="73">
        <v>0</v>
      </c>
      <c r="N560" s="68">
        <v>107</v>
      </c>
      <c r="O560" s="73">
        <v>4.0999999999999996</v>
      </c>
    </row>
    <row r="561" spans="1:15" s="55" customFormat="1" ht="11.25" customHeight="1">
      <c r="A561" s="94" t="s">
        <v>949</v>
      </c>
      <c r="B561" s="39" t="s">
        <v>399</v>
      </c>
      <c r="C561" s="58" t="s">
        <v>620</v>
      </c>
      <c r="D561" s="68">
        <v>5061</v>
      </c>
      <c r="E561" s="72">
        <v>100</v>
      </c>
      <c r="F561" s="68">
        <v>2664</v>
      </c>
      <c r="G561" s="73">
        <v>52.6</v>
      </c>
      <c r="H561" s="68">
        <v>423</v>
      </c>
      <c r="I561" s="73">
        <v>8.4</v>
      </c>
      <c r="J561" s="68">
        <v>1131</v>
      </c>
      <c r="K561" s="73">
        <v>22.3</v>
      </c>
      <c r="L561" s="68">
        <v>0</v>
      </c>
      <c r="M561" s="73">
        <v>0</v>
      </c>
      <c r="N561" s="68">
        <v>772</v>
      </c>
      <c r="O561" s="73">
        <v>15.3</v>
      </c>
    </row>
    <row r="562" spans="1:15" s="55" customFormat="1" ht="11.25" customHeight="1">
      <c r="A562" s="94" t="s">
        <v>950</v>
      </c>
      <c r="B562" s="39" t="s">
        <v>400</v>
      </c>
      <c r="C562" s="58" t="s">
        <v>558</v>
      </c>
      <c r="D562" s="68">
        <v>1667</v>
      </c>
      <c r="E562" s="72">
        <v>100</v>
      </c>
      <c r="F562" s="68">
        <v>1576</v>
      </c>
      <c r="G562" s="73">
        <v>94.5</v>
      </c>
      <c r="H562" s="68">
        <v>42</v>
      </c>
      <c r="I562" s="73">
        <v>2.5</v>
      </c>
      <c r="J562" s="68">
        <v>3</v>
      </c>
      <c r="K562" s="97">
        <v>0.2</v>
      </c>
      <c r="L562" s="68">
        <v>0</v>
      </c>
      <c r="M562" s="73">
        <v>0</v>
      </c>
      <c r="N562" s="68">
        <v>40</v>
      </c>
      <c r="O562" s="73">
        <v>2.4</v>
      </c>
    </row>
    <row r="563" spans="1:15" s="55" customFormat="1" ht="11.25" customHeight="1">
      <c r="A563" s="94" t="s">
        <v>950</v>
      </c>
      <c r="B563" s="39" t="s">
        <v>400</v>
      </c>
      <c r="C563" s="58" t="s">
        <v>620</v>
      </c>
      <c r="D563" s="68">
        <v>2490</v>
      </c>
      <c r="E563" s="72">
        <v>100</v>
      </c>
      <c r="F563" s="68">
        <v>2045</v>
      </c>
      <c r="G563" s="73">
        <v>82.1</v>
      </c>
      <c r="H563" s="68">
        <v>159</v>
      </c>
      <c r="I563" s="73">
        <v>6.4</v>
      </c>
      <c r="J563" s="68">
        <v>20</v>
      </c>
      <c r="K563" s="73">
        <v>0.8</v>
      </c>
      <c r="L563" s="68">
        <v>0</v>
      </c>
      <c r="M563" s="73">
        <v>0</v>
      </c>
      <c r="N563" s="68">
        <v>236</v>
      </c>
      <c r="O563" s="73">
        <v>9.5</v>
      </c>
    </row>
    <row r="564" spans="1:15" s="55" customFormat="1" ht="11.25" customHeight="1">
      <c r="A564" s="94" t="s">
        <v>951</v>
      </c>
      <c r="B564" s="39" t="s">
        <v>417</v>
      </c>
      <c r="C564" s="58" t="s">
        <v>558</v>
      </c>
      <c r="D564" s="68">
        <v>1141</v>
      </c>
      <c r="E564" s="72">
        <v>100</v>
      </c>
      <c r="F564" s="68">
        <v>933</v>
      </c>
      <c r="G564" s="73">
        <v>81.8</v>
      </c>
      <c r="H564" s="68">
        <v>32</v>
      </c>
      <c r="I564" s="73">
        <v>2.8</v>
      </c>
      <c r="J564" s="68">
        <v>126</v>
      </c>
      <c r="K564" s="73">
        <v>11</v>
      </c>
      <c r="L564" s="68">
        <v>0</v>
      </c>
      <c r="M564" s="73">
        <v>0</v>
      </c>
      <c r="N564" s="68">
        <v>37</v>
      </c>
      <c r="O564" s="73">
        <v>3.2</v>
      </c>
    </row>
    <row r="565" spans="1:15" s="55" customFormat="1" ht="11.25" customHeight="1">
      <c r="A565" s="94" t="s">
        <v>951</v>
      </c>
      <c r="B565" s="39" t="s">
        <v>417</v>
      </c>
      <c r="C565" s="58" t="s">
        <v>620</v>
      </c>
      <c r="D565" s="68">
        <v>2870</v>
      </c>
      <c r="E565" s="72">
        <v>100</v>
      </c>
      <c r="F565" s="68">
        <v>1248</v>
      </c>
      <c r="G565" s="73">
        <v>43.5</v>
      </c>
      <c r="H565" s="68">
        <v>140</v>
      </c>
      <c r="I565" s="73">
        <v>4.9000000000000004</v>
      </c>
      <c r="J565" s="68">
        <v>1131</v>
      </c>
      <c r="K565" s="73">
        <v>39.4</v>
      </c>
      <c r="L565" s="68">
        <v>9</v>
      </c>
      <c r="M565" s="97">
        <v>0.3</v>
      </c>
      <c r="N565" s="68">
        <v>280</v>
      </c>
      <c r="O565" s="73">
        <v>9.8000000000000007</v>
      </c>
    </row>
    <row r="566" spans="1:15" s="55" customFormat="1" ht="11.25" customHeight="1">
      <c r="A566" s="94" t="s">
        <v>952</v>
      </c>
      <c r="B566" s="39" t="s">
        <v>420</v>
      </c>
      <c r="C566" s="58" t="s">
        <v>558</v>
      </c>
      <c r="D566" s="68">
        <v>771</v>
      </c>
      <c r="E566" s="72">
        <v>100</v>
      </c>
      <c r="F566" s="68">
        <v>692</v>
      </c>
      <c r="G566" s="73">
        <v>89.8</v>
      </c>
      <c r="H566" s="68">
        <v>15</v>
      </c>
      <c r="I566" s="73">
        <v>1.9</v>
      </c>
      <c r="J566" s="68">
        <v>7</v>
      </c>
      <c r="K566" s="97">
        <v>0.9</v>
      </c>
      <c r="L566" s="68">
        <v>34</v>
      </c>
      <c r="M566" s="73">
        <v>4.4000000000000004</v>
      </c>
      <c r="N566" s="68">
        <v>15</v>
      </c>
      <c r="O566" s="73">
        <v>1.9</v>
      </c>
    </row>
    <row r="567" spans="1:15" s="55" customFormat="1" ht="11.25" customHeight="1">
      <c r="A567" s="94" t="s">
        <v>952</v>
      </c>
      <c r="B567" s="39" t="s">
        <v>420</v>
      </c>
      <c r="C567" s="58" t="s">
        <v>620</v>
      </c>
      <c r="D567" s="68">
        <v>1228</v>
      </c>
      <c r="E567" s="72">
        <v>100</v>
      </c>
      <c r="F567" s="68">
        <v>875</v>
      </c>
      <c r="G567" s="73">
        <v>71.3</v>
      </c>
      <c r="H567" s="68">
        <v>48</v>
      </c>
      <c r="I567" s="73">
        <v>3.9</v>
      </c>
      <c r="J567" s="68">
        <v>41</v>
      </c>
      <c r="K567" s="73">
        <v>3.3</v>
      </c>
      <c r="L567" s="68">
        <v>125</v>
      </c>
      <c r="M567" s="73">
        <v>10.199999999999999</v>
      </c>
      <c r="N567" s="68">
        <v>115</v>
      </c>
      <c r="O567" s="73">
        <v>9.4</v>
      </c>
    </row>
    <row r="568" spans="1:15" s="55" customFormat="1" ht="11.25" customHeight="1">
      <c r="A568" s="94" t="s">
        <v>953</v>
      </c>
      <c r="B568" s="39" t="s">
        <v>401</v>
      </c>
      <c r="C568" s="58" t="s">
        <v>558</v>
      </c>
      <c r="D568" s="68">
        <v>740</v>
      </c>
      <c r="E568" s="72">
        <v>100</v>
      </c>
      <c r="F568" s="68">
        <v>665</v>
      </c>
      <c r="G568" s="73">
        <v>89.9</v>
      </c>
      <c r="H568" s="68">
        <v>13</v>
      </c>
      <c r="I568" s="73">
        <v>1.8</v>
      </c>
      <c r="J568" s="68">
        <v>46</v>
      </c>
      <c r="K568" s="73">
        <v>6.2</v>
      </c>
      <c r="L568" s="68">
        <v>0</v>
      </c>
      <c r="M568" s="73">
        <v>0</v>
      </c>
      <c r="N568" s="68">
        <v>12</v>
      </c>
      <c r="O568" s="73">
        <v>1.6</v>
      </c>
    </row>
    <row r="569" spans="1:15" s="55" customFormat="1" ht="11.25" customHeight="1">
      <c r="A569" s="94" t="s">
        <v>953</v>
      </c>
      <c r="B569" s="39" t="s">
        <v>401</v>
      </c>
      <c r="C569" s="58" t="s">
        <v>620</v>
      </c>
      <c r="D569" s="68">
        <v>1244</v>
      </c>
      <c r="E569" s="72">
        <v>100</v>
      </c>
      <c r="F569" s="68">
        <v>838</v>
      </c>
      <c r="G569" s="73">
        <v>67.400000000000006</v>
      </c>
      <c r="H569" s="68">
        <v>47</v>
      </c>
      <c r="I569" s="73">
        <v>3.8</v>
      </c>
      <c r="J569" s="68">
        <v>275</v>
      </c>
      <c r="K569" s="73">
        <v>22.1</v>
      </c>
      <c r="L569" s="68">
        <v>0</v>
      </c>
      <c r="M569" s="73">
        <v>0</v>
      </c>
      <c r="N569" s="68">
        <v>63</v>
      </c>
      <c r="O569" s="73">
        <v>5.0999999999999996</v>
      </c>
    </row>
    <row r="570" spans="1:15" s="55" customFormat="1" ht="11.25" customHeight="1">
      <c r="A570" s="94" t="s">
        <v>954</v>
      </c>
      <c r="B570" s="39" t="s">
        <v>418</v>
      </c>
      <c r="C570" s="58" t="s">
        <v>558</v>
      </c>
      <c r="D570" s="68">
        <v>533</v>
      </c>
      <c r="E570" s="72">
        <v>100</v>
      </c>
      <c r="F570" s="68">
        <v>510</v>
      </c>
      <c r="G570" s="73">
        <v>95.7</v>
      </c>
      <c r="H570" s="68">
        <v>15</v>
      </c>
      <c r="I570" s="73">
        <v>2.8</v>
      </c>
      <c r="J570" s="68">
        <v>3</v>
      </c>
      <c r="K570" s="97">
        <v>0.6</v>
      </c>
      <c r="L570" s="68">
        <v>0</v>
      </c>
      <c r="M570" s="73">
        <v>0</v>
      </c>
      <c r="N570" s="68">
        <v>0</v>
      </c>
      <c r="O570" s="73">
        <v>0</v>
      </c>
    </row>
    <row r="571" spans="1:15" s="55" customFormat="1" ht="11.25" customHeight="1">
      <c r="A571" s="94" t="s">
        <v>954</v>
      </c>
      <c r="B571" s="39" t="s">
        <v>418</v>
      </c>
      <c r="C571" s="58" t="s">
        <v>620</v>
      </c>
      <c r="D571" s="68">
        <v>748</v>
      </c>
      <c r="E571" s="72">
        <v>100</v>
      </c>
      <c r="F571" s="68">
        <v>656</v>
      </c>
      <c r="G571" s="73">
        <v>87.7</v>
      </c>
      <c r="H571" s="68">
        <v>47</v>
      </c>
      <c r="I571" s="73">
        <v>6.3</v>
      </c>
      <c r="J571" s="68">
        <v>3</v>
      </c>
      <c r="K571" s="97">
        <v>0.4</v>
      </c>
      <c r="L571" s="68">
        <v>4</v>
      </c>
      <c r="M571" s="97">
        <v>0.5</v>
      </c>
      <c r="N571" s="68">
        <v>0</v>
      </c>
      <c r="O571" s="73">
        <v>0</v>
      </c>
    </row>
    <row r="572" spans="1:15" s="55" customFormat="1" ht="11.25" customHeight="1">
      <c r="A572" s="94" t="s">
        <v>955</v>
      </c>
      <c r="B572" s="39" t="s">
        <v>426</v>
      </c>
      <c r="C572" s="58" t="s">
        <v>558</v>
      </c>
      <c r="D572" s="68">
        <v>491</v>
      </c>
      <c r="E572" s="72">
        <v>100</v>
      </c>
      <c r="F572" s="68">
        <v>480</v>
      </c>
      <c r="G572" s="73">
        <v>98.4</v>
      </c>
      <c r="H572" s="68">
        <v>5</v>
      </c>
      <c r="I572" s="97">
        <v>1</v>
      </c>
      <c r="J572" s="68">
        <v>0</v>
      </c>
      <c r="K572" s="73">
        <v>0</v>
      </c>
      <c r="L572" s="68">
        <v>0</v>
      </c>
      <c r="M572" s="73">
        <v>0</v>
      </c>
      <c r="N572" s="68">
        <v>0</v>
      </c>
      <c r="O572" s="73">
        <v>0</v>
      </c>
    </row>
    <row r="573" spans="1:15" s="55" customFormat="1" ht="11.25" customHeight="1">
      <c r="A573" s="94" t="s">
        <v>955</v>
      </c>
      <c r="B573" s="39" t="s">
        <v>426</v>
      </c>
      <c r="C573" s="58" t="s">
        <v>620</v>
      </c>
      <c r="D573" s="68">
        <v>606</v>
      </c>
      <c r="E573" s="72">
        <v>100</v>
      </c>
      <c r="F573" s="68">
        <v>555</v>
      </c>
      <c r="G573" s="73">
        <v>91.6</v>
      </c>
      <c r="H573" s="68">
        <v>19</v>
      </c>
      <c r="I573" s="73">
        <v>3.1</v>
      </c>
      <c r="J573" s="68">
        <v>0</v>
      </c>
      <c r="K573" s="73">
        <v>0</v>
      </c>
      <c r="L573" s="68">
        <v>0</v>
      </c>
      <c r="M573" s="73">
        <v>0</v>
      </c>
      <c r="N573" s="68">
        <v>0</v>
      </c>
      <c r="O573" s="73">
        <v>0</v>
      </c>
    </row>
    <row r="574" spans="1:15" s="55" customFormat="1" ht="11.25" customHeight="1">
      <c r="A574" s="94" t="s">
        <v>956</v>
      </c>
      <c r="B574" s="39" t="s">
        <v>422</v>
      </c>
      <c r="C574" s="58" t="s">
        <v>558</v>
      </c>
      <c r="D574" s="68">
        <v>1542</v>
      </c>
      <c r="E574" s="72">
        <v>100</v>
      </c>
      <c r="F574" s="68">
        <v>1456</v>
      </c>
      <c r="G574" s="73">
        <v>94.4</v>
      </c>
      <c r="H574" s="68">
        <v>16</v>
      </c>
      <c r="I574" s="73">
        <v>1</v>
      </c>
      <c r="J574" s="68">
        <v>24</v>
      </c>
      <c r="K574" s="73">
        <v>1.6</v>
      </c>
      <c r="L574" s="68">
        <v>30</v>
      </c>
      <c r="M574" s="73">
        <v>1.9</v>
      </c>
      <c r="N574" s="68">
        <v>12</v>
      </c>
      <c r="O574" s="73">
        <v>0.8</v>
      </c>
    </row>
    <row r="575" spans="1:15" s="55" customFormat="1" ht="11.25" customHeight="1">
      <c r="A575" s="94" t="s">
        <v>956</v>
      </c>
      <c r="B575" s="39" t="s">
        <v>422</v>
      </c>
      <c r="C575" s="58" t="s">
        <v>620</v>
      </c>
      <c r="D575" s="68">
        <v>2505</v>
      </c>
      <c r="E575" s="72">
        <v>100</v>
      </c>
      <c r="F575" s="68">
        <v>1947</v>
      </c>
      <c r="G575" s="73">
        <v>77.7</v>
      </c>
      <c r="H575" s="68">
        <v>40</v>
      </c>
      <c r="I575" s="73">
        <v>1.6</v>
      </c>
      <c r="J575" s="68">
        <v>108</v>
      </c>
      <c r="K575" s="73">
        <v>4.3</v>
      </c>
      <c r="L575" s="68">
        <v>223</v>
      </c>
      <c r="M575" s="73">
        <v>8.9</v>
      </c>
      <c r="N575" s="68">
        <v>142</v>
      </c>
      <c r="O575" s="73">
        <v>5.7</v>
      </c>
    </row>
    <row r="576" spans="1:15" s="55" customFormat="1" ht="11.25" customHeight="1">
      <c r="A576" s="94" t="s">
        <v>957</v>
      </c>
      <c r="B576" s="39" t="s">
        <v>663</v>
      </c>
      <c r="C576" s="58" t="s">
        <v>558</v>
      </c>
      <c r="D576" s="68">
        <v>893</v>
      </c>
      <c r="E576" s="72">
        <v>100</v>
      </c>
      <c r="F576" s="68">
        <v>848</v>
      </c>
      <c r="G576" s="73">
        <v>95</v>
      </c>
      <c r="H576" s="68">
        <v>11</v>
      </c>
      <c r="I576" s="73">
        <v>1.2</v>
      </c>
      <c r="J576" s="68">
        <v>28</v>
      </c>
      <c r="K576" s="73">
        <v>3.1</v>
      </c>
      <c r="L576" s="68">
        <v>0</v>
      </c>
      <c r="M576" s="73">
        <v>0</v>
      </c>
      <c r="N576" s="68">
        <v>0</v>
      </c>
      <c r="O576" s="73">
        <v>0</v>
      </c>
    </row>
    <row r="577" spans="1:15" s="55" customFormat="1" ht="11.25" customHeight="1">
      <c r="A577" s="94" t="s">
        <v>957</v>
      </c>
      <c r="B577" s="39" t="s">
        <v>663</v>
      </c>
      <c r="C577" s="58" t="s">
        <v>620</v>
      </c>
      <c r="D577" s="68">
        <v>1300</v>
      </c>
      <c r="E577" s="72">
        <v>100</v>
      </c>
      <c r="F577" s="68">
        <v>1060</v>
      </c>
      <c r="G577" s="73">
        <v>81.5</v>
      </c>
      <c r="H577" s="68">
        <v>63</v>
      </c>
      <c r="I577" s="73">
        <v>4.8</v>
      </c>
      <c r="J577" s="68">
        <v>166</v>
      </c>
      <c r="K577" s="73">
        <v>12.8</v>
      </c>
      <c r="L577" s="68">
        <v>0</v>
      </c>
      <c r="M577" s="73">
        <v>0</v>
      </c>
      <c r="N577" s="68">
        <v>0</v>
      </c>
      <c r="O577" s="73">
        <v>0</v>
      </c>
    </row>
    <row r="578" spans="1:15" s="55" customFormat="1" ht="11.25" customHeight="1">
      <c r="A578" s="94" t="s">
        <v>958</v>
      </c>
      <c r="B578" s="39" t="s">
        <v>411</v>
      </c>
      <c r="C578" s="58" t="s">
        <v>558</v>
      </c>
      <c r="D578" s="68">
        <v>555</v>
      </c>
      <c r="E578" s="72">
        <v>100</v>
      </c>
      <c r="F578" s="68">
        <v>543</v>
      </c>
      <c r="G578" s="73">
        <v>98.4</v>
      </c>
      <c r="H578" s="68">
        <v>3</v>
      </c>
      <c r="I578" s="97">
        <v>0.5</v>
      </c>
      <c r="J578" s="68">
        <v>3</v>
      </c>
      <c r="K578" s="97">
        <v>0.5</v>
      </c>
      <c r="L578" s="68">
        <v>0</v>
      </c>
      <c r="M578" s="73">
        <v>0</v>
      </c>
      <c r="N578" s="68">
        <v>3</v>
      </c>
      <c r="O578" s="97">
        <v>0.5</v>
      </c>
    </row>
    <row r="579" spans="1:15" s="55" customFormat="1" ht="11.25" customHeight="1">
      <c r="A579" s="94" t="s">
        <v>958</v>
      </c>
      <c r="B579" s="39" t="s">
        <v>411</v>
      </c>
      <c r="C579" s="58" t="s">
        <v>620</v>
      </c>
      <c r="D579" s="68">
        <v>710</v>
      </c>
      <c r="E579" s="72">
        <v>100</v>
      </c>
      <c r="F579" s="68">
        <v>646</v>
      </c>
      <c r="G579" s="73">
        <v>91</v>
      </c>
      <c r="H579" s="68">
        <v>9</v>
      </c>
      <c r="I579" s="97">
        <v>1.3</v>
      </c>
      <c r="J579" s="68">
        <v>4</v>
      </c>
      <c r="K579" s="97">
        <v>0.6</v>
      </c>
      <c r="L579" s="68">
        <v>0</v>
      </c>
      <c r="M579" s="73">
        <v>0</v>
      </c>
      <c r="N579" s="68">
        <v>39</v>
      </c>
      <c r="O579" s="73">
        <v>5.5</v>
      </c>
    </row>
    <row r="580" spans="1:15" s="55" customFormat="1" ht="11.25" customHeight="1">
      <c r="A580" s="94" t="s">
        <v>959</v>
      </c>
      <c r="B580" s="39" t="s">
        <v>425</v>
      </c>
      <c r="C580" s="58" t="s">
        <v>558</v>
      </c>
      <c r="D580" s="68">
        <v>1369</v>
      </c>
      <c r="E580" s="72">
        <v>100</v>
      </c>
      <c r="F580" s="68">
        <v>1257</v>
      </c>
      <c r="G580" s="73">
        <v>91.8</v>
      </c>
      <c r="H580" s="68">
        <v>31</v>
      </c>
      <c r="I580" s="73">
        <v>2.2999999999999998</v>
      </c>
      <c r="J580" s="68">
        <v>29</v>
      </c>
      <c r="K580" s="73">
        <v>2.1</v>
      </c>
      <c r="L580" s="68">
        <v>0</v>
      </c>
      <c r="M580" s="73">
        <v>0</v>
      </c>
      <c r="N580" s="68">
        <v>37</v>
      </c>
      <c r="O580" s="73">
        <v>2.7</v>
      </c>
    </row>
    <row r="581" spans="1:15" s="55" customFormat="1" ht="11.25" customHeight="1">
      <c r="A581" s="94" t="s">
        <v>959</v>
      </c>
      <c r="B581" s="39" t="s">
        <v>425</v>
      </c>
      <c r="C581" s="58" t="s">
        <v>620</v>
      </c>
      <c r="D581" s="68">
        <v>2255</v>
      </c>
      <c r="E581" s="72">
        <v>100</v>
      </c>
      <c r="F581" s="68">
        <v>1597</v>
      </c>
      <c r="G581" s="73">
        <v>70.8</v>
      </c>
      <c r="H581" s="68">
        <v>222</v>
      </c>
      <c r="I581" s="73">
        <v>9.8000000000000007</v>
      </c>
      <c r="J581" s="68">
        <v>158</v>
      </c>
      <c r="K581" s="73">
        <v>7</v>
      </c>
      <c r="L581" s="68">
        <v>14</v>
      </c>
      <c r="M581" s="73">
        <v>0.6</v>
      </c>
      <c r="N581" s="68">
        <v>229</v>
      </c>
      <c r="O581" s="73">
        <v>10.199999999999999</v>
      </c>
    </row>
    <row r="582" spans="1:15" s="55" customFormat="1" ht="11.25" customHeight="1">
      <c r="A582" s="94" t="s">
        <v>960</v>
      </c>
      <c r="B582" s="39" t="s">
        <v>664</v>
      </c>
      <c r="C582" s="58" t="s">
        <v>558</v>
      </c>
      <c r="D582" s="68">
        <v>927</v>
      </c>
      <c r="E582" s="72">
        <v>100</v>
      </c>
      <c r="F582" s="68">
        <v>846</v>
      </c>
      <c r="G582" s="73">
        <v>91.3</v>
      </c>
      <c r="H582" s="68">
        <v>16</v>
      </c>
      <c r="I582" s="73">
        <v>1.7</v>
      </c>
      <c r="J582" s="68">
        <v>3</v>
      </c>
      <c r="K582" s="97">
        <v>0.3</v>
      </c>
      <c r="L582" s="68">
        <v>5</v>
      </c>
      <c r="M582" s="97">
        <v>0.5</v>
      </c>
      <c r="N582" s="68">
        <v>10</v>
      </c>
      <c r="O582" s="73">
        <v>1.1000000000000001</v>
      </c>
    </row>
    <row r="583" spans="1:15" s="55" customFormat="1" ht="11.25" customHeight="1">
      <c r="A583" s="94" t="s">
        <v>960</v>
      </c>
      <c r="B583" s="39" t="s">
        <v>664</v>
      </c>
      <c r="C583" s="58" t="s">
        <v>620</v>
      </c>
      <c r="D583" s="68">
        <v>1305</v>
      </c>
      <c r="E583" s="72">
        <v>100</v>
      </c>
      <c r="F583" s="68">
        <v>1061</v>
      </c>
      <c r="G583" s="73">
        <v>81.3</v>
      </c>
      <c r="H583" s="68">
        <v>36</v>
      </c>
      <c r="I583" s="73">
        <v>2.8</v>
      </c>
      <c r="J583" s="68">
        <v>13</v>
      </c>
      <c r="K583" s="73">
        <v>1</v>
      </c>
      <c r="L583" s="68">
        <v>30</v>
      </c>
      <c r="M583" s="73">
        <v>2.2999999999999998</v>
      </c>
      <c r="N583" s="68">
        <v>60</v>
      </c>
      <c r="O583" s="73">
        <v>4.5999999999999996</v>
      </c>
    </row>
    <row r="584" spans="1:15" s="55" customFormat="1" ht="11.25" customHeight="1">
      <c r="A584" s="94" t="s">
        <v>961</v>
      </c>
      <c r="B584" s="39" t="s">
        <v>405</v>
      </c>
      <c r="C584" s="58" t="s">
        <v>558</v>
      </c>
      <c r="D584" s="68">
        <v>444</v>
      </c>
      <c r="E584" s="72">
        <v>100</v>
      </c>
      <c r="F584" s="68">
        <v>406</v>
      </c>
      <c r="G584" s="73">
        <v>91.4</v>
      </c>
      <c r="H584" s="68">
        <v>24</v>
      </c>
      <c r="I584" s="73">
        <v>5.4</v>
      </c>
      <c r="J584" s="68">
        <v>4</v>
      </c>
      <c r="K584" s="97">
        <v>0.9</v>
      </c>
      <c r="L584" s="68">
        <v>0</v>
      </c>
      <c r="M584" s="73">
        <v>0</v>
      </c>
      <c r="N584" s="68">
        <v>0</v>
      </c>
      <c r="O584" s="73">
        <v>0</v>
      </c>
    </row>
    <row r="585" spans="1:15" s="55" customFormat="1" ht="11.25" customHeight="1">
      <c r="A585" s="94" t="s">
        <v>961</v>
      </c>
      <c r="B585" s="39" t="s">
        <v>405</v>
      </c>
      <c r="C585" s="58" t="s">
        <v>620</v>
      </c>
      <c r="D585" s="68">
        <v>737</v>
      </c>
      <c r="E585" s="72">
        <v>100</v>
      </c>
      <c r="F585" s="68">
        <v>573</v>
      </c>
      <c r="G585" s="73">
        <v>77.7</v>
      </c>
      <c r="H585" s="68">
        <v>121</v>
      </c>
      <c r="I585" s="73">
        <v>16.399999999999999</v>
      </c>
      <c r="J585" s="68">
        <v>20</v>
      </c>
      <c r="K585" s="73">
        <v>2.7</v>
      </c>
      <c r="L585" s="68">
        <v>0</v>
      </c>
      <c r="M585" s="73">
        <v>0</v>
      </c>
      <c r="N585" s="68">
        <v>0</v>
      </c>
      <c r="O585" s="73">
        <v>0</v>
      </c>
    </row>
    <row r="586" spans="1:15" s="55" customFormat="1" ht="11.25" customHeight="1">
      <c r="A586" s="94" t="s">
        <v>962</v>
      </c>
      <c r="B586" s="39" t="s">
        <v>414</v>
      </c>
      <c r="C586" s="58" t="s">
        <v>558</v>
      </c>
      <c r="D586" s="68">
        <v>427</v>
      </c>
      <c r="E586" s="72">
        <v>100</v>
      </c>
      <c r="F586" s="68">
        <v>417</v>
      </c>
      <c r="G586" s="73">
        <v>98.1</v>
      </c>
      <c r="H586" s="68">
        <v>5</v>
      </c>
      <c r="I586" s="97">
        <v>1.2</v>
      </c>
      <c r="J586" s="68">
        <v>5</v>
      </c>
      <c r="K586" s="97">
        <v>1.2</v>
      </c>
      <c r="L586" s="68">
        <v>0</v>
      </c>
      <c r="M586" s="73">
        <v>0</v>
      </c>
      <c r="N586" s="68">
        <v>0</v>
      </c>
      <c r="O586" s="73">
        <v>0</v>
      </c>
    </row>
    <row r="587" spans="1:15" s="55" customFormat="1" ht="11.25" customHeight="1">
      <c r="A587" s="94" t="s">
        <v>962</v>
      </c>
      <c r="B587" s="39" t="s">
        <v>414</v>
      </c>
      <c r="C587" s="58" t="s">
        <v>620</v>
      </c>
      <c r="D587" s="68">
        <v>515</v>
      </c>
      <c r="E587" s="72">
        <v>100</v>
      </c>
      <c r="F587" s="68">
        <v>489</v>
      </c>
      <c r="G587" s="73">
        <v>95</v>
      </c>
      <c r="H587" s="68">
        <v>12</v>
      </c>
      <c r="I587" s="73">
        <v>2.2999999999999998</v>
      </c>
      <c r="J587" s="68">
        <v>20</v>
      </c>
      <c r="K587" s="73">
        <v>3.9</v>
      </c>
      <c r="L587" s="68">
        <v>0</v>
      </c>
      <c r="M587" s="73">
        <v>0</v>
      </c>
      <c r="N587" s="68">
        <v>0</v>
      </c>
      <c r="O587" s="73">
        <v>0</v>
      </c>
    </row>
    <row r="588" spans="1:15" s="55" customFormat="1" ht="11.25" customHeight="1">
      <c r="A588" s="94" t="s">
        <v>963</v>
      </c>
      <c r="B588" s="39" t="s">
        <v>431</v>
      </c>
      <c r="C588" s="58" t="s">
        <v>558</v>
      </c>
      <c r="D588" s="68">
        <v>834</v>
      </c>
      <c r="E588" s="72">
        <v>100</v>
      </c>
      <c r="F588" s="68">
        <v>815</v>
      </c>
      <c r="G588" s="73">
        <v>97.7</v>
      </c>
      <c r="H588" s="68">
        <v>16</v>
      </c>
      <c r="I588" s="73">
        <v>1.9</v>
      </c>
      <c r="J588" s="68">
        <v>3</v>
      </c>
      <c r="K588" s="97">
        <v>0.4</v>
      </c>
      <c r="L588" s="68">
        <v>0</v>
      </c>
      <c r="M588" s="73">
        <v>0</v>
      </c>
      <c r="N588" s="68">
        <v>0</v>
      </c>
      <c r="O588" s="73">
        <v>0</v>
      </c>
    </row>
    <row r="589" spans="1:15" s="55" customFormat="1" ht="11.25" customHeight="1">
      <c r="A589" s="94" t="s">
        <v>963</v>
      </c>
      <c r="B589" s="39" t="s">
        <v>431</v>
      </c>
      <c r="C589" s="58" t="s">
        <v>620</v>
      </c>
      <c r="D589" s="68">
        <v>1089</v>
      </c>
      <c r="E589" s="72">
        <v>100</v>
      </c>
      <c r="F589" s="68">
        <v>1000</v>
      </c>
      <c r="G589" s="73">
        <v>91.8</v>
      </c>
      <c r="H589" s="68">
        <v>82</v>
      </c>
      <c r="I589" s="73">
        <v>7.5</v>
      </c>
      <c r="J589" s="68">
        <v>3</v>
      </c>
      <c r="K589" s="97">
        <v>0.3</v>
      </c>
      <c r="L589" s="68">
        <v>0</v>
      </c>
      <c r="M589" s="73">
        <v>0</v>
      </c>
      <c r="N589" s="68">
        <v>0</v>
      </c>
      <c r="O589" s="73">
        <v>0</v>
      </c>
    </row>
    <row r="590" spans="1:15" s="55" customFormat="1" ht="11.25" customHeight="1">
      <c r="A590" s="94" t="s">
        <v>964</v>
      </c>
      <c r="B590" s="39" t="s">
        <v>402</v>
      </c>
      <c r="C590" s="58" t="s">
        <v>558</v>
      </c>
      <c r="D590" s="68">
        <v>1188</v>
      </c>
      <c r="E590" s="72">
        <v>100</v>
      </c>
      <c r="F590" s="68">
        <v>1066</v>
      </c>
      <c r="G590" s="73">
        <v>89.7</v>
      </c>
      <c r="H590" s="68">
        <v>32</v>
      </c>
      <c r="I590" s="73">
        <v>2.7</v>
      </c>
      <c r="J590" s="68">
        <v>5</v>
      </c>
      <c r="K590" s="97">
        <v>0.4</v>
      </c>
      <c r="L590" s="68">
        <v>21</v>
      </c>
      <c r="M590" s="73">
        <v>1.8</v>
      </c>
      <c r="N590" s="68">
        <v>56</v>
      </c>
      <c r="O590" s="73">
        <v>4.7</v>
      </c>
    </row>
    <row r="591" spans="1:15" s="55" customFormat="1" ht="11.25" customHeight="1">
      <c r="A591" s="94" t="s">
        <v>964</v>
      </c>
      <c r="B591" s="39" t="s">
        <v>402</v>
      </c>
      <c r="C591" s="58" t="s">
        <v>620</v>
      </c>
      <c r="D591" s="68">
        <v>2130</v>
      </c>
      <c r="E591" s="72">
        <v>100</v>
      </c>
      <c r="F591" s="68">
        <v>1570</v>
      </c>
      <c r="G591" s="73">
        <v>73.7</v>
      </c>
      <c r="H591" s="68">
        <v>128</v>
      </c>
      <c r="I591" s="73">
        <v>6</v>
      </c>
      <c r="J591" s="68">
        <v>27</v>
      </c>
      <c r="K591" s="73">
        <v>1.3</v>
      </c>
      <c r="L591" s="68">
        <v>75</v>
      </c>
      <c r="M591" s="73">
        <v>3.5</v>
      </c>
      <c r="N591" s="68">
        <v>284</v>
      </c>
      <c r="O591" s="73">
        <v>13.3</v>
      </c>
    </row>
    <row r="592" spans="1:15" s="55" customFormat="1" ht="11.25" customHeight="1">
      <c r="A592" s="94" t="s">
        <v>965</v>
      </c>
      <c r="B592" s="39" t="s">
        <v>665</v>
      </c>
      <c r="C592" s="58" t="s">
        <v>558</v>
      </c>
      <c r="D592" s="68">
        <v>298</v>
      </c>
      <c r="E592" s="72">
        <v>100</v>
      </c>
      <c r="F592" s="68">
        <v>289</v>
      </c>
      <c r="G592" s="73">
        <v>97.6</v>
      </c>
      <c r="H592" s="68">
        <v>3</v>
      </c>
      <c r="I592" s="97">
        <v>1</v>
      </c>
      <c r="J592" s="68">
        <v>0</v>
      </c>
      <c r="K592" s="73">
        <v>0</v>
      </c>
      <c r="L592" s="68">
        <v>0</v>
      </c>
      <c r="M592" s="73">
        <v>0</v>
      </c>
      <c r="N592" s="68">
        <v>0</v>
      </c>
      <c r="O592" s="73">
        <v>0</v>
      </c>
    </row>
    <row r="593" spans="1:38" s="55" customFormat="1" ht="11.25" customHeight="1">
      <c r="A593" s="94" t="s">
        <v>965</v>
      </c>
      <c r="B593" s="39" t="s">
        <v>665</v>
      </c>
      <c r="C593" s="58" t="s">
        <v>620</v>
      </c>
      <c r="D593" s="68">
        <v>364</v>
      </c>
      <c r="E593" s="72">
        <v>100</v>
      </c>
      <c r="F593" s="68">
        <v>352</v>
      </c>
      <c r="G593" s="73">
        <v>96.7</v>
      </c>
      <c r="H593" s="68">
        <v>4</v>
      </c>
      <c r="I593" s="97">
        <v>1.1000000000000001</v>
      </c>
      <c r="J593" s="68">
        <v>3</v>
      </c>
      <c r="K593" s="97">
        <v>0.8</v>
      </c>
      <c r="L593" s="68">
        <v>0</v>
      </c>
      <c r="M593" s="73">
        <v>0</v>
      </c>
      <c r="N593" s="68">
        <v>0</v>
      </c>
      <c r="O593" s="73">
        <v>0</v>
      </c>
    </row>
    <row r="594" spans="1:38" s="55" customFormat="1" ht="11.25" customHeight="1">
      <c r="A594" s="94" t="s">
        <v>966</v>
      </c>
      <c r="B594" s="39" t="s">
        <v>423</v>
      </c>
      <c r="C594" s="58" t="s">
        <v>558</v>
      </c>
      <c r="D594" s="68">
        <v>638</v>
      </c>
      <c r="E594" s="72">
        <v>100</v>
      </c>
      <c r="F594" s="68">
        <v>624</v>
      </c>
      <c r="G594" s="73">
        <v>98.3</v>
      </c>
      <c r="H594" s="68">
        <v>10</v>
      </c>
      <c r="I594" s="73">
        <v>1.6</v>
      </c>
      <c r="J594" s="68">
        <v>5</v>
      </c>
      <c r="K594" s="97">
        <v>0.8</v>
      </c>
      <c r="L594" s="68">
        <v>0</v>
      </c>
      <c r="M594" s="73">
        <v>0</v>
      </c>
      <c r="N594" s="68">
        <v>0</v>
      </c>
      <c r="O594" s="73">
        <v>0</v>
      </c>
    </row>
    <row r="595" spans="1:38" s="55" customFormat="1" ht="11.25" customHeight="1">
      <c r="A595" s="94" t="s">
        <v>966</v>
      </c>
      <c r="B595" s="39" t="s">
        <v>423</v>
      </c>
      <c r="C595" s="58" t="s">
        <v>620</v>
      </c>
      <c r="D595" s="68">
        <v>773</v>
      </c>
      <c r="E595" s="72">
        <v>100</v>
      </c>
      <c r="F595" s="68">
        <v>723</v>
      </c>
      <c r="G595" s="73">
        <v>93.5</v>
      </c>
      <c r="H595" s="68">
        <v>26</v>
      </c>
      <c r="I595" s="73">
        <v>3.4</v>
      </c>
      <c r="J595" s="68">
        <v>22</v>
      </c>
      <c r="K595" s="73">
        <v>2.8</v>
      </c>
      <c r="L595" s="68">
        <v>0</v>
      </c>
      <c r="M595" s="73">
        <v>0</v>
      </c>
      <c r="N595" s="68">
        <v>0</v>
      </c>
      <c r="O595" s="73">
        <v>0</v>
      </c>
    </row>
    <row r="596" spans="1:38" s="55" customFormat="1" ht="11.25" customHeight="1">
      <c r="A596" s="94" t="s">
        <v>967</v>
      </c>
      <c r="B596" s="39" t="s">
        <v>427</v>
      </c>
      <c r="C596" s="58" t="s">
        <v>558</v>
      </c>
      <c r="D596" s="68">
        <v>881</v>
      </c>
      <c r="E596" s="72">
        <v>100</v>
      </c>
      <c r="F596" s="68">
        <v>863</v>
      </c>
      <c r="G596" s="73">
        <v>98</v>
      </c>
      <c r="H596" s="68">
        <v>5</v>
      </c>
      <c r="I596" s="97">
        <v>0.6</v>
      </c>
      <c r="J596" s="68">
        <v>9</v>
      </c>
      <c r="K596" s="97">
        <v>1</v>
      </c>
      <c r="L596" s="68">
        <v>0</v>
      </c>
      <c r="M596" s="73">
        <v>0</v>
      </c>
      <c r="N596" s="68">
        <v>0</v>
      </c>
      <c r="O596" s="73">
        <v>0</v>
      </c>
    </row>
    <row r="597" spans="1:38" s="55" customFormat="1" ht="11.25" customHeight="1">
      <c r="A597" s="94" t="s">
        <v>967</v>
      </c>
      <c r="B597" s="39" t="s">
        <v>427</v>
      </c>
      <c r="C597" s="58" t="s">
        <v>620</v>
      </c>
      <c r="D597" s="68">
        <v>1146</v>
      </c>
      <c r="E597" s="72">
        <v>100</v>
      </c>
      <c r="F597" s="68">
        <v>1062</v>
      </c>
      <c r="G597" s="73">
        <v>92.7</v>
      </c>
      <c r="H597" s="68">
        <v>23</v>
      </c>
      <c r="I597" s="73">
        <v>2</v>
      </c>
      <c r="J597" s="68">
        <v>49</v>
      </c>
      <c r="K597" s="73">
        <v>4.3</v>
      </c>
      <c r="L597" s="68">
        <v>0</v>
      </c>
      <c r="M597" s="73">
        <v>0</v>
      </c>
      <c r="N597" s="68">
        <v>4</v>
      </c>
      <c r="O597" s="97">
        <v>0.3</v>
      </c>
    </row>
    <row r="598" spans="1:38" s="55" customFormat="1" ht="11.25" customHeight="1">
      <c r="A598" s="94" t="s">
        <v>968</v>
      </c>
      <c r="B598" s="39" t="s">
        <v>666</v>
      </c>
      <c r="C598" s="58" t="s">
        <v>558</v>
      </c>
      <c r="D598" s="68">
        <v>479</v>
      </c>
      <c r="E598" s="72">
        <v>100</v>
      </c>
      <c r="F598" s="68">
        <v>473</v>
      </c>
      <c r="G598" s="73">
        <v>97.9</v>
      </c>
      <c r="H598" s="68">
        <v>0</v>
      </c>
      <c r="I598" s="73">
        <v>0</v>
      </c>
      <c r="J598" s="68">
        <v>0</v>
      </c>
      <c r="K598" s="73">
        <v>0</v>
      </c>
      <c r="L598" s="68">
        <v>0</v>
      </c>
      <c r="M598" s="73">
        <v>0</v>
      </c>
      <c r="N598" s="68">
        <v>3</v>
      </c>
      <c r="O598" s="97">
        <v>0.6</v>
      </c>
    </row>
    <row r="599" spans="1:38" s="55" customFormat="1" ht="11.25" customHeight="1">
      <c r="A599" s="94" t="s">
        <v>968</v>
      </c>
      <c r="B599" s="39" t="s">
        <v>666</v>
      </c>
      <c r="C599" s="58" t="s">
        <v>620</v>
      </c>
      <c r="D599" s="68">
        <v>600</v>
      </c>
      <c r="E599" s="72">
        <v>100</v>
      </c>
      <c r="F599" s="68">
        <v>566</v>
      </c>
      <c r="G599" s="73">
        <v>94.3</v>
      </c>
      <c r="H599" s="68">
        <v>3</v>
      </c>
      <c r="I599" s="97">
        <v>0.5</v>
      </c>
      <c r="J599" s="68">
        <v>4</v>
      </c>
      <c r="K599" s="97">
        <v>0.7</v>
      </c>
      <c r="L599" s="68">
        <v>0</v>
      </c>
      <c r="M599" s="73">
        <v>0</v>
      </c>
      <c r="N599" s="68">
        <v>10</v>
      </c>
      <c r="O599" s="73">
        <v>1.7</v>
      </c>
    </row>
    <row r="600" spans="1:38" s="55" customFormat="1" ht="11.25" customHeight="1">
      <c r="A600" s="94" t="s">
        <v>969</v>
      </c>
      <c r="B600" s="39" t="s">
        <v>667</v>
      </c>
      <c r="C600" s="58" t="s">
        <v>558</v>
      </c>
      <c r="D600" s="68">
        <v>2652</v>
      </c>
      <c r="E600" s="72">
        <v>100</v>
      </c>
      <c r="F600" s="68">
        <v>1917</v>
      </c>
      <c r="G600" s="73">
        <v>72.3</v>
      </c>
      <c r="H600" s="68">
        <v>122</v>
      </c>
      <c r="I600" s="73">
        <v>4.5999999999999996</v>
      </c>
      <c r="J600" s="68">
        <v>100</v>
      </c>
      <c r="K600" s="73">
        <v>3.8</v>
      </c>
      <c r="L600" s="68">
        <v>41</v>
      </c>
      <c r="M600" s="73">
        <v>1.5</v>
      </c>
      <c r="N600" s="68">
        <v>445</v>
      </c>
      <c r="O600" s="73">
        <v>16.8</v>
      </c>
    </row>
    <row r="601" spans="1:38" s="55" customFormat="1" ht="11.25" customHeight="1">
      <c r="A601" s="94" t="s">
        <v>969</v>
      </c>
      <c r="B601" s="39" t="s">
        <v>667</v>
      </c>
      <c r="C601" s="58" t="s">
        <v>620</v>
      </c>
      <c r="D601" s="68">
        <v>10123</v>
      </c>
      <c r="E601" s="72">
        <v>100</v>
      </c>
      <c r="F601" s="68">
        <v>3354</v>
      </c>
      <c r="G601" s="73">
        <v>33.1</v>
      </c>
      <c r="H601" s="68">
        <v>765</v>
      </c>
      <c r="I601" s="73">
        <v>7.6</v>
      </c>
      <c r="J601" s="68">
        <v>1046</v>
      </c>
      <c r="K601" s="73">
        <v>10.3</v>
      </c>
      <c r="L601" s="68">
        <v>328</v>
      </c>
      <c r="M601" s="73">
        <v>3.2</v>
      </c>
      <c r="N601" s="68">
        <v>4459</v>
      </c>
      <c r="O601" s="73">
        <v>44</v>
      </c>
    </row>
    <row r="602" spans="1:38" s="55" customFormat="1" ht="11.25" customHeight="1">
      <c r="A602" s="94" t="s">
        <v>970</v>
      </c>
      <c r="B602" s="39" t="s">
        <v>403</v>
      </c>
      <c r="C602" s="58" t="s">
        <v>558</v>
      </c>
      <c r="D602" s="68">
        <v>5130</v>
      </c>
      <c r="E602" s="72">
        <v>100</v>
      </c>
      <c r="F602" s="68">
        <v>4057</v>
      </c>
      <c r="G602" s="73">
        <v>79.099999999999994</v>
      </c>
      <c r="H602" s="68">
        <v>275</v>
      </c>
      <c r="I602" s="73">
        <v>5.4</v>
      </c>
      <c r="J602" s="68">
        <v>292</v>
      </c>
      <c r="K602" s="73">
        <v>5.7</v>
      </c>
      <c r="L602" s="68">
        <v>63</v>
      </c>
      <c r="M602" s="73">
        <v>1.2</v>
      </c>
      <c r="N602" s="68">
        <v>363</v>
      </c>
      <c r="O602" s="73">
        <v>7.1</v>
      </c>
    </row>
    <row r="603" spans="1:38" s="55" customFormat="1" ht="11.25" customHeight="1">
      <c r="A603" s="94" t="s">
        <v>970</v>
      </c>
      <c r="B603" s="39" t="s">
        <v>403</v>
      </c>
      <c r="C603" s="58" t="s">
        <v>620</v>
      </c>
      <c r="D603" s="68">
        <v>16848</v>
      </c>
      <c r="E603" s="72">
        <v>100</v>
      </c>
      <c r="F603" s="68">
        <v>9347</v>
      </c>
      <c r="G603" s="73">
        <v>55.5</v>
      </c>
      <c r="H603" s="68">
        <v>1345</v>
      </c>
      <c r="I603" s="73">
        <v>8</v>
      </c>
      <c r="J603" s="68">
        <v>2197</v>
      </c>
      <c r="K603" s="73">
        <v>13</v>
      </c>
      <c r="L603" s="68">
        <v>363</v>
      </c>
      <c r="M603" s="73">
        <v>2.2000000000000002</v>
      </c>
      <c r="N603" s="68">
        <v>3020</v>
      </c>
      <c r="O603" s="73">
        <v>17.899999999999999</v>
      </c>
    </row>
    <row r="604" spans="1:38" s="55" customFormat="1" ht="19.899999999999999" customHeight="1">
      <c r="A604" s="95" t="s">
        <v>971</v>
      </c>
      <c r="B604" s="84" t="s">
        <v>668</v>
      </c>
      <c r="C604" s="100" t="s">
        <v>558</v>
      </c>
      <c r="D604" s="86">
        <v>59089</v>
      </c>
      <c r="E604" s="87">
        <v>100</v>
      </c>
      <c r="F604" s="86">
        <v>51378</v>
      </c>
      <c r="G604" s="88">
        <v>87</v>
      </c>
      <c r="H604" s="86">
        <v>2923</v>
      </c>
      <c r="I604" s="88">
        <v>4.9000000000000004</v>
      </c>
      <c r="J604" s="86">
        <v>1745</v>
      </c>
      <c r="K604" s="88">
        <v>3</v>
      </c>
      <c r="L604" s="86">
        <v>388</v>
      </c>
      <c r="M604" s="88">
        <v>0.7</v>
      </c>
      <c r="N604" s="86">
        <v>2021</v>
      </c>
      <c r="O604" s="88">
        <v>3.4</v>
      </c>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row>
    <row r="605" spans="1:38" s="55" customFormat="1" ht="11.25" customHeight="1">
      <c r="A605" s="95" t="s">
        <v>971</v>
      </c>
      <c r="B605" s="84" t="s">
        <v>668</v>
      </c>
      <c r="C605" s="100" t="s">
        <v>620</v>
      </c>
      <c r="D605" s="86">
        <v>130303</v>
      </c>
      <c r="E605" s="87">
        <v>100</v>
      </c>
      <c r="F605" s="86">
        <v>75578</v>
      </c>
      <c r="G605" s="88">
        <v>58</v>
      </c>
      <c r="H605" s="86">
        <v>17780</v>
      </c>
      <c r="I605" s="88">
        <v>13.6</v>
      </c>
      <c r="J605" s="86">
        <v>14286</v>
      </c>
      <c r="K605" s="88">
        <v>11</v>
      </c>
      <c r="L605" s="86">
        <v>2752</v>
      </c>
      <c r="M605" s="88">
        <v>2.1</v>
      </c>
      <c r="N605" s="86">
        <v>16320</v>
      </c>
      <c r="O605" s="88">
        <v>12.5</v>
      </c>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row>
    <row r="606" spans="1:38" s="55" customFormat="1" ht="19.899999999999999" customHeight="1">
      <c r="A606" s="94" t="s">
        <v>972</v>
      </c>
      <c r="B606" s="39" t="s">
        <v>432</v>
      </c>
      <c r="C606" s="58" t="s">
        <v>558</v>
      </c>
      <c r="D606" s="68">
        <v>3713</v>
      </c>
      <c r="E606" s="72">
        <v>100</v>
      </c>
      <c r="F606" s="68">
        <v>2888</v>
      </c>
      <c r="G606" s="73">
        <v>77.8</v>
      </c>
      <c r="H606" s="68">
        <v>236</v>
      </c>
      <c r="I606" s="73">
        <v>6.4</v>
      </c>
      <c r="J606" s="68">
        <v>181</v>
      </c>
      <c r="K606" s="73">
        <v>4.9000000000000004</v>
      </c>
      <c r="L606" s="68">
        <v>29</v>
      </c>
      <c r="M606" s="73">
        <v>0.8</v>
      </c>
      <c r="N606" s="68">
        <v>344</v>
      </c>
      <c r="O606" s="73">
        <v>9.3000000000000007</v>
      </c>
    </row>
    <row r="607" spans="1:38" s="55" customFormat="1" ht="11.25" customHeight="1">
      <c r="A607" s="94" t="s">
        <v>972</v>
      </c>
      <c r="B607" s="39" t="s">
        <v>432</v>
      </c>
      <c r="C607" s="58" t="s">
        <v>620</v>
      </c>
      <c r="D607" s="68">
        <v>11657</v>
      </c>
      <c r="E607" s="72">
        <v>100</v>
      </c>
      <c r="F607" s="68">
        <v>3988</v>
      </c>
      <c r="G607" s="73">
        <v>34.200000000000003</v>
      </c>
      <c r="H607" s="68">
        <v>1943</v>
      </c>
      <c r="I607" s="73">
        <v>16.7</v>
      </c>
      <c r="J607" s="68">
        <v>1940</v>
      </c>
      <c r="K607" s="73">
        <v>16.600000000000001</v>
      </c>
      <c r="L607" s="68">
        <v>200</v>
      </c>
      <c r="M607" s="73">
        <v>1.7</v>
      </c>
      <c r="N607" s="68">
        <v>3389</v>
      </c>
      <c r="O607" s="73">
        <v>29.1</v>
      </c>
    </row>
    <row r="608" spans="1:38" s="55" customFormat="1" ht="11.25" customHeight="1">
      <c r="A608" s="94" t="s">
        <v>973</v>
      </c>
      <c r="B608" s="39" t="s">
        <v>433</v>
      </c>
      <c r="C608" s="58" t="s">
        <v>558</v>
      </c>
      <c r="D608" s="68">
        <v>1175</v>
      </c>
      <c r="E608" s="72">
        <v>100</v>
      </c>
      <c r="F608" s="68">
        <v>1148</v>
      </c>
      <c r="G608" s="73">
        <v>97.7</v>
      </c>
      <c r="H608" s="68">
        <v>24</v>
      </c>
      <c r="I608" s="73">
        <v>2</v>
      </c>
      <c r="J608" s="68">
        <v>0</v>
      </c>
      <c r="K608" s="73">
        <v>0</v>
      </c>
      <c r="L608" s="68">
        <v>0</v>
      </c>
      <c r="M608" s="73">
        <v>0</v>
      </c>
      <c r="N608" s="68">
        <v>0</v>
      </c>
      <c r="O608" s="73">
        <v>0</v>
      </c>
    </row>
    <row r="609" spans="1:15" s="55" customFormat="1" ht="11.25" customHeight="1">
      <c r="A609" s="94" t="s">
        <v>973</v>
      </c>
      <c r="B609" s="39" t="s">
        <v>433</v>
      </c>
      <c r="C609" s="58" t="s">
        <v>620</v>
      </c>
      <c r="D609" s="68">
        <v>1640</v>
      </c>
      <c r="E609" s="72">
        <v>100</v>
      </c>
      <c r="F609" s="68">
        <v>1540</v>
      </c>
      <c r="G609" s="73">
        <v>93.9</v>
      </c>
      <c r="H609" s="68">
        <v>81</v>
      </c>
      <c r="I609" s="73">
        <v>4.9000000000000004</v>
      </c>
      <c r="J609" s="68">
        <v>0</v>
      </c>
      <c r="K609" s="73">
        <v>0</v>
      </c>
      <c r="L609" s="68">
        <v>0</v>
      </c>
      <c r="M609" s="73">
        <v>0</v>
      </c>
      <c r="N609" s="68">
        <v>0</v>
      </c>
      <c r="O609" s="73">
        <v>0</v>
      </c>
    </row>
    <row r="610" spans="1:15" s="55" customFormat="1" ht="11.25" customHeight="1">
      <c r="A610" s="94" t="s">
        <v>974</v>
      </c>
      <c r="B610" s="39" t="s">
        <v>434</v>
      </c>
      <c r="C610" s="58" t="s">
        <v>558</v>
      </c>
      <c r="D610" s="68">
        <v>1417</v>
      </c>
      <c r="E610" s="72">
        <v>100</v>
      </c>
      <c r="F610" s="68">
        <v>1359</v>
      </c>
      <c r="G610" s="73">
        <v>95.9</v>
      </c>
      <c r="H610" s="68">
        <v>16</v>
      </c>
      <c r="I610" s="73">
        <v>1.1000000000000001</v>
      </c>
      <c r="J610" s="68">
        <v>9</v>
      </c>
      <c r="K610" s="97">
        <v>0.6</v>
      </c>
      <c r="L610" s="68">
        <v>20</v>
      </c>
      <c r="M610" s="73">
        <v>1.4</v>
      </c>
      <c r="N610" s="68">
        <v>3</v>
      </c>
      <c r="O610" s="97">
        <v>0.2</v>
      </c>
    </row>
    <row r="611" spans="1:15" s="55" customFormat="1" ht="11.25" customHeight="1">
      <c r="A611" s="94" t="s">
        <v>974</v>
      </c>
      <c r="B611" s="39" t="s">
        <v>434</v>
      </c>
      <c r="C611" s="58" t="s">
        <v>620</v>
      </c>
      <c r="D611" s="68">
        <v>1972</v>
      </c>
      <c r="E611" s="72">
        <v>100</v>
      </c>
      <c r="F611" s="68">
        <v>1753</v>
      </c>
      <c r="G611" s="73">
        <v>88.9</v>
      </c>
      <c r="H611" s="68">
        <v>43</v>
      </c>
      <c r="I611" s="73">
        <v>2.2000000000000002</v>
      </c>
      <c r="J611" s="68">
        <v>27</v>
      </c>
      <c r="K611" s="73">
        <v>1.4</v>
      </c>
      <c r="L611" s="68">
        <v>74</v>
      </c>
      <c r="M611" s="73">
        <v>3.8</v>
      </c>
      <c r="N611" s="68">
        <v>24</v>
      </c>
      <c r="O611" s="73">
        <v>1.2</v>
      </c>
    </row>
    <row r="612" spans="1:15" s="55" customFormat="1" ht="11.25" customHeight="1">
      <c r="A612" s="94" t="s">
        <v>975</v>
      </c>
      <c r="B612" s="39" t="s">
        <v>454</v>
      </c>
      <c r="C612" s="58" t="s">
        <v>558</v>
      </c>
      <c r="D612" s="68">
        <v>627</v>
      </c>
      <c r="E612" s="72">
        <v>100</v>
      </c>
      <c r="F612" s="68">
        <v>613</v>
      </c>
      <c r="G612" s="73">
        <v>97.8</v>
      </c>
      <c r="H612" s="68">
        <v>6</v>
      </c>
      <c r="I612" s="97">
        <v>1</v>
      </c>
      <c r="J612" s="68">
        <v>0</v>
      </c>
      <c r="K612" s="73">
        <v>0</v>
      </c>
      <c r="L612" s="68">
        <v>0</v>
      </c>
      <c r="M612" s="73">
        <v>0</v>
      </c>
      <c r="N612" s="68">
        <v>0</v>
      </c>
      <c r="O612" s="73">
        <v>0</v>
      </c>
    </row>
    <row r="613" spans="1:15" s="55" customFormat="1" ht="11.25" customHeight="1">
      <c r="A613" s="94" t="s">
        <v>975</v>
      </c>
      <c r="B613" s="39" t="s">
        <v>454</v>
      </c>
      <c r="C613" s="58" t="s">
        <v>620</v>
      </c>
      <c r="D613" s="68">
        <v>807</v>
      </c>
      <c r="E613" s="72">
        <v>100</v>
      </c>
      <c r="F613" s="68">
        <v>718</v>
      </c>
      <c r="G613" s="73">
        <v>89</v>
      </c>
      <c r="H613" s="68">
        <v>66</v>
      </c>
      <c r="I613" s="73">
        <v>8.1999999999999993</v>
      </c>
      <c r="J613" s="68">
        <v>9</v>
      </c>
      <c r="K613" s="97">
        <v>1.1000000000000001</v>
      </c>
      <c r="L613" s="68">
        <v>0</v>
      </c>
      <c r="M613" s="73">
        <v>0</v>
      </c>
      <c r="N613" s="68">
        <v>0</v>
      </c>
      <c r="O613" s="73">
        <v>0</v>
      </c>
    </row>
    <row r="614" spans="1:15" s="55" customFormat="1" ht="11.25" customHeight="1">
      <c r="A614" s="94" t="s">
        <v>976</v>
      </c>
      <c r="B614" s="39" t="s">
        <v>435</v>
      </c>
      <c r="C614" s="58" t="s">
        <v>558</v>
      </c>
      <c r="D614" s="68">
        <v>1500</v>
      </c>
      <c r="E614" s="72">
        <v>100</v>
      </c>
      <c r="F614" s="68">
        <v>1149</v>
      </c>
      <c r="G614" s="73">
        <v>76.599999999999994</v>
      </c>
      <c r="H614" s="68">
        <v>40</v>
      </c>
      <c r="I614" s="73">
        <v>2.7</v>
      </c>
      <c r="J614" s="68">
        <v>70</v>
      </c>
      <c r="K614" s="73">
        <v>4.7</v>
      </c>
      <c r="L614" s="68">
        <v>3</v>
      </c>
      <c r="M614" s="97">
        <v>0.2</v>
      </c>
      <c r="N614" s="68">
        <v>231</v>
      </c>
      <c r="O614" s="73">
        <v>15.4</v>
      </c>
    </row>
    <row r="615" spans="1:15" s="55" customFormat="1" ht="11.25" customHeight="1">
      <c r="A615" s="94" t="s">
        <v>976</v>
      </c>
      <c r="B615" s="39" t="s">
        <v>435</v>
      </c>
      <c r="C615" s="58" t="s">
        <v>620</v>
      </c>
      <c r="D615" s="68">
        <v>4270</v>
      </c>
      <c r="E615" s="72">
        <v>100</v>
      </c>
      <c r="F615" s="68">
        <v>1544</v>
      </c>
      <c r="G615" s="73">
        <v>36.200000000000003</v>
      </c>
      <c r="H615" s="68">
        <v>230</v>
      </c>
      <c r="I615" s="73">
        <v>5.4</v>
      </c>
      <c r="J615" s="68">
        <v>879</v>
      </c>
      <c r="K615" s="73">
        <v>20.6</v>
      </c>
      <c r="L615" s="68">
        <v>6</v>
      </c>
      <c r="M615" s="97">
        <v>0.1</v>
      </c>
      <c r="N615" s="68">
        <v>1606</v>
      </c>
      <c r="O615" s="73">
        <v>37.6</v>
      </c>
    </row>
    <row r="616" spans="1:15" s="55" customFormat="1" ht="11.25" customHeight="1">
      <c r="A616" s="94" t="s">
        <v>977</v>
      </c>
      <c r="B616" s="39" t="s">
        <v>436</v>
      </c>
      <c r="C616" s="58" t="s">
        <v>558</v>
      </c>
      <c r="D616" s="68">
        <v>4553</v>
      </c>
      <c r="E616" s="72">
        <v>100</v>
      </c>
      <c r="F616" s="68">
        <v>3988</v>
      </c>
      <c r="G616" s="73">
        <v>87.6</v>
      </c>
      <c r="H616" s="68">
        <v>160</v>
      </c>
      <c r="I616" s="73">
        <v>3.5</v>
      </c>
      <c r="J616" s="68">
        <v>140</v>
      </c>
      <c r="K616" s="73">
        <v>3.1</v>
      </c>
      <c r="L616" s="68">
        <v>34</v>
      </c>
      <c r="M616" s="73">
        <v>0.7</v>
      </c>
      <c r="N616" s="68">
        <v>168</v>
      </c>
      <c r="O616" s="73">
        <v>3.7</v>
      </c>
    </row>
    <row r="617" spans="1:15" s="55" customFormat="1" ht="11.25" customHeight="1">
      <c r="A617" s="94" t="s">
        <v>977</v>
      </c>
      <c r="B617" s="39" t="s">
        <v>436</v>
      </c>
      <c r="C617" s="58" t="s">
        <v>620</v>
      </c>
      <c r="D617" s="68">
        <v>10387</v>
      </c>
      <c r="E617" s="72">
        <v>100</v>
      </c>
      <c r="F617" s="68">
        <v>6048</v>
      </c>
      <c r="G617" s="73">
        <v>58.2</v>
      </c>
      <c r="H617" s="68">
        <v>881</v>
      </c>
      <c r="I617" s="73">
        <v>8.5</v>
      </c>
      <c r="J617" s="68">
        <v>1177</v>
      </c>
      <c r="K617" s="73">
        <v>11.3</v>
      </c>
      <c r="L617" s="68">
        <v>247</v>
      </c>
      <c r="M617" s="73">
        <v>2.4</v>
      </c>
      <c r="N617" s="68">
        <v>1537</v>
      </c>
      <c r="O617" s="73">
        <v>14.8</v>
      </c>
    </row>
    <row r="618" spans="1:15" s="55" customFormat="1" ht="11.25" customHeight="1">
      <c r="A618" s="94" t="s">
        <v>978</v>
      </c>
      <c r="B618" s="39" t="s">
        <v>437</v>
      </c>
      <c r="C618" s="58" t="s">
        <v>558</v>
      </c>
      <c r="D618" s="68">
        <v>694</v>
      </c>
      <c r="E618" s="72">
        <v>100</v>
      </c>
      <c r="F618" s="68">
        <v>668</v>
      </c>
      <c r="G618" s="73">
        <v>96.3</v>
      </c>
      <c r="H618" s="68">
        <v>16</v>
      </c>
      <c r="I618" s="73">
        <v>2.2999999999999998</v>
      </c>
      <c r="J618" s="68">
        <v>5</v>
      </c>
      <c r="K618" s="97">
        <v>0.7</v>
      </c>
      <c r="L618" s="68">
        <v>0</v>
      </c>
      <c r="M618" s="73">
        <v>0</v>
      </c>
      <c r="N618" s="68">
        <v>0</v>
      </c>
      <c r="O618" s="73">
        <v>0</v>
      </c>
    </row>
    <row r="619" spans="1:15" s="55" customFormat="1" ht="11.25" customHeight="1">
      <c r="A619" s="94" t="s">
        <v>978</v>
      </c>
      <c r="B619" s="39" t="s">
        <v>437</v>
      </c>
      <c r="C619" s="58" t="s">
        <v>620</v>
      </c>
      <c r="D619" s="68">
        <v>923</v>
      </c>
      <c r="E619" s="72">
        <v>100</v>
      </c>
      <c r="F619" s="68">
        <v>810</v>
      </c>
      <c r="G619" s="73">
        <v>87.8</v>
      </c>
      <c r="H619" s="68">
        <v>75</v>
      </c>
      <c r="I619" s="73">
        <v>8.1</v>
      </c>
      <c r="J619" s="68">
        <v>27</v>
      </c>
      <c r="K619" s="73">
        <v>2.9</v>
      </c>
      <c r="L619" s="68">
        <v>0</v>
      </c>
      <c r="M619" s="73">
        <v>0</v>
      </c>
      <c r="N619" s="68">
        <v>0</v>
      </c>
      <c r="O619" s="73">
        <v>0</v>
      </c>
    </row>
    <row r="620" spans="1:15" s="55" customFormat="1" ht="11.25" customHeight="1">
      <c r="A620" s="94" t="s">
        <v>979</v>
      </c>
      <c r="B620" s="39" t="s">
        <v>438</v>
      </c>
      <c r="C620" s="58" t="s">
        <v>558</v>
      </c>
      <c r="D620" s="68">
        <v>850</v>
      </c>
      <c r="E620" s="72">
        <v>100</v>
      </c>
      <c r="F620" s="68">
        <v>806</v>
      </c>
      <c r="G620" s="73">
        <v>94.8</v>
      </c>
      <c r="H620" s="68">
        <v>28</v>
      </c>
      <c r="I620" s="73">
        <v>3.3</v>
      </c>
      <c r="J620" s="68">
        <v>8</v>
      </c>
      <c r="K620" s="97">
        <v>0.9</v>
      </c>
      <c r="L620" s="68">
        <v>0</v>
      </c>
      <c r="M620" s="73">
        <v>0</v>
      </c>
      <c r="N620" s="68">
        <v>0</v>
      </c>
      <c r="O620" s="73">
        <v>0</v>
      </c>
    </row>
    <row r="621" spans="1:15" s="55" customFormat="1" ht="11.25" customHeight="1">
      <c r="A621" s="94" t="s">
        <v>979</v>
      </c>
      <c r="B621" s="39" t="s">
        <v>438</v>
      </c>
      <c r="C621" s="58" t="s">
        <v>620</v>
      </c>
      <c r="D621" s="68">
        <v>1334</v>
      </c>
      <c r="E621" s="72">
        <v>100</v>
      </c>
      <c r="F621" s="68">
        <v>1103</v>
      </c>
      <c r="G621" s="73">
        <v>82.7</v>
      </c>
      <c r="H621" s="68">
        <v>135</v>
      </c>
      <c r="I621" s="73">
        <v>10.1</v>
      </c>
      <c r="J621" s="68">
        <v>33</v>
      </c>
      <c r="K621" s="73">
        <v>2.5</v>
      </c>
      <c r="L621" s="68">
        <v>0</v>
      </c>
      <c r="M621" s="73">
        <v>0</v>
      </c>
      <c r="N621" s="68">
        <v>5</v>
      </c>
      <c r="O621" s="97">
        <v>0.4</v>
      </c>
    </row>
    <row r="622" spans="1:15" s="55" customFormat="1" ht="11.25" customHeight="1">
      <c r="A622" s="94" t="s">
        <v>980</v>
      </c>
      <c r="B622" s="39" t="s">
        <v>439</v>
      </c>
      <c r="C622" s="58" t="s">
        <v>558</v>
      </c>
      <c r="D622" s="68">
        <v>3258</v>
      </c>
      <c r="E622" s="72">
        <v>100</v>
      </c>
      <c r="F622" s="68">
        <v>3111</v>
      </c>
      <c r="G622" s="73">
        <v>95.5</v>
      </c>
      <c r="H622" s="68">
        <v>96</v>
      </c>
      <c r="I622" s="73">
        <v>2.9</v>
      </c>
      <c r="J622" s="68">
        <v>18</v>
      </c>
      <c r="K622" s="73">
        <v>0.6</v>
      </c>
      <c r="L622" s="68">
        <v>3</v>
      </c>
      <c r="M622" s="97">
        <v>0.1</v>
      </c>
      <c r="N622" s="68">
        <v>3</v>
      </c>
      <c r="O622" s="97">
        <v>0.1</v>
      </c>
    </row>
    <row r="623" spans="1:15" s="55" customFormat="1" ht="11.25" customHeight="1">
      <c r="A623" s="94" t="s">
        <v>980</v>
      </c>
      <c r="B623" s="39" t="s">
        <v>439</v>
      </c>
      <c r="C623" s="58" t="s">
        <v>620</v>
      </c>
      <c r="D623" s="68">
        <v>4801</v>
      </c>
      <c r="E623" s="72">
        <v>100</v>
      </c>
      <c r="F623" s="68">
        <v>4060</v>
      </c>
      <c r="G623" s="73">
        <v>84.6</v>
      </c>
      <c r="H623" s="68">
        <v>502</v>
      </c>
      <c r="I623" s="73">
        <v>10.5</v>
      </c>
      <c r="J623" s="68">
        <v>97</v>
      </c>
      <c r="K623" s="73">
        <v>2</v>
      </c>
      <c r="L623" s="68">
        <v>16</v>
      </c>
      <c r="M623" s="73">
        <v>0.3</v>
      </c>
      <c r="N623" s="68">
        <v>19</v>
      </c>
      <c r="O623" s="73">
        <v>0.4</v>
      </c>
    </row>
    <row r="624" spans="1:15" s="55" customFormat="1" ht="11.25" customHeight="1">
      <c r="A624" s="94" t="s">
        <v>981</v>
      </c>
      <c r="B624" s="39" t="s">
        <v>458</v>
      </c>
      <c r="C624" s="58" t="s">
        <v>558</v>
      </c>
      <c r="D624" s="68">
        <v>877</v>
      </c>
      <c r="E624" s="72">
        <v>100</v>
      </c>
      <c r="F624" s="68">
        <v>852</v>
      </c>
      <c r="G624" s="73">
        <v>97.1</v>
      </c>
      <c r="H624" s="68">
        <v>17</v>
      </c>
      <c r="I624" s="73">
        <v>1.9</v>
      </c>
      <c r="J624" s="68">
        <v>8</v>
      </c>
      <c r="K624" s="97">
        <v>0.9</v>
      </c>
      <c r="L624" s="68">
        <v>0</v>
      </c>
      <c r="M624" s="73">
        <v>0</v>
      </c>
      <c r="N624" s="68">
        <v>0</v>
      </c>
      <c r="O624" s="73">
        <v>0</v>
      </c>
    </row>
    <row r="625" spans="1:15" s="55" customFormat="1" ht="11.25" customHeight="1">
      <c r="A625" s="94" t="s">
        <v>981</v>
      </c>
      <c r="B625" s="39" t="s">
        <v>458</v>
      </c>
      <c r="C625" s="58" t="s">
        <v>620</v>
      </c>
      <c r="D625" s="68">
        <v>1164</v>
      </c>
      <c r="E625" s="72">
        <v>100</v>
      </c>
      <c r="F625" s="68">
        <v>1042</v>
      </c>
      <c r="G625" s="73">
        <v>89.5</v>
      </c>
      <c r="H625" s="68">
        <v>83</v>
      </c>
      <c r="I625" s="73">
        <v>7.1</v>
      </c>
      <c r="J625" s="68">
        <v>39</v>
      </c>
      <c r="K625" s="73">
        <v>3.4</v>
      </c>
      <c r="L625" s="68">
        <v>0</v>
      </c>
      <c r="M625" s="73">
        <v>0</v>
      </c>
      <c r="N625" s="68">
        <v>0</v>
      </c>
      <c r="O625" s="73">
        <v>0</v>
      </c>
    </row>
    <row r="626" spans="1:15" s="55" customFormat="1" ht="11.25" customHeight="1">
      <c r="A626" s="94" t="s">
        <v>982</v>
      </c>
      <c r="B626" s="39" t="s">
        <v>440</v>
      </c>
      <c r="C626" s="58" t="s">
        <v>558</v>
      </c>
      <c r="D626" s="68">
        <v>1357</v>
      </c>
      <c r="E626" s="72">
        <v>100</v>
      </c>
      <c r="F626" s="68">
        <v>1211</v>
      </c>
      <c r="G626" s="73">
        <v>89.2</v>
      </c>
      <c r="H626" s="68">
        <v>72</v>
      </c>
      <c r="I626" s="73">
        <v>5.3</v>
      </c>
      <c r="J626" s="68">
        <v>12</v>
      </c>
      <c r="K626" s="73">
        <v>0.9</v>
      </c>
      <c r="L626" s="68">
        <v>10</v>
      </c>
      <c r="M626" s="73">
        <v>0.7</v>
      </c>
      <c r="N626" s="68">
        <v>43</v>
      </c>
      <c r="O626" s="73">
        <v>3.2</v>
      </c>
    </row>
    <row r="627" spans="1:15" s="55" customFormat="1" ht="11.25" customHeight="1">
      <c r="A627" s="94" t="s">
        <v>982</v>
      </c>
      <c r="B627" s="39" t="s">
        <v>440</v>
      </c>
      <c r="C627" s="58" t="s">
        <v>620</v>
      </c>
      <c r="D627" s="68">
        <v>2641</v>
      </c>
      <c r="E627" s="72">
        <v>100</v>
      </c>
      <c r="F627" s="68">
        <v>1950</v>
      </c>
      <c r="G627" s="73">
        <v>73.8</v>
      </c>
      <c r="H627" s="68">
        <v>324</v>
      </c>
      <c r="I627" s="73">
        <v>12.3</v>
      </c>
      <c r="J627" s="68">
        <v>41</v>
      </c>
      <c r="K627" s="73">
        <v>1.6</v>
      </c>
      <c r="L627" s="68">
        <v>49</v>
      </c>
      <c r="M627" s="73">
        <v>1.9</v>
      </c>
      <c r="N627" s="68">
        <v>248</v>
      </c>
      <c r="O627" s="73">
        <v>9.4</v>
      </c>
    </row>
    <row r="628" spans="1:15" s="55" customFormat="1" ht="11.25" customHeight="1">
      <c r="A628" s="94" t="s">
        <v>983</v>
      </c>
      <c r="B628" s="39" t="s">
        <v>441</v>
      </c>
      <c r="C628" s="58" t="s">
        <v>558</v>
      </c>
      <c r="D628" s="68">
        <v>4691</v>
      </c>
      <c r="E628" s="72">
        <v>100</v>
      </c>
      <c r="F628" s="68">
        <v>3469</v>
      </c>
      <c r="G628" s="73">
        <v>74</v>
      </c>
      <c r="H628" s="68">
        <v>413</v>
      </c>
      <c r="I628" s="73">
        <v>8.8000000000000007</v>
      </c>
      <c r="J628" s="68">
        <v>307</v>
      </c>
      <c r="K628" s="73">
        <v>6.5</v>
      </c>
      <c r="L628" s="68">
        <v>58</v>
      </c>
      <c r="M628" s="73">
        <v>1.2</v>
      </c>
      <c r="N628" s="68">
        <v>329</v>
      </c>
      <c r="O628" s="73">
        <v>7</v>
      </c>
    </row>
    <row r="629" spans="1:15" s="55" customFormat="1" ht="11.25" customHeight="1">
      <c r="A629" s="94" t="s">
        <v>983</v>
      </c>
      <c r="B629" s="39" t="s">
        <v>441</v>
      </c>
      <c r="C629" s="58" t="s">
        <v>620</v>
      </c>
      <c r="D629" s="68">
        <v>17134</v>
      </c>
      <c r="E629" s="72">
        <v>100</v>
      </c>
      <c r="F629" s="68">
        <v>8229</v>
      </c>
      <c r="G629" s="73">
        <v>48</v>
      </c>
      <c r="H629" s="68">
        <v>2760</v>
      </c>
      <c r="I629" s="73">
        <v>16.100000000000001</v>
      </c>
      <c r="J629" s="68">
        <v>2489</v>
      </c>
      <c r="K629" s="73">
        <v>14.5</v>
      </c>
      <c r="L629" s="68">
        <v>449</v>
      </c>
      <c r="M629" s="73">
        <v>2.6</v>
      </c>
      <c r="N629" s="68">
        <v>2316</v>
      </c>
      <c r="O629" s="73">
        <v>13.5</v>
      </c>
    </row>
    <row r="630" spans="1:15" s="55" customFormat="1" ht="11.25" customHeight="1">
      <c r="A630" s="94" t="s">
        <v>984</v>
      </c>
      <c r="B630" s="39" t="s">
        <v>442</v>
      </c>
      <c r="C630" s="58" t="s">
        <v>558</v>
      </c>
      <c r="D630" s="68">
        <v>2575</v>
      </c>
      <c r="E630" s="72">
        <v>100</v>
      </c>
      <c r="F630" s="68">
        <v>2448</v>
      </c>
      <c r="G630" s="73">
        <v>95.1</v>
      </c>
      <c r="H630" s="68">
        <v>78</v>
      </c>
      <c r="I630" s="73">
        <v>3</v>
      </c>
      <c r="J630" s="68">
        <v>3</v>
      </c>
      <c r="K630" s="97">
        <v>0.1</v>
      </c>
      <c r="L630" s="68">
        <v>11</v>
      </c>
      <c r="M630" s="73">
        <v>0.4</v>
      </c>
      <c r="N630" s="68">
        <v>0</v>
      </c>
      <c r="O630" s="73">
        <v>0</v>
      </c>
    </row>
    <row r="631" spans="1:15" s="55" customFormat="1" ht="11.25" customHeight="1">
      <c r="A631" s="94" t="s">
        <v>984</v>
      </c>
      <c r="B631" s="39" t="s">
        <v>442</v>
      </c>
      <c r="C631" s="58" t="s">
        <v>620</v>
      </c>
      <c r="D631" s="68">
        <v>3723</v>
      </c>
      <c r="E631" s="72">
        <v>100</v>
      </c>
      <c r="F631" s="68">
        <v>3144</v>
      </c>
      <c r="G631" s="73">
        <v>84.4</v>
      </c>
      <c r="H631" s="68">
        <v>377</v>
      </c>
      <c r="I631" s="73">
        <v>10.1</v>
      </c>
      <c r="J631" s="68">
        <v>8</v>
      </c>
      <c r="K631" s="97">
        <v>0.2</v>
      </c>
      <c r="L631" s="68">
        <v>30</v>
      </c>
      <c r="M631" s="73">
        <v>0.8</v>
      </c>
      <c r="N631" s="68">
        <v>0</v>
      </c>
      <c r="O631" s="73">
        <v>0</v>
      </c>
    </row>
    <row r="632" spans="1:15" s="55" customFormat="1" ht="11.25" customHeight="1">
      <c r="A632" s="94" t="s">
        <v>985</v>
      </c>
      <c r="B632" s="39" t="s">
        <v>443</v>
      </c>
      <c r="C632" s="58" t="s">
        <v>558</v>
      </c>
      <c r="D632" s="68">
        <v>1236</v>
      </c>
      <c r="E632" s="72">
        <v>100</v>
      </c>
      <c r="F632" s="68">
        <v>1142</v>
      </c>
      <c r="G632" s="73">
        <v>92.4</v>
      </c>
      <c r="H632" s="68">
        <v>55</v>
      </c>
      <c r="I632" s="73">
        <v>4.4000000000000004</v>
      </c>
      <c r="J632" s="68">
        <v>3</v>
      </c>
      <c r="K632" s="97">
        <v>0.2</v>
      </c>
      <c r="L632" s="68">
        <v>0</v>
      </c>
      <c r="M632" s="73">
        <v>0</v>
      </c>
      <c r="N632" s="68">
        <v>27</v>
      </c>
      <c r="O632" s="73">
        <v>2.2000000000000002</v>
      </c>
    </row>
    <row r="633" spans="1:15" s="55" customFormat="1" ht="11.25" customHeight="1">
      <c r="A633" s="94" t="s">
        <v>985</v>
      </c>
      <c r="B633" s="39" t="s">
        <v>443</v>
      </c>
      <c r="C633" s="58" t="s">
        <v>620</v>
      </c>
      <c r="D633" s="68">
        <v>1921</v>
      </c>
      <c r="E633" s="72">
        <v>100</v>
      </c>
      <c r="F633" s="68">
        <v>1442</v>
      </c>
      <c r="G633" s="73">
        <v>75.099999999999994</v>
      </c>
      <c r="H633" s="68">
        <v>300</v>
      </c>
      <c r="I633" s="73">
        <v>15.6</v>
      </c>
      <c r="J633" s="68">
        <v>13</v>
      </c>
      <c r="K633" s="73">
        <v>0.7</v>
      </c>
      <c r="L633" s="68">
        <v>0</v>
      </c>
      <c r="M633" s="73">
        <v>0</v>
      </c>
      <c r="N633" s="68">
        <v>147</v>
      </c>
      <c r="O633" s="73">
        <v>7.7</v>
      </c>
    </row>
    <row r="634" spans="1:15" s="55" customFormat="1" ht="11.25" customHeight="1">
      <c r="A634" s="94" t="s">
        <v>986</v>
      </c>
      <c r="B634" s="39" t="s">
        <v>444</v>
      </c>
      <c r="C634" s="58" t="s">
        <v>558</v>
      </c>
      <c r="D634" s="68">
        <v>3053</v>
      </c>
      <c r="E634" s="72">
        <v>100</v>
      </c>
      <c r="F634" s="68">
        <v>2806</v>
      </c>
      <c r="G634" s="73">
        <v>91.9</v>
      </c>
      <c r="H634" s="68">
        <v>76</v>
      </c>
      <c r="I634" s="73">
        <v>2.5</v>
      </c>
      <c r="J634" s="68">
        <v>104</v>
      </c>
      <c r="K634" s="73">
        <v>3.4</v>
      </c>
      <c r="L634" s="68">
        <v>8</v>
      </c>
      <c r="M634" s="97">
        <v>0.3</v>
      </c>
      <c r="N634" s="68">
        <v>37</v>
      </c>
      <c r="O634" s="73">
        <v>1.2</v>
      </c>
    </row>
    <row r="635" spans="1:15" s="55" customFormat="1" ht="11.25" customHeight="1">
      <c r="A635" s="94" t="s">
        <v>986</v>
      </c>
      <c r="B635" s="39" t="s">
        <v>444</v>
      </c>
      <c r="C635" s="58" t="s">
        <v>620</v>
      </c>
      <c r="D635" s="68">
        <v>5526</v>
      </c>
      <c r="E635" s="72">
        <v>100</v>
      </c>
      <c r="F635" s="68">
        <v>4257</v>
      </c>
      <c r="G635" s="73">
        <v>77</v>
      </c>
      <c r="H635" s="68">
        <v>372</v>
      </c>
      <c r="I635" s="73">
        <v>6.7</v>
      </c>
      <c r="J635" s="68">
        <v>489</v>
      </c>
      <c r="K635" s="73">
        <v>8.8000000000000007</v>
      </c>
      <c r="L635" s="68">
        <v>48</v>
      </c>
      <c r="M635" s="73">
        <v>0.9</v>
      </c>
      <c r="N635" s="68">
        <v>263</v>
      </c>
      <c r="O635" s="73">
        <v>4.8</v>
      </c>
    </row>
    <row r="636" spans="1:15" s="55" customFormat="1" ht="11.25" customHeight="1">
      <c r="A636" s="94" t="s">
        <v>987</v>
      </c>
      <c r="B636" s="39" t="s">
        <v>455</v>
      </c>
      <c r="C636" s="58" t="s">
        <v>558</v>
      </c>
      <c r="D636" s="68">
        <v>1598</v>
      </c>
      <c r="E636" s="72">
        <v>100</v>
      </c>
      <c r="F636" s="68">
        <v>1447</v>
      </c>
      <c r="G636" s="73">
        <v>90.6</v>
      </c>
      <c r="H636" s="68">
        <v>41</v>
      </c>
      <c r="I636" s="73">
        <v>2.6</v>
      </c>
      <c r="J636" s="68">
        <v>69</v>
      </c>
      <c r="K636" s="73">
        <v>4.3</v>
      </c>
      <c r="L636" s="68">
        <v>0</v>
      </c>
      <c r="M636" s="73">
        <v>0</v>
      </c>
      <c r="N636" s="68">
        <v>23</v>
      </c>
      <c r="O636" s="73">
        <v>1.4</v>
      </c>
    </row>
    <row r="637" spans="1:15" s="55" customFormat="1" ht="11.25" customHeight="1">
      <c r="A637" s="94" t="s">
        <v>987</v>
      </c>
      <c r="B637" s="39" t="s">
        <v>455</v>
      </c>
      <c r="C637" s="58" t="s">
        <v>620</v>
      </c>
      <c r="D637" s="68">
        <v>2947</v>
      </c>
      <c r="E637" s="72">
        <v>100</v>
      </c>
      <c r="F637" s="68">
        <v>1760</v>
      </c>
      <c r="G637" s="73">
        <v>59.7</v>
      </c>
      <c r="H637" s="68">
        <v>256</v>
      </c>
      <c r="I637" s="73">
        <v>8.6999999999999993</v>
      </c>
      <c r="J637" s="68">
        <v>640</v>
      </c>
      <c r="K637" s="73">
        <v>21.7</v>
      </c>
      <c r="L637" s="68">
        <v>3</v>
      </c>
      <c r="M637" s="97">
        <v>0.1</v>
      </c>
      <c r="N637" s="68">
        <v>234</v>
      </c>
      <c r="O637" s="73">
        <v>7.9</v>
      </c>
    </row>
    <row r="638" spans="1:15" s="55" customFormat="1" ht="11.25" customHeight="1">
      <c r="A638" s="94" t="s">
        <v>988</v>
      </c>
      <c r="B638" s="39" t="s">
        <v>445</v>
      </c>
      <c r="C638" s="58" t="s">
        <v>558</v>
      </c>
      <c r="D638" s="68">
        <v>981</v>
      </c>
      <c r="E638" s="72">
        <v>100</v>
      </c>
      <c r="F638" s="68">
        <v>926</v>
      </c>
      <c r="G638" s="73">
        <v>94.4</v>
      </c>
      <c r="H638" s="68">
        <v>17</v>
      </c>
      <c r="I638" s="73">
        <v>1.7</v>
      </c>
      <c r="J638" s="68">
        <v>10</v>
      </c>
      <c r="K638" s="73">
        <v>1</v>
      </c>
      <c r="L638" s="68">
        <v>3</v>
      </c>
      <c r="M638" s="97">
        <v>0.3</v>
      </c>
      <c r="N638" s="68">
        <v>3</v>
      </c>
      <c r="O638" s="97">
        <v>0.3</v>
      </c>
    </row>
    <row r="639" spans="1:15" s="55" customFormat="1" ht="11.25" customHeight="1">
      <c r="A639" s="94" t="s">
        <v>988</v>
      </c>
      <c r="B639" s="39" t="s">
        <v>445</v>
      </c>
      <c r="C639" s="58" t="s">
        <v>620</v>
      </c>
      <c r="D639" s="68">
        <v>1428</v>
      </c>
      <c r="E639" s="72">
        <v>100</v>
      </c>
      <c r="F639" s="68">
        <v>1199</v>
      </c>
      <c r="G639" s="73">
        <v>84</v>
      </c>
      <c r="H639" s="68">
        <v>66</v>
      </c>
      <c r="I639" s="73">
        <v>4.5999999999999996</v>
      </c>
      <c r="J639" s="68">
        <v>42</v>
      </c>
      <c r="K639" s="73">
        <v>2.9</v>
      </c>
      <c r="L639" s="68">
        <v>3</v>
      </c>
      <c r="M639" s="97">
        <v>0.2</v>
      </c>
      <c r="N639" s="68">
        <v>13</v>
      </c>
      <c r="O639" s="73">
        <v>0.9</v>
      </c>
    </row>
    <row r="640" spans="1:15" s="55" customFormat="1" ht="11.25" customHeight="1">
      <c r="A640" s="94" t="s">
        <v>989</v>
      </c>
      <c r="B640" s="39" t="s">
        <v>446</v>
      </c>
      <c r="C640" s="58" t="s">
        <v>558</v>
      </c>
      <c r="D640" s="68">
        <v>7504</v>
      </c>
      <c r="E640" s="72">
        <v>100</v>
      </c>
      <c r="F640" s="68">
        <v>6160</v>
      </c>
      <c r="G640" s="73">
        <v>82.1</v>
      </c>
      <c r="H640" s="68">
        <v>689</v>
      </c>
      <c r="I640" s="73">
        <v>9.1999999999999993</v>
      </c>
      <c r="J640" s="68">
        <v>215</v>
      </c>
      <c r="K640" s="73">
        <v>2.9</v>
      </c>
      <c r="L640" s="68">
        <v>84</v>
      </c>
      <c r="M640" s="73">
        <v>1.1000000000000001</v>
      </c>
      <c r="N640" s="68">
        <v>275</v>
      </c>
      <c r="O640" s="73">
        <v>3.7</v>
      </c>
    </row>
    <row r="641" spans="1:15" s="55" customFormat="1" ht="11.25" customHeight="1">
      <c r="A641" s="94" t="s">
        <v>989</v>
      </c>
      <c r="B641" s="39" t="s">
        <v>446</v>
      </c>
      <c r="C641" s="58" t="s">
        <v>620</v>
      </c>
      <c r="D641" s="68">
        <v>17514</v>
      </c>
      <c r="E641" s="72">
        <v>100</v>
      </c>
      <c r="F641" s="68">
        <v>9639</v>
      </c>
      <c r="G641" s="73">
        <v>55</v>
      </c>
      <c r="H641" s="68">
        <v>3747</v>
      </c>
      <c r="I641" s="73">
        <v>21.4</v>
      </c>
      <c r="J641" s="68">
        <v>1290</v>
      </c>
      <c r="K641" s="73">
        <v>7.4</v>
      </c>
      <c r="L641" s="68">
        <v>464</v>
      </c>
      <c r="M641" s="73">
        <v>2.6</v>
      </c>
      <c r="N641" s="68">
        <v>2023</v>
      </c>
      <c r="O641" s="73">
        <v>11.6</v>
      </c>
    </row>
    <row r="642" spans="1:15" s="55" customFormat="1" ht="11.25" customHeight="1">
      <c r="A642" s="94" t="s">
        <v>990</v>
      </c>
      <c r="B642" s="39" t="s">
        <v>447</v>
      </c>
      <c r="C642" s="58" t="s">
        <v>558</v>
      </c>
      <c r="D642" s="68">
        <v>1923</v>
      </c>
      <c r="E642" s="72">
        <v>100</v>
      </c>
      <c r="F642" s="68">
        <v>1740</v>
      </c>
      <c r="G642" s="73">
        <v>90.5</v>
      </c>
      <c r="H642" s="68">
        <v>65</v>
      </c>
      <c r="I642" s="73">
        <v>3.4</v>
      </c>
      <c r="J642" s="68">
        <v>64</v>
      </c>
      <c r="K642" s="73">
        <v>3.3</v>
      </c>
      <c r="L642" s="68">
        <v>16</v>
      </c>
      <c r="M642" s="73">
        <v>0.8</v>
      </c>
      <c r="N642" s="68">
        <v>16</v>
      </c>
      <c r="O642" s="73">
        <v>0.8</v>
      </c>
    </row>
    <row r="643" spans="1:15" s="55" customFormat="1" ht="11.25" customHeight="1">
      <c r="A643" s="94" t="s">
        <v>990</v>
      </c>
      <c r="B643" s="39" t="s">
        <v>447</v>
      </c>
      <c r="C643" s="58" t="s">
        <v>620</v>
      </c>
      <c r="D643" s="68">
        <v>3762</v>
      </c>
      <c r="E643" s="72">
        <v>100</v>
      </c>
      <c r="F643" s="68">
        <v>2342</v>
      </c>
      <c r="G643" s="73">
        <v>62.3</v>
      </c>
      <c r="H643" s="68">
        <v>376</v>
      </c>
      <c r="I643" s="73">
        <v>10</v>
      </c>
      <c r="J643" s="68">
        <v>649</v>
      </c>
      <c r="K643" s="73">
        <v>17.3</v>
      </c>
      <c r="L643" s="68">
        <v>137</v>
      </c>
      <c r="M643" s="73">
        <v>3.6</v>
      </c>
      <c r="N643" s="68">
        <v>208</v>
      </c>
      <c r="O643" s="73">
        <v>5.5</v>
      </c>
    </row>
    <row r="644" spans="1:15" s="55" customFormat="1" ht="11.25" customHeight="1">
      <c r="A644" s="94" t="s">
        <v>991</v>
      </c>
      <c r="B644" s="39" t="s">
        <v>448</v>
      </c>
      <c r="C644" s="58" t="s">
        <v>558</v>
      </c>
      <c r="D644" s="68">
        <v>5281</v>
      </c>
      <c r="E644" s="72">
        <v>100</v>
      </c>
      <c r="F644" s="68">
        <v>3907</v>
      </c>
      <c r="G644" s="73">
        <v>74</v>
      </c>
      <c r="H644" s="68">
        <v>380</v>
      </c>
      <c r="I644" s="73">
        <v>7.2</v>
      </c>
      <c r="J644" s="68">
        <v>438</v>
      </c>
      <c r="K644" s="73">
        <v>8.3000000000000007</v>
      </c>
      <c r="L644" s="68">
        <v>86</v>
      </c>
      <c r="M644" s="73">
        <v>1.6</v>
      </c>
      <c r="N644" s="68">
        <v>409</v>
      </c>
      <c r="O644" s="73">
        <v>7.7</v>
      </c>
    </row>
    <row r="645" spans="1:15" s="55" customFormat="1" ht="11.25" customHeight="1">
      <c r="A645" s="94" t="s">
        <v>991</v>
      </c>
      <c r="B645" s="39" t="s">
        <v>448</v>
      </c>
      <c r="C645" s="58" t="s">
        <v>620</v>
      </c>
      <c r="D645" s="68">
        <v>18433</v>
      </c>
      <c r="E645" s="72">
        <v>100</v>
      </c>
      <c r="F645" s="68">
        <v>6639</v>
      </c>
      <c r="G645" s="73">
        <v>36</v>
      </c>
      <c r="H645" s="68">
        <v>2598</v>
      </c>
      <c r="I645" s="73">
        <v>14.1</v>
      </c>
      <c r="J645" s="68">
        <v>4079</v>
      </c>
      <c r="K645" s="73">
        <v>22.1</v>
      </c>
      <c r="L645" s="68">
        <v>833</v>
      </c>
      <c r="M645" s="73">
        <v>4.5</v>
      </c>
      <c r="N645" s="68">
        <v>3794</v>
      </c>
      <c r="O645" s="73">
        <v>20.6</v>
      </c>
    </row>
    <row r="646" spans="1:15" s="55" customFormat="1" ht="11.25" customHeight="1">
      <c r="A646" s="94" t="s">
        <v>992</v>
      </c>
      <c r="B646" s="39" t="s">
        <v>456</v>
      </c>
      <c r="C646" s="58" t="s">
        <v>558</v>
      </c>
      <c r="D646" s="68">
        <v>917</v>
      </c>
      <c r="E646" s="72">
        <v>100</v>
      </c>
      <c r="F646" s="68">
        <v>800</v>
      </c>
      <c r="G646" s="73">
        <v>87.2</v>
      </c>
      <c r="H646" s="68">
        <v>11</v>
      </c>
      <c r="I646" s="73">
        <v>1.2</v>
      </c>
      <c r="J646" s="68">
        <v>9</v>
      </c>
      <c r="K646" s="97">
        <v>1</v>
      </c>
      <c r="L646" s="68">
        <v>0</v>
      </c>
      <c r="M646" s="73">
        <v>0</v>
      </c>
      <c r="N646" s="68">
        <v>81</v>
      </c>
      <c r="O646" s="73">
        <v>8.8000000000000007</v>
      </c>
    </row>
    <row r="647" spans="1:15" s="55" customFormat="1" ht="11.25" customHeight="1">
      <c r="A647" s="94" t="s">
        <v>992</v>
      </c>
      <c r="B647" s="39" t="s">
        <v>456</v>
      </c>
      <c r="C647" s="58" t="s">
        <v>620</v>
      </c>
      <c r="D647" s="68">
        <v>1377</v>
      </c>
      <c r="E647" s="72">
        <v>100</v>
      </c>
      <c r="F647" s="68">
        <v>947</v>
      </c>
      <c r="G647" s="73">
        <v>68.8</v>
      </c>
      <c r="H647" s="68">
        <v>54</v>
      </c>
      <c r="I647" s="73">
        <v>3.9</v>
      </c>
      <c r="J647" s="68">
        <v>24</v>
      </c>
      <c r="K647" s="73">
        <v>1.7</v>
      </c>
      <c r="L647" s="68">
        <v>0</v>
      </c>
      <c r="M647" s="73">
        <v>0</v>
      </c>
      <c r="N647" s="68">
        <v>332</v>
      </c>
      <c r="O647" s="73">
        <v>24.1</v>
      </c>
    </row>
    <row r="648" spans="1:15" s="55" customFormat="1" ht="11.25" customHeight="1">
      <c r="A648" s="94" t="s">
        <v>993</v>
      </c>
      <c r="B648" s="39" t="s">
        <v>459</v>
      </c>
      <c r="C648" s="58" t="s">
        <v>558</v>
      </c>
      <c r="D648" s="68">
        <v>564</v>
      </c>
      <c r="E648" s="72">
        <v>100</v>
      </c>
      <c r="F648" s="68">
        <v>551</v>
      </c>
      <c r="G648" s="73">
        <v>97.5</v>
      </c>
      <c r="H648" s="68">
        <v>10</v>
      </c>
      <c r="I648" s="73">
        <v>1.8</v>
      </c>
      <c r="J648" s="68">
        <v>3</v>
      </c>
      <c r="K648" s="97">
        <v>0.5</v>
      </c>
      <c r="L648" s="68">
        <v>0</v>
      </c>
      <c r="M648" s="73">
        <v>0</v>
      </c>
      <c r="N648" s="68">
        <v>0</v>
      </c>
      <c r="O648" s="73">
        <v>0</v>
      </c>
    </row>
    <row r="649" spans="1:15" s="55" customFormat="1" ht="11.25" customHeight="1">
      <c r="A649" s="94" t="s">
        <v>993</v>
      </c>
      <c r="B649" s="39" t="s">
        <v>459</v>
      </c>
      <c r="C649" s="58" t="s">
        <v>620</v>
      </c>
      <c r="D649" s="68">
        <v>737</v>
      </c>
      <c r="E649" s="72">
        <v>100</v>
      </c>
      <c r="F649" s="68">
        <v>700</v>
      </c>
      <c r="G649" s="73">
        <v>95</v>
      </c>
      <c r="H649" s="68">
        <v>28</v>
      </c>
      <c r="I649" s="73">
        <v>3.8</v>
      </c>
      <c r="J649" s="68">
        <v>4</v>
      </c>
      <c r="K649" s="97">
        <v>0.5</v>
      </c>
      <c r="L649" s="68">
        <v>0</v>
      </c>
      <c r="M649" s="73">
        <v>0</v>
      </c>
      <c r="N649" s="68">
        <v>0</v>
      </c>
      <c r="O649" s="73">
        <v>0</v>
      </c>
    </row>
    <row r="650" spans="1:15" s="55" customFormat="1" ht="11.25" customHeight="1">
      <c r="A650" s="94" t="s">
        <v>994</v>
      </c>
      <c r="B650" s="39" t="s">
        <v>449</v>
      </c>
      <c r="C650" s="58" t="s">
        <v>558</v>
      </c>
      <c r="D650" s="68">
        <v>1002</v>
      </c>
      <c r="E650" s="72">
        <v>100</v>
      </c>
      <c r="F650" s="68">
        <v>960</v>
      </c>
      <c r="G650" s="73">
        <v>95.8</v>
      </c>
      <c r="H650" s="68">
        <v>24</v>
      </c>
      <c r="I650" s="73">
        <v>2.4</v>
      </c>
      <c r="J650" s="68">
        <v>9</v>
      </c>
      <c r="K650" s="97">
        <v>0.9</v>
      </c>
      <c r="L650" s="68">
        <v>7</v>
      </c>
      <c r="M650" s="97">
        <v>0.7</v>
      </c>
      <c r="N650" s="68">
        <v>0</v>
      </c>
      <c r="O650" s="73">
        <v>0</v>
      </c>
    </row>
    <row r="651" spans="1:15" s="55" customFormat="1" ht="11.25" customHeight="1">
      <c r="A651" s="94" t="s">
        <v>994</v>
      </c>
      <c r="B651" s="39" t="s">
        <v>449</v>
      </c>
      <c r="C651" s="58" t="s">
        <v>620</v>
      </c>
      <c r="D651" s="68">
        <v>1452</v>
      </c>
      <c r="E651" s="72">
        <v>100</v>
      </c>
      <c r="F651" s="68">
        <v>1264</v>
      </c>
      <c r="G651" s="73">
        <v>87.1</v>
      </c>
      <c r="H651" s="68">
        <v>117</v>
      </c>
      <c r="I651" s="73">
        <v>8.1</v>
      </c>
      <c r="J651" s="68">
        <v>39</v>
      </c>
      <c r="K651" s="73">
        <v>2.7</v>
      </c>
      <c r="L651" s="68">
        <v>31</v>
      </c>
      <c r="M651" s="73">
        <v>2.1</v>
      </c>
      <c r="N651" s="68">
        <v>0</v>
      </c>
      <c r="O651" s="73">
        <v>0</v>
      </c>
    </row>
    <row r="652" spans="1:15" s="55" customFormat="1" ht="11.25" customHeight="1">
      <c r="A652" s="94" t="s">
        <v>995</v>
      </c>
      <c r="B652" s="39" t="s">
        <v>450</v>
      </c>
      <c r="C652" s="58" t="s">
        <v>558</v>
      </c>
      <c r="D652" s="68">
        <v>1125</v>
      </c>
      <c r="E652" s="72">
        <v>100</v>
      </c>
      <c r="F652" s="68">
        <v>1027</v>
      </c>
      <c r="G652" s="73">
        <v>91.3</v>
      </c>
      <c r="H652" s="68">
        <v>37</v>
      </c>
      <c r="I652" s="73">
        <v>3.3</v>
      </c>
      <c r="J652" s="68">
        <v>33</v>
      </c>
      <c r="K652" s="73">
        <v>2.9</v>
      </c>
      <c r="L652" s="68">
        <v>9</v>
      </c>
      <c r="M652" s="97">
        <v>0.8</v>
      </c>
      <c r="N652" s="68">
        <v>10</v>
      </c>
      <c r="O652" s="73">
        <v>0.9</v>
      </c>
    </row>
    <row r="653" spans="1:15" s="55" customFormat="1" ht="11.25" customHeight="1">
      <c r="A653" s="94" t="s">
        <v>995</v>
      </c>
      <c r="B653" s="39" t="s">
        <v>450</v>
      </c>
      <c r="C653" s="58" t="s">
        <v>620</v>
      </c>
      <c r="D653" s="68">
        <v>1917</v>
      </c>
      <c r="E653" s="72">
        <v>100</v>
      </c>
      <c r="F653" s="68">
        <v>1425</v>
      </c>
      <c r="G653" s="73">
        <v>74.3</v>
      </c>
      <c r="H653" s="68">
        <v>190</v>
      </c>
      <c r="I653" s="73">
        <v>9.9</v>
      </c>
      <c r="J653" s="68">
        <v>127</v>
      </c>
      <c r="K653" s="73">
        <v>6.6</v>
      </c>
      <c r="L653" s="68">
        <v>58</v>
      </c>
      <c r="M653" s="73">
        <v>3</v>
      </c>
      <c r="N653" s="68">
        <v>66</v>
      </c>
      <c r="O653" s="73">
        <v>3.4</v>
      </c>
    </row>
    <row r="654" spans="1:15" s="55" customFormat="1" ht="11.25" customHeight="1">
      <c r="A654" s="94" t="s">
        <v>996</v>
      </c>
      <c r="B654" s="39" t="s">
        <v>451</v>
      </c>
      <c r="C654" s="58" t="s">
        <v>558</v>
      </c>
      <c r="D654" s="68">
        <v>1181</v>
      </c>
      <c r="E654" s="72">
        <v>100</v>
      </c>
      <c r="F654" s="68">
        <v>1127</v>
      </c>
      <c r="G654" s="73">
        <v>95.4</v>
      </c>
      <c r="H654" s="68">
        <v>47</v>
      </c>
      <c r="I654" s="73">
        <v>4</v>
      </c>
      <c r="J654" s="68">
        <v>4</v>
      </c>
      <c r="K654" s="97">
        <v>0.3</v>
      </c>
      <c r="L654" s="68">
        <v>0</v>
      </c>
      <c r="M654" s="73">
        <v>0</v>
      </c>
      <c r="N654" s="68">
        <v>0</v>
      </c>
      <c r="O654" s="73">
        <v>0</v>
      </c>
    </row>
    <row r="655" spans="1:15" s="55" customFormat="1" ht="11.25" customHeight="1">
      <c r="A655" s="94" t="s">
        <v>996</v>
      </c>
      <c r="B655" s="39" t="s">
        <v>451</v>
      </c>
      <c r="C655" s="58" t="s">
        <v>620</v>
      </c>
      <c r="D655" s="68">
        <v>1651</v>
      </c>
      <c r="E655" s="72">
        <v>100</v>
      </c>
      <c r="F655" s="68">
        <v>1458</v>
      </c>
      <c r="G655" s="73">
        <v>88.3</v>
      </c>
      <c r="H655" s="68">
        <v>168</v>
      </c>
      <c r="I655" s="73">
        <v>10.199999999999999</v>
      </c>
      <c r="J655" s="68">
        <v>15</v>
      </c>
      <c r="K655" s="73">
        <v>0.9</v>
      </c>
      <c r="L655" s="68">
        <v>0</v>
      </c>
      <c r="M655" s="73">
        <v>0</v>
      </c>
      <c r="N655" s="68">
        <v>0</v>
      </c>
      <c r="O655" s="73">
        <v>0</v>
      </c>
    </row>
    <row r="656" spans="1:15" s="55" customFormat="1" ht="11.25" customHeight="1">
      <c r="A656" s="94" t="s">
        <v>997</v>
      </c>
      <c r="B656" s="39" t="s">
        <v>452</v>
      </c>
      <c r="C656" s="58" t="s">
        <v>558</v>
      </c>
      <c r="D656" s="68">
        <v>3204</v>
      </c>
      <c r="E656" s="72">
        <v>100</v>
      </c>
      <c r="F656" s="68">
        <v>3013</v>
      </c>
      <c r="G656" s="73">
        <v>94</v>
      </c>
      <c r="H656" s="68">
        <v>144</v>
      </c>
      <c r="I656" s="73">
        <v>4.5</v>
      </c>
      <c r="J656" s="68">
        <v>3</v>
      </c>
      <c r="K656" s="97">
        <v>0.1</v>
      </c>
      <c r="L656" s="68">
        <v>8</v>
      </c>
      <c r="M656" s="97">
        <v>0.2</v>
      </c>
      <c r="N656" s="68">
        <v>22</v>
      </c>
      <c r="O656" s="73">
        <v>0.7</v>
      </c>
    </row>
    <row r="657" spans="1:38" s="55" customFormat="1" ht="11.25" customHeight="1">
      <c r="A657" s="94" t="s">
        <v>997</v>
      </c>
      <c r="B657" s="39" t="s">
        <v>452</v>
      </c>
      <c r="C657" s="58" t="s">
        <v>620</v>
      </c>
      <c r="D657" s="68">
        <v>5227</v>
      </c>
      <c r="E657" s="72">
        <v>100</v>
      </c>
      <c r="F657" s="68">
        <v>3926</v>
      </c>
      <c r="G657" s="73">
        <v>75.099999999999994</v>
      </c>
      <c r="H657" s="68">
        <v>1013</v>
      </c>
      <c r="I657" s="73">
        <v>19.399999999999999</v>
      </c>
      <c r="J657" s="68">
        <v>7</v>
      </c>
      <c r="K657" s="97">
        <v>0.1</v>
      </c>
      <c r="L657" s="68">
        <v>51</v>
      </c>
      <c r="M657" s="73">
        <v>1</v>
      </c>
      <c r="N657" s="68">
        <v>88</v>
      </c>
      <c r="O657" s="73">
        <v>1.7</v>
      </c>
    </row>
    <row r="658" spans="1:38" s="55" customFormat="1" ht="11.25" customHeight="1">
      <c r="A658" s="94" t="s">
        <v>998</v>
      </c>
      <c r="B658" s="39" t="s">
        <v>457</v>
      </c>
      <c r="C658" s="58" t="s">
        <v>558</v>
      </c>
      <c r="D658" s="68">
        <v>558</v>
      </c>
      <c r="E658" s="72">
        <v>100</v>
      </c>
      <c r="F658" s="68">
        <v>507</v>
      </c>
      <c r="G658" s="73">
        <v>90.9</v>
      </c>
      <c r="H658" s="68">
        <v>14</v>
      </c>
      <c r="I658" s="73">
        <v>2.5</v>
      </c>
      <c r="J658" s="68">
        <v>3</v>
      </c>
      <c r="K658" s="97">
        <v>0.5</v>
      </c>
      <c r="L658" s="68">
        <v>0</v>
      </c>
      <c r="M658" s="73">
        <v>0</v>
      </c>
      <c r="N658" s="68">
        <v>3</v>
      </c>
      <c r="O658" s="97">
        <v>0.5</v>
      </c>
    </row>
    <row r="659" spans="1:38" s="55" customFormat="1" ht="11.25" customHeight="1">
      <c r="A659" s="94" t="s">
        <v>998</v>
      </c>
      <c r="B659" s="39" t="s">
        <v>457</v>
      </c>
      <c r="C659" s="58" t="s">
        <v>620</v>
      </c>
      <c r="D659" s="68">
        <v>819</v>
      </c>
      <c r="E659" s="72">
        <v>100</v>
      </c>
      <c r="F659" s="68">
        <v>638</v>
      </c>
      <c r="G659" s="73">
        <v>77.900000000000006</v>
      </c>
      <c r="H659" s="68">
        <v>70</v>
      </c>
      <c r="I659" s="73">
        <v>8.5</v>
      </c>
      <c r="J659" s="68">
        <v>12</v>
      </c>
      <c r="K659" s="73">
        <v>1.5</v>
      </c>
      <c r="L659" s="68">
        <v>0</v>
      </c>
      <c r="M659" s="73">
        <v>0</v>
      </c>
      <c r="N659" s="68">
        <v>5</v>
      </c>
      <c r="O659" s="97">
        <v>0.6</v>
      </c>
    </row>
    <row r="660" spans="1:38" s="55" customFormat="1" ht="11.25" customHeight="1">
      <c r="A660" s="94" t="s">
        <v>999</v>
      </c>
      <c r="B660" s="39" t="s">
        <v>453</v>
      </c>
      <c r="C660" s="58" t="s">
        <v>558</v>
      </c>
      <c r="D660" s="68">
        <v>1679</v>
      </c>
      <c r="E660" s="72">
        <v>100</v>
      </c>
      <c r="F660" s="68">
        <v>1546</v>
      </c>
      <c r="G660" s="73">
        <v>92.1</v>
      </c>
      <c r="H660" s="68">
        <v>107</v>
      </c>
      <c r="I660" s="73">
        <v>6.4</v>
      </c>
      <c r="J660" s="68">
        <v>14</v>
      </c>
      <c r="K660" s="73">
        <v>0.8</v>
      </c>
      <c r="L660" s="68">
        <v>5</v>
      </c>
      <c r="M660" s="97">
        <v>0.3</v>
      </c>
      <c r="N660" s="68">
        <v>0</v>
      </c>
      <c r="O660" s="73">
        <v>0</v>
      </c>
    </row>
    <row r="661" spans="1:38" s="55" customFormat="1" ht="11.25" customHeight="1">
      <c r="A661" s="94" t="s">
        <v>999</v>
      </c>
      <c r="B661" s="39" t="s">
        <v>453</v>
      </c>
      <c r="C661" s="58" t="s">
        <v>620</v>
      </c>
      <c r="D661" s="68">
        <v>3138</v>
      </c>
      <c r="E661" s="72">
        <v>100</v>
      </c>
      <c r="F661" s="68">
        <v>2013</v>
      </c>
      <c r="G661" s="73">
        <v>64.099999999999994</v>
      </c>
      <c r="H661" s="68">
        <v>923</v>
      </c>
      <c r="I661" s="73">
        <v>29.4</v>
      </c>
      <c r="J661" s="68">
        <v>92</v>
      </c>
      <c r="K661" s="73">
        <v>2.9</v>
      </c>
      <c r="L661" s="68">
        <v>62</v>
      </c>
      <c r="M661" s="73">
        <v>2</v>
      </c>
      <c r="N661" s="68">
        <v>0</v>
      </c>
      <c r="O661" s="73">
        <v>0</v>
      </c>
    </row>
    <row r="662" spans="1:38" s="55" customFormat="1" ht="19.899999999999999" customHeight="1">
      <c r="A662" s="95" t="s">
        <v>1000</v>
      </c>
      <c r="B662" s="84" t="s">
        <v>669</v>
      </c>
      <c r="C662" s="100" t="s">
        <v>558</v>
      </c>
      <c r="D662" s="86">
        <v>58851</v>
      </c>
      <c r="E662" s="87">
        <v>100</v>
      </c>
      <c r="F662" s="86">
        <v>50779</v>
      </c>
      <c r="G662" s="88">
        <v>86.3</v>
      </c>
      <c r="H662" s="86">
        <v>3140</v>
      </c>
      <c r="I662" s="88">
        <v>5.3</v>
      </c>
      <c r="J662" s="86">
        <v>1774</v>
      </c>
      <c r="K662" s="88">
        <v>3</v>
      </c>
      <c r="L662" s="86">
        <v>420</v>
      </c>
      <c r="M662" s="88">
        <v>0.7</v>
      </c>
      <c r="N662" s="86">
        <v>2163</v>
      </c>
      <c r="O662" s="88">
        <v>3.7</v>
      </c>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row>
    <row r="663" spans="1:38" s="55" customFormat="1" ht="11.25" customHeight="1">
      <c r="A663" s="95" t="s">
        <v>1000</v>
      </c>
      <c r="B663" s="84" t="s">
        <v>669</v>
      </c>
      <c r="C663" s="100" t="s">
        <v>620</v>
      </c>
      <c r="D663" s="86">
        <v>129375</v>
      </c>
      <c r="E663" s="87">
        <v>100</v>
      </c>
      <c r="F663" s="86">
        <v>74504</v>
      </c>
      <c r="G663" s="88">
        <v>57.6</v>
      </c>
      <c r="H663" s="86">
        <v>18921</v>
      </c>
      <c r="I663" s="88">
        <v>14.6</v>
      </c>
      <c r="J663" s="86">
        <v>15959</v>
      </c>
      <c r="K663" s="88">
        <v>12.3</v>
      </c>
      <c r="L663" s="86">
        <v>2752</v>
      </c>
      <c r="M663" s="88">
        <v>2.1</v>
      </c>
      <c r="N663" s="86">
        <v>13794</v>
      </c>
      <c r="O663" s="88">
        <v>10.7</v>
      </c>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row>
    <row r="664" spans="1:38" s="55" customFormat="1" ht="19.899999999999999" customHeight="1">
      <c r="A664" s="94" t="s">
        <v>1001</v>
      </c>
      <c r="B664" s="39" t="s">
        <v>473</v>
      </c>
      <c r="C664" s="58" t="s">
        <v>558</v>
      </c>
      <c r="D664" s="68">
        <v>2410</v>
      </c>
      <c r="E664" s="72">
        <v>100</v>
      </c>
      <c r="F664" s="68">
        <v>2162</v>
      </c>
      <c r="G664" s="73">
        <v>89.7</v>
      </c>
      <c r="H664" s="68">
        <v>84</v>
      </c>
      <c r="I664" s="73">
        <v>3.5</v>
      </c>
      <c r="J664" s="68">
        <v>107</v>
      </c>
      <c r="K664" s="73">
        <v>4.4000000000000004</v>
      </c>
      <c r="L664" s="68">
        <v>4</v>
      </c>
      <c r="M664" s="97">
        <v>0.2</v>
      </c>
      <c r="N664" s="68">
        <v>33</v>
      </c>
      <c r="O664" s="73">
        <v>1.4</v>
      </c>
    </row>
    <row r="665" spans="1:38" s="55" customFormat="1" ht="11.25" customHeight="1">
      <c r="A665" s="94" t="s">
        <v>1001</v>
      </c>
      <c r="B665" s="39" t="s">
        <v>473</v>
      </c>
      <c r="C665" s="58" t="s">
        <v>620</v>
      </c>
      <c r="D665" s="68">
        <v>4264</v>
      </c>
      <c r="E665" s="72">
        <v>100</v>
      </c>
      <c r="F665" s="68">
        <v>2897</v>
      </c>
      <c r="G665" s="73">
        <v>67.900000000000006</v>
      </c>
      <c r="H665" s="68">
        <v>439</v>
      </c>
      <c r="I665" s="73">
        <v>10.3</v>
      </c>
      <c r="J665" s="68">
        <v>670</v>
      </c>
      <c r="K665" s="73">
        <v>15.7</v>
      </c>
      <c r="L665" s="68">
        <v>23</v>
      </c>
      <c r="M665" s="73">
        <v>0.5</v>
      </c>
      <c r="N665" s="68">
        <v>184</v>
      </c>
      <c r="O665" s="73">
        <v>4.3</v>
      </c>
    </row>
    <row r="666" spans="1:38" s="55" customFormat="1" ht="11.25" customHeight="1">
      <c r="A666" s="94" t="s">
        <v>1002</v>
      </c>
      <c r="B666" s="39" t="s">
        <v>475</v>
      </c>
      <c r="C666" s="58" t="s">
        <v>558</v>
      </c>
      <c r="D666" s="68">
        <v>1608</v>
      </c>
      <c r="E666" s="72">
        <v>100</v>
      </c>
      <c r="F666" s="68">
        <v>1465</v>
      </c>
      <c r="G666" s="73">
        <v>91.1</v>
      </c>
      <c r="H666" s="68">
        <v>46</v>
      </c>
      <c r="I666" s="73">
        <v>2.9</v>
      </c>
      <c r="J666" s="68">
        <v>21</v>
      </c>
      <c r="K666" s="73">
        <v>1.3</v>
      </c>
      <c r="L666" s="68">
        <v>37</v>
      </c>
      <c r="M666" s="73">
        <v>2.2999999999999998</v>
      </c>
      <c r="N666" s="68">
        <v>10</v>
      </c>
      <c r="O666" s="73">
        <v>0.6</v>
      </c>
    </row>
    <row r="667" spans="1:38" s="55" customFormat="1" ht="11.25" customHeight="1">
      <c r="A667" s="94" t="s">
        <v>1002</v>
      </c>
      <c r="B667" s="39" t="s">
        <v>475</v>
      </c>
      <c r="C667" s="58" t="s">
        <v>620</v>
      </c>
      <c r="D667" s="68">
        <v>2776</v>
      </c>
      <c r="E667" s="72">
        <v>100</v>
      </c>
      <c r="F667" s="68">
        <v>2030</v>
      </c>
      <c r="G667" s="73">
        <v>73.099999999999994</v>
      </c>
      <c r="H667" s="68">
        <v>216</v>
      </c>
      <c r="I667" s="73">
        <v>7.8</v>
      </c>
      <c r="J667" s="68">
        <v>79</v>
      </c>
      <c r="K667" s="73">
        <v>2.8</v>
      </c>
      <c r="L667" s="68">
        <v>273</v>
      </c>
      <c r="M667" s="73">
        <v>9.8000000000000007</v>
      </c>
      <c r="N667" s="68">
        <v>65</v>
      </c>
      <c r="O667" s="73">
        <v>2.2999999999999998</v>
      </c>
    </row>
    <row r="668" spans="1:38" s="55" customFormat="1" ht="11.25" customHeight="1">
      <c r="A668" s="94" t="s">
        <v>1003</v>
      </c>
      <c r="B668" s="39" t="s">
        <v>478</v>
      </c>
      <c r="C668" s="58" t="s">
        <v>558</v>
      </c>
      <c r="D668" s="68">
        <v>1022</v>
      </c>
      <c r="E668" s="72">
        <v>100</v>
      </c>
      <c r="F668" s="68">
        <v>935</v>
      </c>
      <c r="G668" s="73">
        <v>91.5</v>
      </c>
      <c r="H668" s="68">
        <v>37</v>
      </c>
      <c r="I668" s="73">
        <v>3.6</v>
      </c>
      <c r="J668" s="68">
        <v>15</v>
      </c>
      <c r="K668" s="73">
        <v>1.5</v>
      </c>
      <c r="L668" s="68">
        <v>9</v>
      </c>
      <c r="M668" s="97">
        <v>0.9</v>
      </c>
      <c r="N668" s="68">
        <v>11</v>
      </c>
      <c r="O668" s="73">
        <v>1.1000000000000001</v>
      </c>
    </row>
    <row r="669" spans="1:38" s="55" customFormat="1" ht="11.25" customHeight="1">
      <c r="A669" s="94" t="s">
        <v>1003</v>
      </c>
      <c r="B669" s="39" t="s">
        <v>478</v>
      </c>
      <c r="C669" s="58" t="s">
        <v>620</v>
      </c>
      <c r="D669" s="68">
        <v>2153</v>
      </c>
      <c r="E669" s="72">
        <v>100</v>
      </c>
      <c r="F669" s="68">
        <v>1622</v>
      </c>
      <c r="G669" s="73">
        <v>75.3</v>
      </c>
      <c r="H669" s="68">
        <v>188</v>
      </c>
      <c r="I669" s="73">
        <v>8.6999999999999993</v>
      </c>
      <c r="J669" s="68">
        <v>81</v>
      </c>
      <c r="K669" s="73">
        <v>3.8</v>
      </c>
      <c r="L669" s="68">
        <v>55</v>
      </c>
      <c r="M669" s="73">
        <v>2.6</v>
      </c>
      <c r="N669" s="68">
        <v>82</v>
      </c>
      <c r="O669" s="73">
        <v>3.8</v>
      </c>
    </row>
    <row r="670" spans="1:38" s="55" customFormat="1" ht="11.25" customHeight="1">
      <c r="A670" s="94" t="s">
        <v>1004</v>
      </c>
      <c r="B670" s="39" t="s">
        <v>476</v>
      </c>
      <c r="C670" s="58" t="s">
        <v>558</v>
      </c>
      <c r="D670" s="68">
        <v>639</v>
      </c>
      <c r="E670" s="72">
        <v>100</v>
      </c>
      <c r="F670" s="68">
        <v>605</v>
      </c>
      <c r="G670" s="73">
        <v>94.7</v>
      </c>
      <c r="H670" s="68">
        <v>23</v>
      </c>
      <c r="I670" s="73">
        <v>3.6</v>
      </c>
      <c r="J670" s="68">
        <v>9</v>
      </c>
      <c r="K670" s="97">
        <v>1.4</v>
      </c>
      <c r="L670" s="68">
        <v>0</v>
      </c>
      <c r="M670" s="73">
        <v>0</v>
      </c>
      <c r="N670" s="68">
        <v>0</v>
      </c>
      <c r="O670" s="73">
        <v>0</v>
      </c>
    </row>
    <row r="671" spans="1:38" s="55" customFormat="1" ht="11.25" customHeight="1">
      <c r="A671" s="94" t="s">
        <v>1004</v>
      </c>
      <c r="B671" s="39" t="s">
        <v>476</v>
      </c>
      <c r="C671" s="58" t="s">
        <v>620</v>
      </c>
      <c r="D671" s="68">
        <v>989</v>
      </c>
      <c r="E671" s="72">
        <v>100</v>
      </c>
      <c r="F671" s="68">
        <v>832</v>
      </c>
      <c r="G671" s="73">
        <v>84.1</v>
      </c>
      <c r="H671" s="68">
        <v>98</v>
      </c>
      <c r="I671" s="73">
        <v>9.9</v>
      </c>
      <c r="J671" s="68">
        <v>55</v>
      </c>
      <c r="K671" s="73">
        <v>5.6</v>
      </c>
      <c r="L671" s="68">
        <v>0</v>
      </c>
      <c r="M671" s="73">
        <v>0</v>
      </c>
      <c r="N671" s="68">
        <v>0</v>
      </c>
      <c r="O671" s="73">
        <v>0</v>
      </c>
    </row>
    <row r="672" spans="1:38" s="55" customFormat="1" ht="11.25" customHeight="1">
      <c r="A672" s="94" t="s">
        <v>1005</v>
      </c>
      <c r="B672" s="39" t="s">
        <v>460</v>
      </c>
      <c r="C672" s="58" t="s">
        <v>558</v>
      </c>
      <c r="D672" s="68">
        <v>2886</v>
      </c>
      <c r="E672" s="72">
        <v>100</v>
      </c>
      <c r="F672" s="68">
        <v>2628</v>
      </c>
      <c r="G672" s="73">
        <v>91.1</v>
      </c>
      <c r="H672" s="68">
        <v>194</v>
      </c>
      <c r="I672" s="73">
        <v>6.7</v>
      </c>
      <c r="J672" s="68">
        <v>10</v>
      </c>
      <c r="K672" s="73">
        <v>0.3</v>
      </c>
      <c r="L672" s="68">
        <v>8</v>
      </c>
      <c r="M672" s="97">
        <v>0.3</v>
      </c>
      <c r="N672" s="68">
        <v>37</v>
      </c>
      <c r="O672" s="73">
        <v>1.3</v>
      </c>
    </row>
    <row r="673" spans="1:15" s="55" customFormat="1" ht="11.25" customHeight="1">
      <c r="A673" s="94" t="s">
        <v>1005</v>
      </c>
      <c r="B673" s="39" t="s">
        <v>460</v>
      </c>
      <c r="C673" s="58" t="s">
        <v>620</v>
      </c>
      <c r="D673" s="68">
        <v>5286</v>
      </c>
      <c r="E673" s="72">
        <v>100</v>
      </c>
      <c r="F673" s="68">
        <v>3359</v>
      </c>
      <c r="G673" s="73">
        <v>63.5</v>
      </c>
      <c r="H673" s="68">
        <v>1480</v>
      </c>
      <c r="I673" s="73">
        <v>28</v>
      </c>
      <c r="J673" s="68">
        <v>50</v>
      </c>
      <c r="K673" s="73">
        <v>0.9</v>
      </c>
      <c r="L673" s="68">
        <v>51</v>
      </c>
      <c r="M673" s="73">
        <v>1</v>
      </c>
      <c r="N673" s="68">
        <v>289</v>
      </c>
      <c r="O673" s="73">
        <v>5.5</v>
      </c>
    </row>
    <row r="674" spans="1:15" s="55" customFormat="1" ht="11.25" customHeight="1">
      <c r="A674" s="94" t="s">
        <v>1006</v>
      </c>
      <c r="B674" s="39" t="s">
        <v>461</v>
      </c>
      <c r="C674" s="58" t="s">
        <v>558</v>
      </c>
      <c r="D674" s="68">
        <v>3756</v>
      </c>
      <c r="E674" s="72">
        <v>100</v>
      </c>
      <c r="F674" s="68">
        <v>3331</v>
      </c>
      <c r="G674" s="73">
        <v>88.7</v>
      </c>
      <c r="H674" s="68">
        <v>149</v>
      </c>
      <c r="I674" s="73">
        <v>4</v>
      </c>
      <c r="J674" s="68">
        <v>144</v>
      </c>
      <c r="K674" s="73">
        <v>3.8</v>
      </c>
      <c r="L674" s="68">
        <v>16</v>
      </c>
      <c r="M674" s="73">
        <v>0.4</v>
      </c>
      <c r="N674" s="68">
        <v>90</v>
      </c>
      <c r="O674" s="73">
        <v>2.4</v>
      </c>
    </row>
    <row r="675" spans="1:15" s="55" customFormat="1" ht="11.25" customHeight="1">
      <c r="A675" s="94" t="s">
        <v>1006</v>
      </c>
      <c r="B675" s="39" t="s">
        <v>461</v>
      </c>
      <c r="C675" s="58" t="s">
        <v>620</v>
      </c>
      <c r="D675" s="68">
        <v>7274</v>
      </c>
      <c r="E675" s="72">
        <v>100</v>
      </c>
      <c r="F675" s="68">
        <v>4718</v>
      </c>
      <c r="G675" s="73">
        <v>64.900000000000006</v>
      </c>
      <c r="H675" s="68">
        <v>604</v>
      </c>
      <c r="I675" s="73">
        <v>8.3000000000000007</v>
      </c>
      <c r="J675" s="68">
        <v>956</v>
      </c>
      <c r="K675" s="73">
        <v>13.1</v>
      </c>
      <c r="L675" s="68">
        <v>99</v>
      </c>
      <c r="M675" s="73">
        <v>1.4</v>
      </c>
      <c r="N675" s="68">
        <v>702</v>
      </c>
      <c r="O675" s="73">
        <v>9.6999999999999993</v>
      </c>
    </row>
    <row r="676" spans="1:15" s="55" customFormat="1" ht="11.25" customHeight="1">
      <c r="A676" s="94" t="s">
        <v>1007</v>
      </c>
      <c r="B676" s="39" t="s">
        <v>490</v>
      </c>
      <c r="C676" s="58" t="s">
        <v>558</v>
      </c>
      <c r="D676" s="68">
        <v>578</v>
      </c>
      <c r="E676" s="72">
        <v>100</v>
      </c>
      <c r="F676" s="68">
        <v>535</v>
      </c>
      <c r="G676" s="73">
        <v>92.6</v>
      </c>
      <c r="H676" s="68">
        <v>37</v>
      </c>
      <c r="I676" s="73">
        <v>6.4</v>
      </c>
      <c r="J676" s="68">
        <v>0</v>
      </c>
      <c r="K676" s="73">
        <v>0</v>
      </c>
      <c r="L676" s="68">
        <v>0</v>
      </c>
      <c r="M676" s="73">
        <v>0</v>
      </c>
      <c r="N676" s="68">
        <v>0</v>
      </c>
      <c r="O676" s="73">
        <v>0</v>
      </c>
    </row>
    <row r="677" spans="1:15" s="55" customFormat="1" ht="11.25" customHeight="1">
      <c r="A677" s="94" t="s">
        <v>1007</v>
      </c>
      <c r="B677" s="39" t="s">
        <v>490</v>
      </c>
      <c r="C677" s="58" t="s">
        <v>620</v>
      </c>
      <c r="D677" s="68">
        <v>958</v>
      </c>
      <c r="E677" s="72">
        <v>100</v>
      </c>
      <c r="F677" s="68">
        <v>713</v>
      </c>
      <c r="G677" s="73">
        <v>74.400000000000006</v>
      </c>
      <c r="H677" s="68">
        <v>215</v>
      </c>
      <c r="I677" s="73">
        <v>22.4</v>
      </c>
      <c r="J677" s="68">
        <v>14</v>
      </c>
      <c r="K677" s="73">
        <v>1.5</v>
      </c>
      <c r="L677" s="68">
        <v>0</v>
      </c>
      <c r="M677" s="73">
        <v>0</v>
      </c>
      <c r="N677" s="68">
        <v>0</v>
      </c>
      <c r="O677" s="73">
        <v>0</v>
      </c>
    </row>
    <row r="678" spans="1:15" s="55" customFormat="1" ht="11.25" customHeight="1">
      <c r="A678" s="94" t="s">
        <v>1008</v>
      </c>
      <c r="B678" s="39" t="s">
        <v>481</v>
      </c>
      <c r="C678" s="58" t="s">
        <v>558</v>
      </c>
      <c r="D678" s="68">
        <v>1672</v>
      </c>
      <c r="E678" s="72">
        <v>100</v>
      </c>
      <c r="F678" s="68">
        <v>1554</v>
      </c>
      <c r="G678" s="73">
        <v>92.9</v>
      </c>
      <c r="H678" s="68">
        <v>63</v>
      </c>
      <c r="I678" s="73">
        <v>3.8</v>
      </c>
      <c r="J678" s="68">
        <v>48</v>
      </c>
      <c r="K678" s="73">
        <v>2.9</v>
      </c>
      <c r="L678" s="68">
        <v>4</v>
      </c>
      <c r="M678" s="97">
        <v>0.2</v>
      </c>
      <c r="N678" s="68">
        <v>0</v>
      </c>
      <c r="O678" s="73">
        <v>0</v>
      </c>
    </row>
    <row r="679" spans="1:15" s="55" customFormat="1" ht="11.25" customHeight="1">
      <c r="A679" s="94" t="s">
        <v>1008</v>
      </c>
      <c r="B679" s="39" t="s">
        <v>481</v>
      </c>
      <c r="C679" s="58" t="s">
        <v>620</v>
      </c>
      <c r="D679" s="68">
        <v>2930</v>
      </c>
      <c r="E679" s="72">
        <v>100</v>
      </c>
      <c r="F679" s="68">
        <v>2226</v>
      </c>
      <c r="G679" s="73">
        <v>76</v>
      </c>
      <c r="H679" s="68">
        <v>356</v>
      </c>
      <c r="I679" s="73">
        <v>12.2</v>
      </c>
      <c r="J679" s="68">
        <v>249</v>
      </c>
      <c r="K679" s="73">
        <v>8.5</v>
      </c>
      <c r="L679" s="68">
        <v>39</v>
      </c>
      <c r="M679" s="73">
        <v>1.3</v>
      </c>
      <c r="N679" s="68">
        <v>6</v>
      </c>
      <c r="O679" s="97">
        <v>0.2</v>
      </c>
    </row>
    <row r="680" spans="1:15" s="55" customFormat="1" ht="11.25" customHeight="1">
      <c r="A680" s="94" t="s">
        <v>1009</v>
      </c>
      <c r="B680" s="39" t="s">
        <v>494</v>
      </c>
      <c r="C680" s="58" t="s">
        <v>558</v>
      </c>
      <c r="D680" s="68">
        <v>345</v>
      </c>
      <c r="E680" s="72">
        <v>100</v>
      </c>
      <c r="F680" s="68">
        <v>310</v>
      </c>
      <c r="G680" s="73">
        <v>89.9</v>
      </c>
      <c r="H680" s="68">
        <v>20</v>
      </c>
      <c r="I680" s="73">
        <v>5.8</v>
      </c>
      <c r="J680" s="68">
        <v>10</v>
      </c>
      <c r="K680" s="73">
        <v>2.9</v>
      </c>
      <c r="L680" s="68">
        <v>0</v>
      </c>
      <c r="M680" s="73">
        <v>0</v>
      </c>
      <c r="N680" s="68">
        <v>4</v>
      </c>
      <c r="O680" s="97">
        <v>1.2</v>
      </c>
    </row>
    <row r="681" spans="1:15" s="55" customFormat="1" ht="11.25" customHeight="1">
      <c r="A681" s="94" t="s">
        <v>1009</v>
      </c>
      <c r="B681" s="39" t="s">
        <v>494</v>
      </c>
      <c r="C681" s="58" t="s">
        <v>620</v>
      </c>
      <c r="D681" s="68">
        <v>533</v>
      </c>
      <c r="E681" s="72">
        <v>100</v>
      </c>
      <c r="F681" s="68">
        <v>392</v>
      </c>
      <c r="G681" s="73">
        <v>73.5</v>
      </c>
      <c r="H681" s="68">
        <v>69</v>
      </c>
      <c r="I681" s="73">
        <v>12.9</v>
      </c>
      <c r="J681" s="68">
        <v>49</v>
      </c>
      <c r="K681" s="73">
        <v>9.1999999999999993</v>
      </c>
      <c r="L681" s="68">
        <v>0</v>
      </c>
      <c r="M681" s="73">
        <v>0</v>
      </c>
      <c r="N681" s="68">
        <v>13</v>
      </c>
      <c r="O681" s="73">
        <v>2.4</v>
      </c>
    </row>
    <row r="682" spans="1:15" s="55" customFormat="1" ht="11.25" customHeight="1">
      <c r="A682" s="94" t="s">
        <v>1010</v>
      </c>
      <c r="B682" s="39" t="s">
        <v>462</v>
      </c>
      <c r="C682" s="58" t="s">
        <v>558</v>
      </c>
      <c r="D682" s="68">
        <v>1293</v>
      </c>
      <c r="E682" s="72">
        <v>100</v>
      </c>
      <c r="F682" s="68">
        <v>1207</v>
      </c>
      <c r="G682" s="73">
        <v>93.3</v>
      </c>
      <c r="H682" s="68">
        <v>50</v>
      </c>
      <c r="I682" s="73">
        <v>3.9</v>
      </c>
      <c r="J682" s="68">
        <v>3</v>
      </c>
      <c r="K682" s="97">
        <v>0.2</v>
      </c>
      <c r="L682" s="68">
        <v>3</v>
      </c>
      <c r="M682" s="97">
        <v>0.2</v>
      </c>
      <c r="N682" s="68">
        <v>23</v>
      </c>
      <c r="O682" s="73">
        <v>1.8</v>
      </c>
    </row>
    <row r="683" spans="1:15" s="55" customFormat="1" ht="11.25" customHeight="1">
      <c r="A683" s="94" t="s">
        <v>1010</v>
      </c>
      <c r="B683" s="39" t="s">
        <v>462</v>
      </c>
      <c r="C683" s="58" t="s">
        <v>620</v>
      </c>
      <c r="D683" s="68">
        <v>2076</v>
      </c>
      <c r="E683" s="72">
        <v>100</v>
      </c>
      <c r="F683" s="68">
        <v>1609</v>
      </c>
      <c r="G683" s="73">
        <v>77.5</v>
      </c>
      <c r="H683" s="68">
        <v>225</v>
      </c>
      <c r="I683" s="73">
        <v>10.8</v>
      </c>
      <c r="J683" s="68">
        <v>7</v>
      </c>
      <c r="K683" s="97">
        <v>0.3</v>
      </c>
      <c r="L683" s="68">
        <v>3</v>
      </c>
      <c r="M683" s="97">
        <v>0.1</v>
      </c>
      <c r="N683" s="68">
        <v>209</v>
      </c>
      <c r="O683" s="73">
        <v>10.1</v>
      </c>
    </row>
    <row r="684" spans="1:15" s="55" customFormat="1" ht="11.25" customHeight="1">
      <c r="A684" s="94" t="s">
        <v>1011</v>
      </c>
      <c r="B684" s="39" t="s">
        <v>463</v>
      </c>
      <c r="C684" s="58" t="s">
        <v>558</v>
      </c>
      <c r="D684" s="68">
        <v>7578</v>
      </c>
      <c r="E684" s="72">
        <v>100</v>
      </c>
      <c r="F684" s="68">
        <v>5876</v>
      </c>
      <c r="G684" s="73">
        <v>77.5</v>
      </c>
      <c r="H684" s="68">
        <v>542</v>
      </c>
      <c r="I684" s="73">
        <v>7.2</v>
      </c>
      <c r="J684" s="68">
        <v>347</v>
      </c>
      <c r="K684" s="73">
        <v>4.5999999999999996</v>
      </c>
      <c r="L684" s="68">
        <v>45</v>
      </c>
      <c r="M684" s="73">
        <v>0.6</v>
      </c>
      <c r="N684" s="68">
        <v>668</v>
      </c>
      <c r="O684" s="73">
        <v>8.8000000000000007</v>
      </c>
    </row>
    <row r="685" spans="1:15" s="55" customFormat="1" ht="11.25" customHeight="1">
      <c r="A685" s="94" t="s">
        <v>1011</v>
      </c>
      <c r="B685" s="39" t="s">
        <v>463</v>
      </c>
      <c r="C685" s="58" t="s">
        <v>620</v>
      </c>
      <c r="D685" s="68">
        <v>20930</v>
      </c>
      <c r="E685" s="72">
        <v>100</v>
      </c>
      <c r="F685" s="68">
        <v>9326</v>
      </c>
      <c r="G685" s="73">
        <v>44.6</v>
      </c>
      <c r="H685" s="68">
        <v>3613</v>
      </c>
      <c r="I685" s="73">
        <v>17.3</v>
      </c>
      <c r="J685" s="68">
        <v>3275</v>
      </c>
      <c r="K685" s="73">
        <v>15.6</v>
      </c>
      <c r="L685" s="68">
        <v>297</v>
      </c>
      <c r="M685" s="73">
        <v>1.4</v>
      </c>
      <c r="N685" s="68">
        <v>3660</v>
      </c>
      <c r="O685" s="73">
        <v>17.5</v>
      </c>
    </row>
    <row r="686" spans="1:15" s="55" customFormat="1" ht="11.25" customHeight="1">
      <c r="A686" s="94" t="s">
        <v>1012</v>
      </c>
      <c r="B686" s="39" t="s">
        <v>464</v>
      </c>
      <c r="C686" s="58" t="s">
        <v>558</v>
      </c>
      <c r="D686" s="68">
        <v>1920</v>
      </c>
      <c r="E686" s="72">
        <v>100</v>
      </c>
      <c r="F686" s="68">
        <v>1696</v>
      </c>
      <c r="G686" s="73">
        <v>88.3</v>
      </c>
      <c r="H686" s="68">
        <v>83</v>
      </c>
      <c r="I686" s="73">
        <v>4.3</v>
      </c>
      <c r="J686" s="68">
        <v>22</v>
      </c>
      <c r="K686" s="73">
        <v>1.1000000000000001</v>
      </c>
      <c r="L686" s="68">
        <v>0</v>
      </c>
      <c r="M686" s="73">
        <v>0</v>
      </c>
      <c r="N686" s="68">
        <v>108</v>
      </c>
      <c r="O686" s="73">
        <v>5.6</v>
      </c>
    </row>
    <row r="687" spans="1:15" s="55" customFormat="1" ht="11.25" customHeight="1">
      <c r="A687" s="94" t="s">
        <v>1012</v>
      </c>
      <c r="B687" s="39" t="s">
        <v>464</v>
      </c>
      <c r="C687" s="58" t="s">
        <v>620</v>
      </c>
      <c r="D687" s="68">
        <v>3415</v>
      </c>
      <c r="E687" s="72">
        <v>100</v>
      </c>
      <c r="F687" s="68">
        <v>2379</v>
      </c>
      <c r="G687" s="73">
        <v>69.7</v>
      </c>
      <c r="H687" s="68">
        <v>358</v>
      </c>
      <c r="I687" s="73">
        <v>10.5</v>
      </c>
      <c r="J687" s="68">
        <v>167</v>
      </c>
      <c r="K687" s="73">
        <v>4.9000000000000004</v>
      </c>
      <c r="L687" s="68">
        <v>0</v>
      </c>
      <c r="M687" s="73">
        <v>0</v>
      </c>
      <c r="N687" s="68">
        <v>472</v>
      </c>
      <c r="O687" s="73">
        <v>13.8</v>
      </c>
    </row>
    <row r="688" spans="1:15" s="55" customFormat="1" ht="11.25" customHeight="1">
      <c r="A688" s="94" t="s">
        <v>1013</v>
      </c>
      <c r="B688" s="39" t="s">
        <v>483</v>
      </c>
      <c r="C688" s="58" t="s">
        <v>558</v>
      </c>
      <c r="D688" s="68">
        <v>639</v>
      </c>
      <c r="E688" s="72">
        <v>100</v>
      </c>
      <c r="F688" s="68">
        <v>607</v>
      </c>
      <c r="G688" s="73">
        <v>95</v>
      </c>
      <c r="H688" s="68">
        <v>20</v>
      </c>
      <c r="I688" s="73">
        <v>3.1</v>
      </c>
      <c r="J688" s="68">
        <v>0</v>
      </c>
      <c r="K688" s="73">
        <v>0</v>
      </c>
      <c r="L688" s="68">
        <v>0</v>
      </c>
      <c r="M688" s="73">
        <v>0</v>
      </c>
      <c r="N688" s="68">
        <v>0</v>
      </c>
      <c r="O688" s="73">
        <v>0</v>
      </c>
    </row>
    <row r="689" spans="1:15" s="55" customFormat="1" ht="11.25" customHeight="1">
      <c r="A689" s="94" t="s">
        <v>1013</v>
      </c>
      <c r="B689" s="39" t="s">
        <v>483</v>
      </c>
      <c r="C689" s="58" t="s">
        <v>620</v>
      </c>
      <c r="D689" s="68">
        <v>968</v>
      </c>
      <c r="E689" s="72">
        <v>100</v>
      </c>
      <c r="F689" s="68">
        <v>868</v>
      </c>
      <c r="G689" s="73">
        <v>89.7</v>
      </c>
      <c r="H689" s="68">
        <v>83</v>
      </c>
      <c r="I689" s="73">
        <v>8.6</v>
      </c>
      <c r="J689" s="68">
        <v>0</v>
      </c>
      <c r="K689" s="73">
        <v>0</v>
      </c>
      <c r="L689" s="68">
        <v>0</v>
      </c>
      <c r="M689" s="73">
        <v>0</v>
      </c>
      <c r="N689" s="68">
        <v>0</v>
      </c>
      <c r="O689" s="73">
        <v>0</v>
      </c>
    </row>
    <row r="690" spans="1:15" s="55" customFormat="1" ht="11.25" customHeight="1">
      <c r="A690" s="94" t="s">
        <v>1014</v>
      </c>
      <c r="B690" s="39" t="s">
        <v>492</v>
      </c>
      <c r="C690" s="58" t="s">
        <v>558</v>
      </c>
      <c r="D690" s="68">
        <v>340</v>
      </c>
      <c r="E690" s="72">
        <v>100</v>
      </c>
      <c r="F690" s="68">
        <v>324</v>
      </c>
      <c r="G690" s="73">
        <v>95.3</v>
      </c>
      <c r="H690" s="68">
        <v>18</v>
      </c>
      <c r="I690" s="73">
        <v>5.3</v>
      </c>
      <c r="J690" s="68">
        <v>0</v>
      </c>
      <c r="K690" s="73">
        <v>0</v>
      </c>
      <c r="L690" s="68">
        <v>0</v>
      </c>
      <c r="M690" s="73">
        <v>0</v>
      </c>
      <c r="N690" s="68">
        <v>0</v>
      </c>
      <c r="O690" s="73">
        <v>0</v>
      </c>
    </row>
    <row r="691" spans="1:15" s="55" customFormat="1" ht="11.25" customHeight="1">
      <c r="A691" s="94" t="s">
        <v>1014</v>
      </c>
      <c r="B691" s="39" t="s">
        <v>492</v>
      </c>
      <c r="C691" s="58" t="s">
        <v>620</v>
      </c>
      <c r="D691" s="68">
        <v>484</v>
      </c>
      <c r="E691" s="72">
        <v>100</v>
      </c>
      <c r="F691" s="68">
        <v>427</v>
      </c>
      <c r="G691" s="73">
        <v>88.2</v>
      </c>
      <c r="H691" s="68">
        <v>58</v>
      </c>
      <c r="I691" s="73">
        <v>12</v>
      </c>
      <c r="J691" s="68">
        <v>0</v>
      </c>
      <c r="K691" s="73">
        <v>0</v>
      </c>
      <c r="L691" s="68">
        <v>0</v>
      </c>
      <c r="M691" s="73">
        <v>0</v>
      </c>
      <c r="N691" s="68">
        <v>0</v>
      </c>
      <c r="O691" s="73">
        <v>0</v>
      </c>
    </row>
    <row r="692" spans="1:15" s="55" customFormat="1" ht="11.25" customHeight="1">
      <c r="A692" s="94" t="s">
        <v>1015</v>
      </c>
      <c r="B692" s="39" t="s">
        <v>465</v>
      </c>
      <c r="C692" s="58" t="s">
        <v>558</v>
      </c>
      <c r="D692" s="68">
        <v>2197</v>
      </c>
      <c r="E692" s="72">
        <v>100</v>
      </c>
      <c r="F692" s="68">
        <v>1294</v>
      </c>
      <c r="G692" s="73">
        <v>58.9</v>
      </c>
      <c r="H692" s="68">
        <v>208</v>
      </c>
      <c r="I692" s="73">
        <v>9.5</v>
      </c>
      <c r="J692" s="68">
        <v>216</v>
      </c>
      <c r="K692" s="73">
        <v>9.8000000000000007</v>
      </c>
      <c r="L692" s="68">
        <v>59</v>
      </c>
      <c r="M692" s="73">
        <v>2.7</v>
      </c>
      <c r="N692" s="68">
        <v>386</v>
      </c>
      <c r="O692" s="73">
        <v>17.600000000000001</v>
      </c>
    </row>
    <row r="693" spans="1:15" s="55" customFormat="1" ht="11.25" customHeight="1">
      <c r="A693" s="94" t="s">
        <v>1015</v>
      </c>
      <c r="B693" s="39" t="s">
        <v>465</v>
      </c>
      <c r="C693" s="58" t="s">
        <v>620</v>
      </c>
      <c r="D693" s="68">
        <v>9679</v>
      </c>
      <c r="E693" s="72">
        <v>100</v>
      </c>
      <c r="F693" s="68">
        <v>2566</v>
      </c>
      <c r="G693" s="73">
        <v>26.5</v>
      </c>
      <c r="H693" s="68">
        <v>1514</v>
      </c>
      <c r="I693" s="73">
        <v>15.6</v>
      </c>
      <c r="J693" s="68">
        <v>2154</v>
      </c>
      <c r="K693" s="73">
        <v>22.3</v>
      </c>
      <c r="L693" s="68">
        <v>449</v>
      </c>
      <c r="M693" s="73">
        <v>4.5999999999999996</v>
      </c>
      <c r="N693" s="68">
        <v>2780</v>
      </c>
      <c r="O693" s="73">
        <v>28.7</v>
      </c>
    </row>
    <row r="694" spans="1:15" s="55" customFormat="1" ht="11.25" customHeight="1">
      <c r="A694" s="94" t="s">
        <v>1016</v>
      </c>
      <c r="B694" s="39" t="s">
        <v>474</v>
      </c>
      <c r="C694" s="58" t="s">
        <v>558</v>
      </c>
      <c r="D694" s="68">
        <v>260</v>
      </c>
      <c r="E694" s="72">
        <v>100</v>
      </c>
      <c r="F694" s="68">
        <v>247</v>
      </c>
      <c r="G694" s="73">
        <v>95</v>
      </c>
      <c r="H694" s="68">
        <v>5</v>
      </c>
      <c r="I694" s="97">
        <v>1.9</v>
      </c>
      <c r="J694" s="68">
        <v>3</v>
      </c>
      <c r="K694" s="97">
        <v>1.2</v>
      </c>
      <c r="L694" s="68">
        <v>0</v>
      </c>
      <c r="M694" s="73">
        <v>0</v>
      </c>
      <c r="N694" s="68">
        <v>0</v>
      </c>
      <c r="O694" s="73">
        <v>0</v>
      </c>
    </row>
    <row r="695" spans="1:15" s="55" customFormat="1" ht="11.25" customHeight="1">
      <c r="A695" s="94" t="s">
        <v>1016</v>
      </c>
      <c r="B695" s="39" t="s">
        <v>474</v>
      </c>
      <c r="C695" s="58" t="s">
        <v>620</v>
      </c>
      <c r="D695" s="68">
        <v>401</v>
      </c>
      <c r="E695" s="72">
        <v>100</v>
      </c>
      <c r="F695" s="68">
        <v>330</v>
      </c>
      <c r="G695" s="73">
        <v>82.3</v>
      </c>
      <c r="H695" s="68">
        <v>25</v>
      </c>
      <c r="I695" s="73">
        <v>6.2</v>
      </c>
      <c r="J695" s="68">
        <v>12</v>
      </c>
      <c r="K695" s="73">
        <v>3</v>
      </c>
      <c r="L695" s="68">
        <v>0</v>
      </c>
      <c r="M695" s="73">
        <v>0</v>
      </c>
      <c r="N695" s="68">
        <v>0</v>
      </c>
      <c r="O695" s="73">
        <v>0</v>
      </c>
    </row>
    <row r="696" spans="1:15" s="55" customFormat="1" ht="11.25" customHeight="1">
      <c r="A696" s="94" t="s">
        <v>1017</v>
      </c>
      <c r="B696" s="39" t="s">
        <v>466</v>
      </c>
      <c r="C696" s="58" t="s">
        <v>558</v>
      </c>
      <c r="D696" s="68">
        <v>1028</v>
      </c>
      <c r="E696" s="72">
        <v>100</v>
      </c>
      <c r="F696" s="68">
        <v>970</v>
      </c>
      <c r="G696" s="73">
        <v>94.4</v>
      </c>
      <c r="H696" s="68">
        <v>36</v>
      </c>
      <c r="I696" s="73">
        <v>3.5</v>
      </c>
      <c r="J696" s="68">
        <v>14</v>
      </c>
      <c r="K696" s="73">
        <v>1.4</v>
      </c>
      <c r="L696" s="68">
        <v>3</v>
      </c>
      <c r="M696" s="97">
        <v>0.3</v>
      </c>
      <c r="N696" s="68">
        <v>0</v>
      </c>
      <c r="O696" s="73">
        <v>0</v>
      </c>
    </row>
    <row r="697" spans="1:15" s="55" customFormat="1" ht="11.25" customHeight="1">
      <c r="A697" s="94" t="s">
        <v>1017</v>
      </c>
      <c r="B697" s="39" t="s">
        <v>466</v>
      </c>
      <c r="C697" s="58" t="s">
        <v>620</v>
      </c>
      <c r="D697" s="68">
        <v>1552</v>
      </c>
      <c r="E697" s="72">
        <v>100</v>
      </c>
      <c r="F697" s="68">
        <v>1337</v>
      </c>
      <c r="G697" s="73">
        <v>86.1</v>
      </c>
      <c r="H697" s="68">
        <v>117</v>
      </c>
      <c r="I697" s="73">
        <v>7.5</v>
      </c>
      <c r="J697" s="68">
        <v>67</v>
      </c>
      <c r="K697" s="73">
        <v>4.3</v>
      </c>
      <c r="L697" s="68">
        <v>8</v>
      </c>
      <c r="M697" s="97">
        <v>0.5</v>
      </c>
      <c r="N697" s="68">
        <v>0</v>
      </c>
      <c r="O697" s="73">
        <v>0</v>
      </c>
    </row>
    <row r="698" spans="1:15" s="55" customFormat="1" ht="11.25" customHeight="1">
      <c r="A698" s="94" t="s">
        <v>1018</v>
      </c>
      <c r="B698" s="39" t="s">
        <v>493</v>
      </c>
      <c r="C698" s="58" t="s">
        <v>558</v>
      </c>
      <c r="D698" s="68">
        <v>1924</v>
      </c>
      <c r="E698" s="72">
        <v>100</v>
      </c>
      <c r="F698" s="68">
        <v>1778</v>
      </c>
      <c r="G698" s="73">
        <v>92.4</v>
      </c>
      <c r="H698" s="68">
        <v>77</v>
      </c>
      <c r="I698" s="73">
        <v>4</v>
      </c>
      <c r="J698" s="68">
        <v>25</v>
      </c>
      <c r="K698" s="73">
        <v>1.3</v>
      </c>
      <c r="L698" s="68">
        <v>25</v>
      </c>
      <c r="M698" s="73">
        <v>1.3</v>
      </c>
      <c r="N698" s="68">
        <v>0</v>
      </c>
      <c r="O698" s="73">
        <v>0</v>
      </c>
    </row>
    <row r="699" spans="1:15" s="55" customFormat="1" ht="11.25" customHeight="1">
      <c r="A699" s="94" t="s">
        <v>1018</v>
      </c>
      <c r="B699" s="39" t="s">
        <v>493</v>
      </c>
      <c r="C699" s="58" t="s">
        <v>620</v>
      </c>
      <c r="D699" s="68">
        <v>3232</v>
      </c>
      <c r="E699" s="72">
        <v>100</v>
      </c>
      <c r="F699" s="68">
        <v>2443</v>
      </c>
      <c r="G699" s="73">
        <v>75.599999999999994</v>
      </c>
      <c r="H699" s="68">
        <v>331</v>
      </c>
      <c r="I699" s="73">
        <v>10.199999999999999</v>
      </c>
      <c r="J699" s="68">
        <v>181</v>
      </c>
      <c r="K699" s="73">
        <v>5.6</v>
      </c>
      <c r="L699" s="68">
        <v>219</v>
      </c>
      <c r="M699" s="73">
        <v>6.8</v>
      </c>
      <c r="N699" s="68">
        <v>0</v>
      </c>
      <c r="O699" s="73">
        <v>0</v>
      </c>
    </row>
    <row r="700" spans="1:15" s="55" customFormat="1" ht="11.25" customHeight="1">
      <c r="A700" s="94" t="s">
        <v>1019</v>
      </c>
      <c r="B700" s="39" t="s">
        <v>484</v>
      </c>
      <c r="C700" s="58" t="s">
        <v>558</v>
      </c>
      <c r="D700" s="68">
        <v>620</v>
      </c>
      <c r="E700" s="72">
        <v>100</v>
      </c>
      <c r="F700" s="68">
        <v>551</v>
      </c>
      <c r="G700" s="73">
        <v>88.9</v>
      </c>
      <c r="H700" s="68">
        <v>25</v>
      </c>
      <c r="I700" s="73">
        <v>4</v>
      </c>
      <c r="J700" s="68">
        <v>15</v>
      </c>
      <c r="K700" s="73">
        <v>2.4</v>
      </c>
      <c r="L700" s="68">
        <v>9</v>
      </c>
      <c r="M700" s="97">
        <v>1.5</v>
      </c>
      <c r="N700" s="68">
        <v>0</v>
      </c>
      <c r="O700" s="73">
        <v>0</v>
      </c>
    </row>
    <row r="701" spans="1:15" s="55" customFormat="1" ht="11.25" customHeight="1">
      <c r="A701" s="94" t="s">
        <v>1019</v>
      </c>
      <c r="B701" s="39" t="s">
        <v>484</v>
      </c>
      <c r="C701" s="58" t="s">
        <v>620</v>
      </c>
      <c r="D701" s="68">
        <v>1282</v>
      </c>
      <c r="E701" s="72">
        <v>100</v>
      </c>
      <c r="F701" s="68">
        <v>945</v>
      </c>
      <c r="G701" s="73">
        <v>73.7</v>
      </c>
      <c r="H701" s="68">
        <v>120</v>
      </c>
      <c r="I701" s="73">
        <v>9.4</v>
      </c>
      <c r="J701" s="68">
        <v>103</v>
      </c>
      <c r="K701" s="73">
        <v>8</v>
      </c>
      <c r="L701" s="68">
        <v>32</v>
      </c>
      <c r="M701" s="73">
        <v>2.5</v>
      </c>
      <c r="N701" s="68">
        <v>0</v>
      </c>
      <c r="O701" s="73">
        <v>0</v>
      </c>
    </row>
    <row r="702" spans="1:15" s="55" customFormat="1" ht="11.25" customHeight="1">
      <c r="A702" s="94" t="s">
        <v>1020</v>
      </c>
      <c r="B702" s="39" t="s">
        <v>467</v>
      </c>
      <c r="C702" s="58" t="s">
        <v>558</v>
      </c>
      <c r="D702" s="68">
        <v>1297</v>
      </c>
      <c r="E702" s="72">
        <v>100</v>
      </c>
      <c r="F702" s="68">
        <v>1212</v>
      </c>
      <c r="G702" s="73">
        <v>93.4</v>
      </c>
      <c r="H702" s="68">
        <v>55</v>
      </c>
      <c r="I702" s="73">
        <v>4.2</v>
      </c>
      <c r="J702" s="68">
        <v>0</v>
      </c>
      <c r="K702" s="73">
        <v>0</v>
      </c>
      <c r="L702" s="68">
        <v>10</v>
      </c>
      <c r="M702" s="73">
        <v>0.8</v>
      </c>
      <c r="N702" s="68">
        <v>4</v>
      </c>
      <c r="O702" s="97">
        <v>0.3</v>
      </c>
    </row>
    <row r="703" spans="1:15" s="55" customFormat="1" ht="11.25" customHeight="1">
      <c r="A703" s="94" t="s">
        <v>1020</v>
      </c>
      <c r="B703" s="39" t="s">
        <v>467</v>
      </c>
      <c r="C703" s="58" t="s">
        <v>620</v>
      </c>
      <c r="D703" s="68">
        <v>2225</v>
      </c>
      <c r="E703" s="72">
        <v>100</v>
      </c>
      <c r="F703" s="68">
        <v>1706</v>
      </c>
      <c r="G703" s="73">
        <v>76.7</v>
      </c>
      <c r="H703" s="68">
        <v>368</v>
      </c>
      <c r="I703" s="73">
        <v>16.5</v>
      </c>
      <c r="J703" s="68">
        <v>26</v>
      </c>
      <c r="K703" s="73">
        <v>1.2</v>
      </c>
      <c r="L703" s="68">
        <v>28</v>
      </c>
      <c r="M703" s="73">
        <v>1.3</v>
      </c>
      <c r="N703" s="68">
        <v>27</v>
      </c>
      <c r="O703" s="73">
        <v>1.2</v>
      </c>
    </row>
    <row r="704" spans="1:15" s="55" customFormat="1" ht="11.25" customHeight="1">
      <c r="A704" s="94" t="s">
        <v>1021</v>
      </c>
      <c r="B704" s="39" t="s">
        <v>477</v>
      </c>
      <c r="C704" s="58" t="s">
        <v>558</v>
      </c>
      <c r="D704" s="68">
        <v>410</v>
      </c>
      <c r="E704" s="72">
        <v>100</v>
      </c>
      <c r="F704" s="68">
        <v>392</v>
      </c>
      <c r="G704" s="73">
        <v>95.6</v>
      </c>
      <c r="H704" s="68">
        <v>7</v>
      </c>
      <c r="I704" s="97">
        <v>1.7</v>
      </c>
      <c r="J704" s="68">
        <v>10</v>
      </c>
      <c r="K704" s="73">
        <v>2.4</v>
      </c>
      <c r="L704" s="68">
        <v>0</v>
      </c>
      <c r="M704" s="73">
        <v>0</v>
      </c>
      <c r="N704" s="68">
        <v>0</v>
      </c>
      <c r="O704" s="73">
        <v>0</v>
      </c>
    </row>
    <row r="705" spans="1:15" s="55" customFormat="1" ht="11.25" customHeight="1">
      <c r="A705" s="94" t="s">
        <v>1021</v>
      </c>
      <c r="B705" s="39" t="s">
        <v>477</v>
      </c>
      <c r="C705" s="58" t="s">
        <v>620</v>
      </c>
      <c r="D705" s="68">
        <v>573</v>
      </c>
      <c r="E705" s="72">
        <v>100</v>
      </c>
      <c r="F705" s="68">
        <v>511</v>
      </c>
      <c r="G705" s="73">
        <v>89.2</v>
      </c>
      <c r="H705" s="68">
        <v>16</v>
      </c>
      <c r="I705" s="73">
        <v>2.8</v>
      </c>
      <c r="J705" s="68">
        <v>39</v>
      </c>
      <c r="K705" s="73">
        <v>6.8</v>
      </c>
      <c r="L705" s="68">
        <v>0</v>
      </c>
      <c r="M705" s="73">
        <v>0</v>
      </c>
      <c r="N705" s="68">
        <v>0</v>
      </c>
      <c r="O705" s="73">
        <v>0</v>
      </c>
    </row>
    <row r="706" spans="1:15" s="55" customFormat="1" ht="11.25" customHeight="1">
      <c r="A706" s="94" t="s">
        <v>1022</v>
      </c>
      <c r="B706" s="39" t="s">
        <v>488</v>
      </c>
      <c r="C706" s="58" t="s">
        <v>558</v>
      </c>
      <c r="D706" s="68">
        <v>905</v>
      </c>
      <c r="E706" s="72">
        <v>100</v>
      </c>
      <c r="F706" s="68">
        <v>852</v>
      </c>
      <c r="G706" s="73">
        <v>94.1</v>
      </c>
      <c r="H706" s="68">
        <v>26</v>
      </c>
      <c r="I706" s="73">
        <v>2.9</v>
      </c>
      <c r="J706" s="68">
        <v>3</v>
      </c>
      <c r="K706" s="97">
        <v>0.3</v>
      </c>
      <c r="L706" s="68">
        <v>0</v>
      </c>
      <c r="M706" s="73">
        <v>0</v>
      </c>
      <c r="N706" s="68">
        <v>23</v>
      </c>
      <c r="O706" s="73">
        <v>2.5</v>
      </c>
    </row>
    <row r="707" spans="1:15" s="55" customFormat="1" ht="11.25" customHeight="1">
      <c r="A707" s="94" t="s">
        <v>1022</v>
      </c>
      <c r="B707" s="39" t="s">
        <v>488</v>
      </c>
      <c r="C707" s="58" t="s">
        <v>620</v>
      </c>
      <c r="D707" s="68">
        <v>1494</v>
      </c>
      <c r="E707" s="72">
        <v>100</v>
      </c>
      <c r="F707" s="68">
        <v>1160</v>
      </c>
      <c r="G707" s="73">
        <v>77.599999999999994</v>
      </c>
      <c r="H707" s="68">
        <v>142</v>
      </c>
      <c r="I707" s="73">
        <v>9.5</v>
      </c>
      <c r="J707" s="68">
        <v>4</v>
      </c>
      <c r="K707" s="97">
        <v>0.3</v>
      </c>
      <c r="L707" s="68">
        <v>0</v>
      </c>
      <c r="M707" s="73">
        <v>0</v>
      </c>
      <c r="N707" s="68">
        <v>181</v>
      </c>
      <c r="O707" s="73">
        <v>12.1</v>
      </c>
    </row>
    <row r="708" spans="1:15" s="55" customFormat="1" ht="11.25" customHeight="1">
      <c r="A708" s="94" t="s">
        <v>1023</v>
      </c>
      <c r="B708" s="39" t="s">
        <v>482</v>
      </c>
      <c r="C708" s="58" t="s">
        <v>558</v>
      </c>
      <c r="D708" s="68">
        <v>597</v>
      </c>
      <c r="E708" s="72">
        <v>100</v>
      </c>
      <c r="F708" s="68">
        <v>564</v>
      </c>
      <c r="G708" s="73">
        <v>94.5</v>
      </c>
      <c r="H708" s="68">
        <v>14</v>
      </c>
      <c r="I708" s="73">
        <v>2.2999999999999998</v>
      </c>
      <c r="J708" s="68">
        <v>10</v>
      </c>
      <c r="K708" s="73">
        <v>1.7</v>
      </c>
      <c r="L708" s="68">
        <v>0</v>
      </c>
      <c r="M708" s="73">
        <v>0</v>
      </c>
      <c r="N708" s="68">
        <v>0</v>
      </c>
      <c r="O708" s="73">
        <v>0</v>
      </c>
    </row>
    <row r="709" spans="1:15" s="55" customFormat="1" ht="11.25" customHeight="1">
      <c r="A709" s="94" t="s">
        <v>1023</v>
      </c>
      <c r="B709" s="39" t="s">
        <v>482</v>
      </c>
      <c r="C709" s="58" t="s">
        <v>620</v>
      </c>
      <c r="D709" s="68">
        <v>916</v>
      </c>
      <c r="E709" s="72">
        <v>100</v>
      </c>
      <c r="F709" s="68">
        <v>784</v>
      </c>
      <c r="G709" s="73">
        <v>85.6</v>
      </c>
      <c r="H709" s="68">
        <v>39</v>
      </c>
      <c r="I709" s="73">
        <v>4.3</v>
      </c>
      <c r="J709" s="68">
        <v>48</v>
      </c>
      <c r="K709" s="73">
        <v>5.2</v>
      </c>
      <c r="L709" s="68">
        <v>0</v>
      </c>
      <c r="M709" s="73">
        <v>0</v>
      </c>
      <c r="N709" s="68">
        <v>0</v>
      </c>
      <c r="O709" s="73">
        <v>0</v>
      </c>
    </row>
    <row r="710" spans="1:15" s="55" customFormat="1" ht="11.25" customHeight="1">
      <c r="A710" s="94" t="s">
        <v>1024</v>
      </c>
      <c r="B710" s="39" t="s">
        <v>468</v>
      </c>
      <c r="C710" s="58" t="s">
        <v>558</v>
      </c>
      <c r="D710" s="68">
        <v>2950</v>
      </c>
      <c r="E710" s="72">
        <v>100</v>
      </c>
      <c r="F710" s="68">
        <v>2518</v>
      </c>
      <c r="G710" s="73">
        <v>85.4</v>
      </c>
      <c r="H710" s="68">
        <v>133</v>
      </c>
      <c r="I710" s="73">
        <v>4.5</v>
      </c>
      <c r="J710" s="68">
        <v>134</v>
      </c>
      <c r="K710" s="73">
        <v>4.5</v>
      </c>
      <c r="L710" s="68">
        <v>24</v>
      </c>
      <c r="M710" s="73">
        <v>0.8</v>
      </c>
      <c r="N710" s="68">
        <v>123</v>
      </c>
      <c r="O710" s="73">
        <v>4.2</v>
      </c>
    </row>
    <row r="711" spans="1:15" s="55" customFormat="1" ht="11.25" customHeight="1">
      <c r="A711" s="94" t="s">
        <v>1024</v>
      </c>
      <c r="B711" s="39" t="s">
        <v>468</v>
      </c>
      <c r="C711" s="58" t="s">
        <v>620</v>
      </c>
      <c r="D711" s="68">
        <v>6908</v>
      </c>
      <c r="E711" s="72">
        <v>100</v>
      </c>
      <c r="F711" s="68">
        <v>3701</v>
      </c>
      <c r="G711" s="73">
        <v>53.6</v>
      </c>
      <c r="H711" s="68">
        <v>781</v>
      </c>
      <c r="I711" s="73">
        <v>11.3</v>
      </c>
      <c r="J711" s="68">
        <v>1198</v>
      </c>
      <c r="K711" s="73">
        <v>17.3</v>
      </c>
      <c r="L711" s="68">
        <v>130</v>
      </c>
      <c r="M711" s="73">
        <v>1.9</v>
      </c>
      <c r="N711" s="68">
        <v>1000</v>
      </c>
      <c r="O711" s="73">
        <v>14.5</v>
      </c>
    </row>
    <row r="712" spans="1:15" s="55" customFormat="1" ht="11.25" customHeight="1">
      <c r="A712" s="94" t="s">
        <v>1025</v>
      </c>
      <c r="B712" s="39" t="s">
        <v>491</v>
      </c>
      <c r="C712" s="58" t="s">
        <v>558</v>
      </c>
      <c r="D712" s="68">
        <v>6754</v>
      </c>
      <c r="E712" s="72">
        <v>100</v>
      </c>
      <c r="F712" s="68">
        <v>5076</v>
      </c>
      <c r="G712" s="73">
        <v>75.2</v>
      </c>
      <c r="H712" s="68">
        <v>610</v>
      </c>
      <c r="I712" s="73">
        <v>9</v>
      </c>
      <c r="J712" s="68">
        <v>502</v>
      </c>
      <c r="K712" s="73">
        <v>7.4</v>
      </c>
      <c r="L712" s="68">
        <v>94</v>
      </c>
      <c r="M712" s="73">
        <v>1.4</v>
      </c>
      <c r="N712" s="68">
        <v>403</v>
      </c>
      <c r="O712" s="73">
        <v>6</v>
      </c>
    </row>
    <row r="713" spans="1:15" s="55" customFormat="1" ht="11.25" customHeight="1">
      <c r="A713" s="94" t="s">
        <v>1025</v>
      </c>
      <c r="B713" s="39" t="s">
        <v>491</v>
      </c>
      <c r="C713" s="58" t="s">
        <v>620</v>
      </c>
      <c r="D713" s="68">
        <v>22313</v>
      </c>
      <c r="E713" s="72">
        <v>100</v>
      </c>
      <c r="F713" s="68">
        <v>8035</v>
      </c>
      <c r="G713" s="73">
        <v>36</v>
      </c>
      <c r="H713" s="68">
        <v>4321</v>
      </c>
      <c r="I713" s="73">
        <v>19.399999999999999</v>
      </c>
      <c r="J713" s="68">
        <v>5889</v>
      </c>
      <c r="K713" s="73">
        <v>26.4</v>
      </c>
      <c r="L713" s="68">
        <v>666</v>
      </c>
      <c r="M713" s="73">
        <v>3</v>
      </c>
      <c r="N713" s="68">
        <v>2929</v>
      </c>
      <c r="O713" s="73">
        <v>13.1</v>
      </c>
    </row>
    <row r="714" spans="1:15" s="55" customFormat="1" ht="11.25" customHeight="1">
      <c r="A714" s="94" t="s">
        <v>1026</v>
      </c>
      <c r="B714" s="39" t="s">
        <v>469</v>
      </c>
      <c r="C714" s="58" t="s">
        <v>558</v>
      </c>
      <c r="D714" s="68">
        <v>1199</v>
      </c>
      <c r="E714" s="72">
        <v>100</v>
      </c>
      <c r="F714" s="68">
        <v>1101</v>
      </c>
      <c r="G714" s="73">
        <v>91.8</v>
      </c>
      <c r="H714" s="68">
        <v>53</v>
      </c>
      <c r="I714" s="73">
        <v>4.4000000000000004</v>
      </c>
      <c r="J714" s="68">
        <v>20</v>
      </c>
      <c r="K714" s="73">
        <v>1.7</v>
      </c>
      <c r="L714" s="68">
        <v>3</v>
      </c>
      <c r="M714" s="97">
        <v>0.3</v>
      </c>
      <c r="N714" s="68">
        <v>13</v>
      </c>
      <c r="O714" s="73">
        <v>1.1000000000000001</v>
      </c>
    </row>
    <row r="715" spans="1:15" s="55" customFormat="1" ht="11.25" customHeight="1">
      <c r="A715" s="94" t="s">
        <v>1026</v>
      </c>
      <c r="B715" s="39" t="s">
        <v>469</v>
      </c>
      <c r="C715" s="58" t="s">
        <v>620</v>
      </c>
      <c r="D715" s="68">
        <v>2139</v>
      </c>
      <c r="E715" s="72">
        <v>100</v>
      </c>
      <c r="F715" s="68">
        <v>1706</v>
      </c>
      <c r="G715" s="73">
        <v>79.8</v>
      </c>
      <c r="H715" s="68">
        <v>220</v>
      </c>
      <c r="I715" s="73">
        <v>10.3</v>
      </c>
      <c r="J715" s="68">
        <v>75</v>
      </c>
      <c r="K715" s="73">
        <v>3.5</v>
      </c>
      <c r="L715" s="68">
        <v>27</v>
      </c>
      <c r="M715" s="73">
        <v>1.3</v>
      </c>
      <c r="N715" s="68">
        <v>74</v>
      </c>
      <c r="O715" s="73">
        <v>3.5</v>
      </c>
    </row>
    <row r="716" spans="1:15" s="55" customFormat="1" ht="11.25" customHeight="1">
      <c r="A716" s="94" t="s">
        <v>1027</v>
      </c>
      <c r="B716" s="39" t="s">
        <v>485</v>
      </c>
      <c r="C716" s="58" t="s">
        <v>558</v>
      </c>
      <c r="D716" s="68">
        <v>130</v>
      </c>
      <c r="E716" s="72">
        <v>100</v>
      </c>
      <c r="F716" s="68">
        <v>124</v>
      </c>
      <c r="G716" s="73">
        <v>94.7</v>
      </c>
      <c r="H716" s="68">
        <v>3</v>
      </c>
      <c r="I716" s="97">
        <v>2.2999999999999998</v>
      </c>
      <c r="J716" s="68">
        <v>3</v>
      </c>
      <c r="K716" s="97">
        <v>2.2999999999999998</v>
      </c>
      <c r="L716" s="68">
        <v>0</v>
      </c>
      <c r="M716" s="73">
        <v>0</v>
      </c>
      <c r="N716" s="68">
        <v>0</v>
      </c>
      <c r="O716" s="73">
        <v>0</v>
      </c>
    </row>
    <row r="717" spans="1:15" s="55" customFormat="1" ht="11.25" customHeight="1">
      <c r="A717" s="94" t="s">
        <v>1027</v>
      </c>
      <c r="B717" s="39" t="s">
        <v>485</v>
      </c>
      <c r="C717" s="58" t="s">
        <v>620</v>
      </c>
      <c r="D717" s="68">
        <v>207</v>
      </c>
      <c r="E717" s="72">
        <v>100</v>
      </c>
      <c r="F717" s="68">
        <v>185</v>
      </c>
      <c r="G717" s="73">
        <v>89.4</v>
      </c>
      <c r="H717" s="68">
        <v>10</v>
      </c>
      <c r="I717" s="73">
        <v>4.8</v>
      </c>
      <c r="J717" s="68">
        <v>6</v>
      </c>
      <c r="K717" s="97">
        <v>2.9</v>
      </c>
      <c r="L717" s="68">
        <v>0</v>
      </c>
      <c r="M717" s="73">
        <v>0</v>
      </c>
      <c r="N717" s="68">
        <v>0</v>
      </c>
      <c r="O717" s="73">
        <v>0</v>
      </c>
    </row>
    <row r="718" spans="1:15" s="55" customFormat="1" ht="11.25" customHeight="1">
      <c r="A718" s="94" t="s">
        <v>1028</v>
      </c>
      <c r="B718" s="39" t="s">
        <v>479</v>
      </c>
      <c r="C718" s="58" t="s">
        <v>558</v>
      </c>
      <c r="D718" s="68">
        <v>261</v>
      </c>
      <c r="E718" s="72">
        <v>100</v>
      </c>
      <c r="F718" s="68">
        <v>244</v>
      </c>
      <c r="G718" s="73">
        <v>93.5</v>
      </c>
      <c r="H718" s="68">
        <v>16</v>
      </c>
      <c r="I718" s="73">
        <v>6.1</v>
      </c>
      <c r="J718" s="68">
        <v>0</v>
      </c>
      <c r="K718" s="73">
        <v>0</v>
      </c>
      <c r="L718" s="68">
        <v>0</v>
      </c>
      <c r="M718" s="73">
        <v>0</v>
      </c>
      <c r="N718" s="68">
        <v>0</v>
      </c>
      <c r="O718" s="73">
        <v>0</v>
      </c>
    </row>
    <row r="719" spans="1:15" s="55" customFormat="1" ht="11.25" customHeight="1">
      <c r="A719" s="94" t="s">
        <v>1028</v>
      </c>
      <c r="B719" s="39" t="s">
        <v>479</v>
      </c>
      <c r="C719" s="58" t="s">
        <v>620</v>
      </c>
      <c r="D719" s="68">
        <v>465</v>
      </c>
      <c r="E719" s="72">
        <v>100</v>
      </c>
      <c r="F719" s="68">
        <v>411</v>
      </c>
      <c r="G719" s="73">
        <v>88.4</v>
      </c>
      <c r="H719" s="68">
        <v>49</v>
      </c>
      <c r="I719" s="73">
        <v>10.5</v>
      </c>
      <c r="J719" s="68">
        <v>5</v>
      </c>
      <c r="K719" s="97">
        <v>1.1000000000000001</v>
      </c>
      <c r="L719" s="68">
        <v>0</v>
      </c>
      <c r="M719" s="73">
        <v>0</v>
      </c>
      <c r="N719" s="68">
        <v>0</v>
      </c>
      <c r="O719" s="73">
        <v>0</v>
      </c>
    </row>
    <row r="720" spans="1:15" s="55" customFormat="1" ht="11.25" customHeight="1">
      <c r="A720" s="94" t="s">
        <v>1029</v>
      </c>
      <c r="B720" s="39" t="s">
        <v>480</v>
      </c>
      <c r="C720" s="58" t="s">
        <v>558</v>
      </c>
      <c r="D720" s="68">
        <v>463</v>
      </c>
      <c r="E720" s="72">
        <v>100</v>
      </c>
      <c r="F720" s="68">
        <v>447</v>
      </c>
      <c r="G720" s="73">
        <v>96.5</v>
      </c>
      <c r="H720" s="68">
        <v>12</v>
      </c>
      <c r="I720" s="73">
        <v>2.6</v>
      </c>
      <c r="J720" s="68">
        <v>3</v>
      </c>
      <c r="K720" s="97">
        <v>0.6</v>
      </c>
      <c r="L720" s="68">
        <v>0</v>
      </c>
      <c r="M720" s="73">
        <v>0</v>
      </c>
      <c r="N720" s="68">
        <v>0</v>
      </c>
      <c r="O720" s="73">
        <v>0</v>
      </c>
    </row>
    <row r="721" spans="1:38" s="55" customFormat="1" ht="11.25" customHeight="1">
      <c r="A721" s="94" t="s">
        <v>1029</v>
      </c>
      <c r="B721" s="39" t="s">
        <v>480</v>
      </c>
      <c r="C721" s="58" t="s">
        <v>620</v>
      </c>
      <c r="D721" s="68">
        <v>701</v>
      </c>
      <c r="E721" s="72">
        <v>100</v>
      </c>
      <c r="F721" s="68">
        <v>633</v>
      </c>
      <c r="G721" s="73">
        <v>90.3</v>
      </c>
      <c r="H721" s="68">
        <v>56</v>
      </c>
      <c r="I721" s="73">
        <v>8</v>
      </c>
      <c r="J721" s="68">
        <v>7</v>
      </c>
      <c r="K721" s="97">
        <v>1</v>
      </c>
      <c r="L721" s="68">
        <v>0</v>
      </c>
      <c r="M721" s="73">
        <v>0</v>
      </c>
      <c r="N721" s="68">
        <v>0</v>
      </c>
      <c r="O721" s="73">
        <v>0</v>
      </c>
    </row>
    <row r="722" spans="1:38" s="55" customFormat="1" ht="11.25" customHeight="1">
      <c r="A722" s="94" t="s">
        <v>1030</v>
      </c>
      <c r="B722" s="39" t="s">
        <v>486</v>
      </c>
      <c r="C722" s="58" t="s">
        <v>558</v>
      </c>
      <c r="D722" s="68">
        <v>542</v>
      </c>
      <c r="E722" s="72">
        <v>100</v>
      </c>
      <c r="F722" s="68">
        <v>519</v>
      </c>
      <c r="G722" s="73">
        <v>95.8</v>
      </c>
      <c r="H722" s="68">
        <v>14</v>
      </c>
      <c r="I722" s="73">
        <v>2.6</v>
      </c>
      <c r="J722" s="68">
        <v>6</v>
      </c>
      <c r="K722" s="97">
        <v>1.1000000000000001</v>
      </c>
      <c r="L722" s="68">
        <v>3</v>
      </c>
      <c r="M722" s="97">
        <v>0.6</v>
      </c>
      <c r="N722" s="68">
        <v>0</v>
      </c>
      <c r="O722" s="73">
        <v>0</v>
      </c>
    </row>
    <row r="723" spans="1:38" s="55" customFormat="1" ht="11.25" customHeight="1">
      <c r="A723" s="94" t="s">
        <v>1030</v>
      </c>
      <c r="B723" s="39" t="s">
        <v>486</v>
      </c>
      <c r="C723" s="58" t="s">
        <v>620</v>
      </c>
      <c r="D723" s="68">
        <v>725</v>
      </c>
      <c r="E723" s="72">
        <v>100</v>
      </c>
      <c r="F723" s="68">
        <v>655</v>
      </c>
      <c r="G723" s="73">
        <v>90.3</v>
      </c>
      <c r="H723" s="68">
        <v>34</v>
      </c>
      <c r="I723" s="73">
        <v>4.7</v>
      </c>
      <c r="J723" s="68">
        <v>24</v>
      </c>
      <c r="K723" s="73">
        <v>3.3</v>
      </c>
      <c r="L723" s="68">
        <v>3</v>
      </c>
      <c r="M723" s="97">
        <v>0.4</v>
      </c>
      <c r="N723" s="68">
        <v>0</v>
      </c>
      <c r="O723" s="73">
        <v>0</v>
      </c>
    </row>
    <row r="724" spans="1:38" s="55" customFormat="1" ht="11.25" customHeight="1">
      <c r="A724" s="94" t="s">
        <v>1031</v>
      </c>
      <c r="B724" s="39" t="s">
        <v>470</v>
      </c>
      <c r="C724" s="58" t="s">
        <v>558</v>
      </c>
      <c r="D724" s="68">
        <v>2524</v>
      </c>
      <c r="E724" s="72">
        <v>100</v>
      </c>
      <c r="F724" s="68">
        <v>2172</v>
      </c>
      <c r="G724" s="73">
        <v>86.1</v>
      </c>
      <c r="H724" s="68">
        <v>85</v>
      </c>
      <c r="I724" s="73">
        <v>3.4</v>
      </c>
      <c r="J724" s="68">
        <v>49</v>
      </c>
      <c r="K724" s="73">
        <v>1.9</v>
      </c>
      <c r="L724" s="68">
        <v>24</v>
      </c>
      <c r="M724" s="73">
        <v>1</v>
      </c>
      <c r="N724" s="68">
        <v>160</v>
      </c>
      <c r="O724" s="73">
        <v>6.3</v>
      </c>
    </row>
    <row r="725" spans="1:38" s="55" customFormat="1" ht="11.25" customHeight="1">
      <c r="A725" s="94" t="s">
        <v>1031</v>
      </c>
      <c r="B725" s="39" t="s">
        <v>470</v>
      </c>
      <c r="C725" s="58" t="s">
        <v>620</v>
      </c>
      <c r="D725" s="68">
        <v>5444</v>
      </c>
      <c r="E725" s="72">
        <v>100</v>
      </c>
      <c r="F725" s="68">
        <v>3478</v>
      </c>
      <c r="G725" s="73">
        <v>63.9</v>
      </c>
      <c r="H725" s="68">
        <v>378</v>
      </c>
      <c r="I725" s="73">
        <v>6.9</v>
      </c>
      <c r="J725" s="68">
        <v>388</v>
      </c>
      <c r="K725" s="73">
        <v>7.1</v>
      </c>
      <c r="L725" s="68">
        <v>194</v>
      </c>
      <c r="M725" s="73">
        <v>3.6</v>
      </c>
      <c r="N725" s="68">
        <v>762</v>
      </c>
      <c r="O725" s="73">
        <v>14</v>
      </c>
    </row>
    <row r="726" spans="1:38" s="55" customFormat="1" ht="11.25" customHeight="1">
      <c r="A726" s="94" t="s">
        <v>1032</v>
      </c>
      <c r="B726" s="39" t="s">
        <v>489</v>
      </c>
      <c r="C726" s="58" t="s">
        <v>558</v>
      </c>
      <c r="D726" s="68">
        <v>476</v>
      </c>
      <c r="E726" s="72">
        <v>100</v>
      </c>
      <c r="F726" s="68">
        <v>432</v>
      </c>
      <c r="G726" s="73">
        <v>90.8</v>
      </c>
      <c r="H726" s="68">
        <v>37</v>
      </c>
      <c r="I726" s="73">
        <v>7.8</v>
      </c>
      <c r="J726" s="68">
        <v>7</v>
      </c>
      <c r="K726" s="97">
        <v>1.5</v>
      </c>
      <c r="L726" s="68">
        <v>0</v>
      </c>
      <c r="M726" s="73">
        <v>0</v>
      </c>
      <c r="N726" s="68">
        <v>0</v>
      </c>
      <c r="O726" s="73">
        <v>0</v>
      </c>
    </row>
    <row r="727" spans="1:38" s="55" customFormat="1" ht="11.25" customHeight="1">
      <c r="A727" s="94" t="s">
        <v>1032</v>
      </c>
      <c r="B727" s="39" t="s">
        <v>489</v>
      </c>
      <c r="C727" s="58" t="s">
        <v>620</v>
      </c>
      <c r="D727" s="68">
        <v>781</v>
      </c>
      <c r="E727" s="72">
        <v>100</v>
      </c>
      <c r="F727" s="68">
        <v>632</v>
      </c>
      <c r="G727" s="73">
        <v>80.900000000000006</v>
      </c>
      <c r="H727" s="68">
        <v>129</v>
      </c>
      <c r="I727" s="73">
        <v>16.5</v>
      </c>
      <c r="J727" s="68">
        <v>24</v>
      </c>
      <c r="K727" s="73">
        <v>3.1</v>
      </c>
      <c r="L727" s="68">
        <v>0</v>
      </c>
      <c r="M727" s="73">
        <v>0</v>
      </c>
      <c r="N727" s="68">
        <v>0</v>
      </c>
      <c r="O727" s="73">
        <v>0</v>
      </c>
    </row>
    <row r="728" spans="1:38" s="55" customFormat="1" ht="11.25" customHeight="1">
      <c r="A728" s="94" t="s">
        <v>1033</v>
      </c>
      <c r="B728" s="39" t="s">
        <v>471</v>
      </c>
      <c r="C728" s="58" t="s">
        <v>558</v>
      </c>
      <c r="D728" s="68">
        <v>1640</v>
      </c>
      <c r="E728" s="72">
        <v>100</v>
      </c>
      <c r="F728" s="68">
        <v>1551</v>
      </c>
      <c r="G728" s="73">
        <v>94.6</v>
      </c>
      <c r="H728" s="68">
        <v>47</v>
      </c>
      <c r="I728" s="73">
        <v>2.9</v>
      </c>
      <c r="J728" s="68">
        <v>5</v>
      </c>
      <c r="K728" s="97">
        <v>0.3</v>
      </c>
      <c r="L728" s="68">
        <v>3</v>
      </c>
      <c r="M728" s="97">
        <v>0.2</v>
      </c>
      <c r="N728" s="68">
        <v>7</v>
      </c>
      <c r="O728" s="97">
        <v>0.4</v>
      </c>
    </row>
    <row r="729" spans="1:38" s="55" customFormat="1" ht="11.25" customHeight="1">
      <c r="A729" s="94" t="s">
        <v>1033</v>
      </c>
      <c r="B729" s="39" t="s">
        <v>471</v>
      </c>
      <c r="C729" s="58" t="s">
        <v>620</v>
      </c>
      <c r="D729" s="68">
        <v>2624</v>
      </c>
      <c r="E729" s="72">
        <v>100</v>
      </c>
      <c r="F729" s="68">
        <v>2244</v>
      </c>
      <c r="G729" s="73">
        <v>85.5</v>
      </c>
      <c r="H729" s="68">
        <v>268</v>
      </c>
      <c r="I729" s="73">
        <v>10.199999999999999</v>
      </c>
      <c r="J729" s="68">
        <v>12</v>
      </c>
      <c r="K729" s="73">
        <v>0.5</v>
      </c>
      <c r="L729" s="68">
        <v>3</v>
      </c>
      <c r="M729" s="97">
        <v>0.1</v>
      </c>
      <c r="N729" s="68">
        <v>24</v>
      </c>
      <c r="O729" s="73">
        <v>0.9</v>
      </c>
    </row>
    <row r="730" spans="1:38" s="55" customFormat="1" ht="11.25" customHeight="1">
      <c r="A730" s="94" t="s">
        <v>1034</v>
      </c>
      <c r="B730" s="39" t="s">
        <v>487</v>
      </c>
      <c r="C730" s="58" t="s">
        <v>558</v>
      </c>
      <c r="D730" s="68">
        <v>863</v>
      </c>
      <c r="E730" s="72">
        <v>100</v>
      </c>
      <c r="F730" s="68">
        <v>824</v>
      </c>
      <c r="G730" s="73">
        <v>95.5</v>
      </c>
      <c r="H730" s="68">
        <v>26</v>
      </c>
      <c r="I730" s="73">
        <v>3</v>
      </c>
      <c r="J730" s="68">
        <v>3</v>
      </c>
      <c r="K730" s="97">
        <v>0.3</v>
      </c>
      <c r="L730" s="68">
        <v>0</v>
      </c>
      <c r="M730" s="73">
        <v>0</v>
      </c>
      <c r="N730" s="68">
        <v>0</v>
      </c>
      <c r="O730" s="73">
        <v>0</v>
      </c>
    </row>
    <row r="731" spans="1:38" s="55" customFormat="1" ht="11.25" customHeight="1">
      <c r="A731" s="94" t="s">
        <v>1034</v>
      </c>
      <c r="B731" s="39" t="s">
        <v>487</v>
      </c>
      <c r="C731" s="58" t="s">
        <v>620</v>
      </c>
      <c r="D731" s="68">
        <v>1212</v>
      </c>
      <c r="E731" s="72">
        <v>100</v>
      </c>
      <c r="F731" s="68">
        <v>1082</v>
      </c>
      <c r="G731" s="73">
        <v>89.3</v>
      </c>
      <c r="H731" s="68">
        <v>97</v>
      </c>
      <c r="I731" s="73">
        <v>8</v>
      </c>
      <c r="J731" s="68">
        <v>10</v>
      </c>
      <c r="K731" s="73">
        <v>0.8</v>
      </c>
      <c r="L731" s="68">
        <v>0</v>
      </c>
      <c r="M731" s="73">
        <v>0</v>
      </c>
      <c r="N731" s="68">
        <v>8</v>
      </c>
      <c r="O731" s="97">
        <v>0.7</v>
      </c>
    </row>
    <row r="732" spans="1:38" s="55" customFormat="1" ht="11.25" customHeight="1">
      <c r="A732" s="94" t="s">
        <v>1035</v>
      </c>
      <c r="B732" s="39" t="s">
        <v>495</v>
      </c>
      <c r="C732" s="58" t="s">
        <v>558</v>
      </c>
      <c r="D732" s="68">
        <v>1470</v>
      </c>
      <c r="E732" s="72">
        <v>100</v>
      </c>
      <c r="F732" s="68">
        <v>1375</v>
      </c>
      <c r="G732" s="73">
        <v>93.5</v>
      </c>
      <c r="H732" s="68">
        <v>64</v>
      </c>
      <c r="I732" s="73">
        <v>4.4000000000000004</v>
      </c>
      <c r="J732" s="68">
        <v>7</v>
      </c>
      <c r="K732" s="97">
        <v>0.5</v>
      </c>
      <c r="L732" s="68">
        <v>0</v>
      </c>
      <c r="M732" s="73">
        <v>0</v>
      </c>
      <c r="N732" s="68">
        <v>6</v>
      </c>
      <c r="O732" s="97">
        <v>0.4</v>
      </c>
    </row>
    <row r="733" spans="1:38" s="55" customFormat="1" ht="11.25" customHeight="1">
      <c r="A733" s="94" t="s">
        <v>1035</v>
      </c>
      <c r="B733" s="39" t="s">
        <v>495</v>
      </c>
      <c r="C733" s="58" t="s">
        <v>620</v>
      </c>
      <c r="D733" s="68">
        <v>2563</v>
      </c>
      <c r="E733" s="72">
        <v>100</v>
      </c>
      <c r="F733" s="68">
        <v>2111</v>
      </c>
      <c r="G733" s="73">
        <v>82.4</v>
      </c>
      <c r="H733" s="68">
        <v>248</v>
      </c>
      <c r="I733" s="73">
        <v>9.6999999999999993</v>
      </c>
      <c r="J733" s="68">
        <v>16</v>
      </c>
      <c r="K733" s="73">
        <v>0.6</v>
      </c>
      <c r="L733" s="68">
        <v>3</v>
      </c>
      <c r="M733" s="97">
        <v>0.1</v>
      </c>
      <c r="N733" s="68">
        <v>27</v>
      </c>
      <c r="O733" s="73">
        <v>1.1000000000000001</v>
      </c>
    </row>
    <row r="734" spans="1:38" s="55" customFormat="1" ht="11.25" customHeight="1">
      <c r="A734" s="94" t="s">
        <v>1036</v>
      </c>
      <c r="B734" s="39" t="s">
        <v>472</v>
      </c>
      <c r="C734" s="58" t="s">
        <v>558</v>
      </c>
      <c r="D734" s="68">
        <v>3665</v>
      </c>
      <c r="E734" s="72">
        <v>100</v>
      </c>
      <c r="F734" s="68">
        <v>3301</v>
      </c>
      <c r="G734" s="73">
        <v>90.1</v>
      </c>
      <c r="H734" s="68">
        <v>226</v>
      </c>
      <c r="I734" s="73">
        <v>6.2</v>
      </c>
      <c r="J734" s="68">
        <v>6</v>
      </c>
      <c r="K734" s="97">
        <v>0.2</v>
      </c>
      <c r="L734" s="68">
        <v>39</v>
      </c>
      <c r="M734" s="73">
        <v>1.1000000000000001</v>
      </c>
      <c r="N734" s="68">
        <v>52</v>
      </c>
      <c r="O734" s="73">
        <v>1.4</v>
      </c>
    </row>
    <row r="735" spans="1:38" s="55" customFormat="1" ht="11.25" customHeight="1">
      <c r="A735" s="94" t="s">
        <v>1036</v>
      </c>
      <c r="B735" s="39" t="s">
        <v>472</v>
      </c>
      <c r="C735" s="58" t="s">
        <v>620</v>
      </c>
      <c r="D735" s="68">
        <v>6907</v>
      </c>
      <c r="E735" s="72">
        <v>100</v>
      </c>
      <c r="F735" s="68">
        <v>4449</v>
      </c>
      <c r="G735" s="73">
        <v>64.400000000000006</v>
      </c>
      <c r="H735" s="68">
        <v>1663</v>
      </c>
      <c r="I735" s="73">
        <v>24.1</v>
      </c>
      <c r="J735" s="68">
        <v>27</v>
      </c>
      <c r="K735" s="73">
        <v>0.4</v>
      </c>
      <c r="L735" s="68">
        <v>146</v>
      </c>
      <c r="M735" s="73">
        <v>2.1</v>
      </c>
      <c r="N735" s="68">
        <v>299</v>
      </c>
      <c r="O735" s="73">
        <v>4.3</v>
      </c>
    </row>
    <row r="736" spans="1:38" s="55" customFormat="1" ht="19.899999999999999" customHeight="1">
      <c r="A736" s="95" t="s">
        <v>1037</v>
      </c>
      <c r="B736" s="84" t="s">
        <v>670</v>
      </c>
      <c r="C736" s="100" t="s">
        <v>558</v>
      </c>
      <c r="D736" s="86">
        <v>71131</v>
      </c>
      <c r="E736" s="87">
        <v>100</v>
      </c>
      <c r="F736" s="86">
        <v>63343</v>
      </c>
      <c r="G736" s="88">
        <v>89.1</v>
      </c>
      <c r="H736" s="86">
        <v>3300</v>
      </c>
      <c r="I736" s="88">
        <v>4.5999999999999996</v>
      </c>
      <c r="J736" s="86">
        <v>1511</v>
      </c>
      <c r="K736" s="88">
        <v>2.1</v>
      </c>
      <c r="L736" s="86">
        <v>839</v>
      </c>
      <c r="M736" s="88">
        <v>1.2</v>
      </c>
      <c r="N736" s="86">
        <v>1496</v>
      </c>
      <c r="O736" s="88">
        <v>2.1</v>
      </c>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row>
    <row r="737" spans="1:38" s="55" customFormat="1" ht="11.25" customHeight="1">
      <c r="A737" s="95" t="s">
        <v>1037</v>
      </c>
      <c r="B737" s="84" t="s">
        <v>670</v>
      </c>
      <c r="C737" s="100" t="s">
        <v>620</v>
      </c>
      <c r="D737" s="86">
        <v>136731</v>
      </c>
      <c r="E737" s="87">
        <v>100</v>
      </c>
      <c r="F737" s="86">
        <v>85536</v>
      </c>
      <c r="G737" s="88">
        <v>62.6</v>
      </c>
      <c r="H737" s="86">
        <v>20359</v>
      </c>
      <c r="I737" s="88">
        <v>14.9</v>
      </c>
      <c r="J737" s="86">
        <v>11092</v>
      </c>
      <c r="K737" s="88">
        <v>8.1</v>
      </c>
      <c r="L737" s="86">
        <v>5417</v>
      </c>
      <c r="M737" s="88">
        <v>4</v>
      </c>
      <c r="N737" s="86">
        <v>11192</v>
      </c>
      <c r="O737" s="88">
        <v>8.1999999999999993</v>
      </c>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row>
    <row r="738" spans="1:38" s="55" customFormat="1" ht="19.899999999999999" customHeight="1">
      <c r="A738" s="94" t="s">
        <v>1038</v>
      </c>
      <c r="B738" s="39" t="s">
        <v>519</v>
      </c>
      <c r="C738" s="58" t="s">
        <v>558</v>
      </c>
      <c r="D738" s="68">
        <v>2389</v>
      </c>
      <c r="E738" s="72">
        <v>100</v>
      </c>
      <c r="F738" s="68">
        <v>2230</v>
      </c>
      <c r="G738" s="73">
        <v>93.3</v>
      </c>
      <c r="H738" s="68">
        <v>116</v>
      </c>
      <c r="I738" s="73">
        <v>4.9000000000000004</v>
      </c>
      <c r="J738" s="68">
        <v>4</v>
      </c>
      <c r="K738" s="97">
        <v>0.2</v>
      </c>
      <c r="L738" s="68">
        <v>9</v>
      </c>
      <c r="M738" s="97">
        <v>0.4</v>
      </c>
      <c r="N738" s="68">
        <v>3</v>
      </c>
      <c r="O738" s="97">
        <v>0.1</v>
      </c>
    </row>
    <row r="739" spans="1:38" s="55" customFormat="1" ht="11.25" customHeight="1">
      <c r="A739" s="94" t="s">
        <v>1038</v>
      </c>
      <c r="B739" s="39" t="s">
        <v>519</v>
      </c>
      <c r="C739" s="58" t="s">
        <v>620</v>
      </c>
      <c r="D739" s="68">
        <v>4197</v>
      </c>
      <c r="E739" s="72">
        <v>100</v>
      </c>
      <c r="F739" s="68">
        <v>3230</v>
      </c>
      <c r="G739" s="73">
        <v>77</v>
      </c>
      <c r="H739" s="68">
        <v>700</v>
      </c>
      <c r="I739" s="73">
        <v>16.7</v>
      </c>
      <c r="J739" s="68">
        <v>13</v>
      </c>
      <c r="K739" s="73">
        <v>0.3</v>
      </c>
      <c r="L739" s="68">
        <v>71</v>
      </c>
      <c r="M739" s="73">
        <v>1.7</v>
      </c>
      <c r="N739" s="68">
        <v>18</v>
      </c>
      <c r="O739" s="73">
        <v>0.4</v>
      </c>
    </row>
    <row r="740" spans="1:38" s="55" customFormat="1" ht="11.25" customHeight="1">
      <c r="A740" s="94" t="s">
        <v>1039</v>
      </c>
      <c r="B740" s="39" t="s">
        <v>521</v>
      </c>
      <c r="C740" s="58" t="s">
        <v>558</v>
      </c>
      <c r="D740" s="68">
        <v>1032</v>
      </c>
      <c r="E740" s="72">
        <v>100</v>
      </c>
      <c r="F740" s="68">
        <v>947</v>
      </c>
      <c r="G740" s="73">
        <v>91.8</v>
      </c>
      <c r="H740" s="68">
        <v>80</v>
      </c>
      <c r="I740" s="73">
        <v>7.8</v>
      </c>
      <c r="J740" s="68">
        <v>0</v>
      </c>
      <c r="K740" s="73">
        <v>0</v>
      </c>
      <c r="L740" s="68">
        <v>0</v>
      </c>
      <c r="M740" s="73">
        <v>0</v>
      </c>
      <c r="N740" s="68">
        <v>0</v>
      </c>
      <c r="O740" s="73">
        <v>0</v>
      </c>
    </row>
    <row r="741" spans="1:38" s="55" customFormat="1" ht="11.25" customHeight="1">
      <c r="A741" s="94" t="s">
        <v>1039</v>
      </c>
      <c r="B741" s="39" t="s">
        <v>521</v>
      </c>
      <c r="C741" s="58" t="s">
        <v>620</v>
      </c>
      <c r="D741" s="68">
        <v>1554</v>
      </c>
      <c r="E741" s="72">
        <v>100</v>
      </c>
      <c r="F741" s="68">
        <v>1098</v>
      </c>
      <c r="G741" s="73">
        <v>70.7</v>
      </c>
      <c r="H741" s="68">
        <v>457</v>
      </c>
      <c r="I741" s="73">
        <v>29.4</v>
      </c>
      <c r="J741" s="68">
        <v>0</v>
      </c>
      <c r="K741" s="73">
        <v>0</v>
      </c>
      <c r="L741" s="68">
        <v>0</v>
      </c>
      <c r="M741" s="73">
        <v>0</v>
      </c>
      <c r="N741" s="68">
        <v>0</v>
      </c>
      <c r="O741" s="73">
        <v>0</v>
      </c>
    </row>
    <row r="742" spans="1:38" s="55" customFormat="1" ht="11.25" customHeight="1">
      <c r="A742" s="94" t="s">
        <v>1040</v>
      </c>
      <c r="B742" s="39" t="s">
        <v>496</v>
      </c>
      <c r="C742" s="58" t="s">
        <v>558</v>
      </c>
      <c r="D742" s="68">
        <v>1730</v>
      </c>
      <c r="E742" s="72">
        <v>100</v>
      </c>
      <c r="F742" s="68">
        <v>1648</v>
      </c>
      <c r="G742" s="73">
        <v>95.3</v>
      </c>
      <c r="H742" s="68">
        <v>41</v>
      </c>
      <c r="I742" s="73">
        <v>2.4</v>
      </c>
      <c r="J742" s="68">
        <v>15</v>
      </c>
      <c r="K742" s="73">
        <v>0.9</v>
      </c>
      <c r="L742" s="68">
        <v>4</v>
      </c>
      <c r="M742" s="97">
        <v>0.2</v>
      </c>
      <c r="N742" s="68">
        <v>3</v>
      </c>
      <c r="O742" s="97">
        <v>0.2</v>
      </c>
    </row>
    <row r="743" spans="1:38" s="55" customFormat="1" ht="11.25" customHeight="1">
      <c r="A743" s="94" t="s">
        <v>1040</v>
      </c>
      <c r="B743" s="39" t="s">
        <v>496</v>
      </c>
      <c r="C743" s="58" t="s">
        <v>620</v>
      </c>
      <c r="D743" s="68">
        <v>2525</v>
      </c>
      <c r="E743" s="72">
        <v>100</v>
      </c>
      <c r="F743" s="68">
        <v>2071</v>
      </c>
      <c r="G743" s="73">
        <v>82</v>
      </c>
      <c r="H743" s="68">
        <v>225</v>
      </c>
      <c r="I743" s="73">
        <v>8.9</v>
      </c>
      <c r="J743" s="68">
        <v>96</v>
      </c>
      <c r="K743" s="73">
        <v>3.8</v>
      </c>
      <c r="L743" s="68">
        <v>24</v>
      </c>
      <c r="M743" s="73">
        <v>1</v>
      </c>
      <c r="N743" s="68">
        <v>14</v>
      </c>
      <c r="O743" s="73">
        <v>0.6</v>
      </c>
    </row>
    <row r="744" spans="1:38" s="55" customFormat="1" ht="11.25" customHeight="1">
      <c r="A744" s="94" t="s">
        <v>1041</v>
      </c>
      <c r="B744" s="39" t="s">
        <v>497</v>
      </c>
      <c r="C744" s="58" t="s">
        <v>558</v>
      </c>
      <c r="D744" s="68">
        <v>1418</v>
      </c>
      <c r="E744" s="72">
        <v>100</v>
      </c>
      <c r="F744" s="68">
        <v>1033</v>
      </c>
      <c r="G744" s="73">
        <v>72.8</v>
      </c>
      <c r="H744" s="68">
        <v>189</v>
      </c>
      <c r="I744" s="73">
        <v>13.3</v>
      </c>
      <c r="J744" s="68">
        <v>3</v>
      </c>
      <c r="K744" s="97">
        <v>0.2</v>
      </c>
      <c r="L744" s="68">
        <v>37</v>
      </c>
      <c r="M744" s="73">
        <v>2.6</v>
      </c>
      <c r="N744" s="68">
        <v>144</v>
      </c>
      <c r="O744" s="73">
        <v>10.199999999999999</v>
      </c>
    </row>
    <row r="745" spans="1:38" s="55" customFormat="1" ht="11.25" customHeight="1">
      <c r="A745" s="94" t="s">
        <v>1041</v>
      </c>
      <c r="B745" s="39" t="s">
        <v>497</v>
      </c>
      <c r="C745" s="58" t="s">
        <v>620</v>
      </c>
      <c r="D745" s="68">
        <v>3826</v>
      </c>
      <c r="E745" s="72">
        <v>100</v>
      </c>
      <c r="F745" s="68">
        <v>1458</v>
      </c>
      <c r="G745" s="73">
        <v>38.1</v>
      </c>
      <c r="H745" s="68">
        <v>1203</v>
      </c>
      <c r="I745" s="73">
        <v>31.4</v>
      </c>
      <c r="J745" s="68">
        <v>24</v>
      </c>
      <c r="K745" s="73">
        <v>0.6</v>
      </c>
      <c r="L745" s="68">
        <v>198</v>
      </c>
      <c r="M745" s="73">
        <v>5.2</v>
      </c>
      <c r="N745" s="68">
        <v>927</v>
      </c>
      <c r="O745" s="73">
        <v>24.2</v>
      </c>
    </row>
    <row r="746" spans="1:38" s="55" customFormat="1" ht="11.25" customHeight="1">
      <c r="A746" s="94" t="s">
        <v>1042</v>
      </c>
      <c r="B746" s="39" t="s">
        <v>498</v>
      </c>
      <c r="C746" s="58" t="s">
        <v>558</v>
      </c>
      <c r="D746" s="68">
        <v>3854</v>
      </c>
      <c r="E746" s="72">
        <v>100</v>
      </c>
      <c r="F746" s="68">
        <v>2847</v>
      </c>
      <c r="G746" s="73">
        <v>73.900000000000006</v>
      </c>
      <c r="H746" s="68">
        <v>257</v>
      </c>
      <c r="I746" s="73">
        <v>6.7</v>
      </c>
      <c r="J746" s="68">
        <v>308</v>
      </c>
      <c r="K746" s="73">
        <v>8</v>
      </c>
      <c r="L746" s="68">
        <v>101</v>
      </c>
      <c r="M746" s="73">
        <v>2.6</v>
      </c>
      <c r="N746" s="68">
        <v>322</v>
      </c>
      <c r="O746" s="73">
        <v>8.4</v>
      </c>
    </row>
    <row r="747" spans="1:38" s="55" customFormat="1" ht="11.25" customHeight="1">
      <c r="A747" s="94" t="s">
        <v>1042</v>
      </c>
      <c r="B747" s="39" t="s">
        <v>498</v>
      </c>
      <c r="C747" s="58" t="s">
        <v>620</v>
      </c>
      <c r="D747" s="68">
        <v>11436</v>
      </c>
      <c r="E747" s="72">
        <v>100</v>
      </c>
      <c r="F747" s="68">
        <v>4143</v>
      </c>
      <c r="G747" s="73">
        <v>36.200000000000003</v>
      </c>
      <c r="H747" s="68">
        <v>1330</v>
      </c>
      <c r="I747" s="73">
        <v>11.6</v>
      </c>
      <c r="J747" s="68">
        <v>2388</v>
      </c>
      <c r="K747" s="73">
        <v>20.9</v>
      </c>
      <c r="L747" s="68">
        <v>552</v>
      </c>
      <c r="M747" s="73">
        <v>4.8</v>
      </c>
      <c r="N747" s="68">
        <v>2909</v>
      </c>
      <c r="O747" s="73">
        <v>25.4</v>
      </c>
    </row>
    <row r="748" spans="1:38" s="55" customFormat="1" ht="11.25" customHeight="1">
      <c r="A748" s="94" t="s">
        <v>1043</v>
      </c>
      <c r="B748" s="39" t="s">
        <v>499</v>
      </c>
      <c r="C748" s="58" t="s">
        <v>558</v>
      </c>
      <c r="D748" s="68">
        <v>2060</v>
      </c>
      <c r="E748" s="72">
        <v>100</v>
      </c>
      <c r="F748" s="68">
        <v>1826</v>
      </c>
      <c r="G748" s="73">
        <v>88.6</v>
      </c>
      <c r="H748" s="68">
        <v>161</v>
      </c>
      <c r="I748" s="73">
        <v>7.8</v>
      </c>
      <c r="J748" s="68">
        <v>3</v>
      </c>
      <c r="K748" s="97">
        <v>0.1</v>
      </c>
      <c r="L748" s="68">
        <v>62</v>
      </c>
      <c r="M748" s="73">
        <v>3</v>
      </c>
      <c r="N748" s="68">
        <v>0</v>
      </c>
      <c r="O748" s="73">
        <v>0</v>
      </c>
    </row>
    <row r="749" spans="1:38" s="55" customFormat="1" ht="11.25" customHeight="1">
      <c r="A749" s="94" t="s">
        <v>1043</v>
      </c>
      <c r="B749" s="39" t="s">
        <v>499</v>
      </c>
      <c r="C749" s="58" t="s">
        <v>620</v>
      </c>
      <c r="D749" s="68">
        <v>4067</v>
      </c>
      <c r="E749" s="72">
        <v>100</v>
      </c>
      <c r="F749" s="68">
        <v>2333</v>
      </c>
      <c r="G749" s="73">
        <v>57.4</v>
      </c>
      <c r="H749" s="68">
        <v>1213</v>
      </c>
      <c r="I749" s="73">
        <v>29.8</v>
      </c>
      <c r="J749" s="68">
        <v>13</v>
      </c>
      <c r="K749" s="73">
        <v>0.3</v>
      </c>
      <c r="L749" s="68">
        <v>435</v>
      </c>
      <c r="M749" s="73">
        <v>10.7</v>
      </c>
      <c r="N749" s="68">
        <v>14</v>
      </c>
      <c r="O749" s="73">
        <v>0.3</v>
      </c>
    </row>
    <row r="750" spans="1:38" s="55" customFormat="1" ht="11.25" customHeight="1">
      <c r="A750" s="94" t="s">
        <v>1044</v>
      </c>
      <c r="B750" s="39" t="s">
        <v>500</v>
      </c>
      <c r="C750" s="58" t="s">
        <v>558</v>
      </c>
      <c r="D750" s="68">
        <v>2995</v>
      </c>
      <c r="E750" s="72">
        <v>100</v>
      </c>
      <c r="F750" s="68">
        <v>2750</v>
      </c>
      <c r="G750" s="73">
        <v>91.8</v>
      </c>
      <c r="H750" s="68">
        <v>128</v>
      </c>
      <c r="I750" s="73">
        <v>4.3</v>
      </c>
      <c r="J750" s="68">
        <v>27</v>
      </c>
      <c r="K750" s="73">
        <v>0.9</v>
      </c>
      <c r="L750" s="68">
        <v>69</v>
      </c>
      <c r="M750" s="73">
        <v>2.2999999999999998</v>
      </c>
      <c r="N750" s="68">
        <v>16</v>
      </c>
      <c r="O750" s="73">
        <v>0.5</v>
      </c>
    </row>
    <row r="751" spans="1:38" s="55" customFormat="1" ht="11.25" customHeight="1">
      <c r="A751" s="94" t="s">
        <v>1044</v>
      </c>
      <c r="B751" s="39" t="s">
        <v>500</v>
      </c>
      <c r="C751" s="58" t="s">
        <v>620</v>
      </c>
      <c r="D751" s="68">
        <v>4739</v>
      </c>
      <c r="E751" s="72">
        <v>100</v>
      </c>
      <c r="F751" s="68">
        <v>3367</v>
      </c>
      <c r="G751" s="73">
        <v>71</v>
      </c>
      <c r="H751" s="68">
        <v>678</v>
      </c>
      <c r="I751" s="73">
        <v>14.3</v>
      </c>
      <c r="J751" s="68">
        <v>200</v>
      </c>
      <c r="K751" s="73">
        <v>4.2</v>
      </c>
      <c r="L751" s="68">
        <v>374</v>
      </c>
      <c r="M751" s="73">
        <v>7.9</v>
      </c>
      <c r="N751" s="68">
        <v>90</v>
      </c>
      <c r="O751" s="73">
        <v>1.9</v>
      </c>
    </row>
    <row r="752" spans="1:38" s="55" customFormat="1" ht="11.25" customHeight="1">
      <c r="A752" s="94" t="s">
        <v>1045</v>
      </c>
      <c r="B752" s="39" t="s">
        <v>501</v>
      </c>
      <c r="C752" s="58" t="s">
        <v>558</v>
      </c>
      <c r="D752" s="68">
        <v>2555</v>
      </c>
      <c r="E752" s="72">
        <v>100</v>
      </c>
      <c r="F752" s="68">
        <v>2350</v>
      </c>
      <c r="G752" s="73">
        <v>92</v>
      </c>
      <c r="H752" s="68">
        <v>47</v>
      </c>
      <c r="I752" s="73">
        <v>1.8</v>
      </c>
      <c r="J752" s="68">
        <v>74</v>
      </c>
      <c r="K752" s="73">
        <v>2.9</v>
      </c>
      <c r="L752" s="68">
        <v>66</v>
      </c>
      <c r="M752" s="73">
        <v>2.6</v>
      </c>
      <c r="N752" s="68">
        <v>0</v>
      </c>
      <c r="O752" s="73">
        <v>0</v>
      </c>
    </row>
    <row r="753" spans="1:15" s="55" customFormat="1" ht="11.25" customHeight="1">
      <c r="A753" s="94" t="s">
        <v>1045</v>
      </c>
      <c r="B753" s="39" t="s">
        <v>501</v>
      </c>
      <c r="C753" s="58" t="s">
        <v>620</v>
      </c>
      <c r="D753" s="68">
        <v>4616</v>
      </c>
      <c r="E753" s="72">
        <v>100</v>
      </c>
      <c r="F753" s="68">
        <v>3352</v>
      </c>
      <c r="G753" s="73">
        <v>72.599999999999994</v>
      </c>
      <c r="H753" s="68">
        <v>192</v>
      </c>
      <c r="I753" s="73">
        <v>4.2</v>
      </c>
      <c r="J753" s="68">
        <v>481</v>
      </c>
      <c r="K753" s="73">
        <v>10.4</v>
      </c>
      <c r="L753" s="68">
        <v>525</v>
      </c>
      <c r="M753" s="73">
        <v>11.4</v>
      </c>
      <c r="N753" s="68">
        <v>25</v>
      </c>
      <c r="O753" s="73">
        <v>0.5</v>
      </c>
    </row>
    <row r="754" spans="1:15" s="55" customFormat="1" ht="11.25" customHeight="1">
      <c r="A754" s="94" t="s">
        <v>1046</v>
      </c>
      <c r="B754" s="39" t="s">
        <v>524</v>
      </c>
      <c r="C754" s="58" t="s">
        <v>558</v>
      </c>
      <c r="D754" s="68">
        <v>490</v>
      </c>
      <c r="E754" s="72">
        <v>100</v>
      </c>
      <c r="F754" s="68">
        <v>474</v>
      </c>
      <c r="G754" s="73">
        <v>96.7</v>
      </c>
      <c r="H754" s="68">
        <v>9</v>
      </c>
      <c r="I754" s="97">
        <v>1.8</v>
      </c>
      <c r="J754" s="68">
        <v>11</v>
      </c>
      <c r="K754" s="73">
        <v>2.2000000000000002</v>
      </c>
      <c r="L754" s="68">
        <v>0</v>
      </c>
      <c r="M754" s="73">
        <v>0</v>
      </c>
      <c r="N754" s="68">
        <v>0</v>
      </c>
      <c r="O754" s="73">
        <v>0</v>
      </c>
    </row>
    <row r="755" spans="1:15" s="55" customFormat="1" ht="11.25" customHeight="1">
      <c r="A755" s="94" t="s">
        <v>1046</v>
      </c>
      <c r="B755" s="39" t="s">
        <v>524</v>
      </c>
      <c r="C755" s="58" t="s">
        <v>620</v>
      </c>
      <c r="D755" s="68">
        <v>597</v>
      </c>
      <c r="E755" s="72">
        <v>100</v>
      </c>
      <c r="F755" s="68">
        <v>570</v>
      </c>
      <c r="G755" s="73">
        <v>95.5</v>
      </c>
      <c r="H755" s="68">
        <v>9</v>
      </c>
      <c r="I755" s="97">
        <v>1.5</v>
      </c>
      <c r="J755" s="68">
        <v>22</v>
      </c>
      <c r="K755" s="73">
        <v>3.7</v>
      </c>
      <c r="L755" s="68">
        <v>0</v>
      </c>
      <c r="M755" s="73">
        <v>0</v>
      </c>
      <c r="N755" s="68">
        <v>0</v>
      </c>
      <c r="O755" s="73">
        <v>0</v>
      </c>
    </row>
    <row r="756" spans="1:15" s="55" customFormat="1" ht="11.25" customHeight="1">
      <c r="A756" s="94" t="s">
        <v>1047</v>
      </c>
      <c r="B756" s="39" t="s">
        <v>502</v>
      </c>
      <c r="C756" s="58" t="s">
        <v>558</v>
      </c>
      <c r="D756" s="68">
        <v>4238</v>
      </c>
      <c r="E756" s="72">
        <v>100</v>
      </c>
      <c r="F756" s="68">
        <v>4043</v>
      </c>
      <c r="G756" s="73">
        <v>95.4</v>
      </c>
      <c r="H756" s="68">
        <v>80</v>
      </c>
      <c r="I756" s="73">
        <v>1.9</v>
      </c>
      <c r="J756" s="68">
        <v>13</v>
      </c>
      <c r="K756" s="73">
        <v>0.3</v>
      </c>
      <c r="L756" s="68">
        <v>20</v>
      </c>
      <c r="M756" s="73">
        <v>0.5</v>
      </c>
      <c r="N756" s="68">
        <v>22</v>
      </c>
      <c r="O756" s="73">
        <v>0.5</v>
      </c>
    </row>
    <row r="757" spans="1:15" s="55" customFormat="1" ht="11.25" customHeight="1">
      <c r="A757" s="94" t="s">
        <v>1047</v>
      </c>
      <c r="B757" s="39" t="s">
        <v>502</v>
      </c>
      <c r="C757" s="58" t="s">
        <v>620</v>
      </c>
      <c r="D757" s="68">
        <v>6127</v>
      </c>
      <c r="E757" s="72">
        <v>100</v>
      </c>
      <c r="F757" s="68">
        <v>5096</v>
      </c>
      <c r="G757" s="73">
        <v>83.2</v>
      </c>
      <c r="H757" s="68">
        <v>395</v>
      </c>
      <c r="I757" s="73">
        <v>6.4</v>
      </c>
      <c r="J757" s="68">
        <v>67</v>
      </c>
      <c r="K757" s="73">
        <v>1.1000000000000001</v>
      </c>
      <c r="L757" s="68">
        <v>119</v>
      </c>
      <c r="M757" s="73">
        <v>1.9</v>
      </c>
      <c r="N757" s="68">
        <v>163</v>
      </c>
      <c r="O757" s="73">
        <v>2.7</v>
      </c>
    </row>
    <row r="758" spans="1:15" s="55" customFormat="1" ht="11.25" customHeight="1">
      <c r="A758" s="94" t="s">
        <v>1048</v>
      </c>
      <c r="B758" s="39" t="s">
        <v>503</v>
      </c>
      <c r="C758" s="58" t="s">
        <v>558</v>
      </c>
      <c r="D758" s="68">
        <v>1881</v>
      </c>
      <c r="E758" s="72">
        <v>100</v>
      </c>
      <c r="F758" s="68">
        <v>1712</v>
      </c>
      <c r="G758" s="73">
        <v>91</v>
      </c>
      <c r="H758" s="68">
        <v>134</v>
      </c>
      <c r="I758" s="73">
        <v>7.1</v>
      </c>
      <c r="J758" s="68">
        <v>5</v>
      </c>
      <c r="K758" s="97">
        <v>0.3</v>
      </c>
      <c r="L758" s="68">
        <v>14</v>
      </c>
      <c r="M758" s="73">
        <v>0.7</v>
      </c>
      <c r="N758" s="68">
        <v>3</v>
      </c>
      <c r="O758" s="97">
        <v>0.2</v>
      </c>
    </row>
    <row r="759" spans="1:15" s="55" customFormat="1" ht="11.25" customHeight="1">
      <c r="A759" s="94" t="s">
        <v>1048</v>
      </c>
      <c r="B759" s="39" t="s">
        <v>503</v>
      </c>
      <c r="C759" s="58" t="s">
        <v>620</v>
      </c>
      <c r="D759" s="68">
        <v>3758</v>
      </c>
      <c r="E759" s="72">
        <v>100</v>
      </c>
      <c r="F759" s="68">
        <v>2643</v>
      </c>
      <c r="G759" s="73">
        <v>70.3</v>
      </c>
      <c r="H759" s="68">
        <v>869</v>
      </c>
      <c r="I759" s="73">
        <v>23.1</v>
      </c>
      <c r="J759" s="68">
        <v>37</v>
      </c>
      <c r="K759" s="73">
        <v>1</v>
      </c>
      <c r="L759" s="68">
        <v>128</v>
      </c>
      <c r="M759" s="73">
        <v>3.4</v>
      </c>
      <c r="N759" s="68">
        <v>20</v>
      </c>
      <c r="O759" s="73">
        <v>0.5</v>
      </c>
    </row>
    <row r="760" spans="1:15" s="55" customFormat="1" ht="11.25" customHeight="1">
      <c r="A760" s="94" t="s">
        <v>1049</v>
      </c>
      <c r="B760" s="39" t="s">
        <v>504</v>
      </c>
      <c r="C760" s="58" t="s">
        <v>558</v>
      </c>
      <c r="D760" s="68">
        <v>7937</v>
      </c>
      <c r="E760" s="72">
        <v>100</v>
      </c>
      <c r="F760" s="68">
        <v>7204</v>
      </c>
      <c r="G760" s="73">
        <v>90.8</v>
      </c>
      <c r="H760" s="68">
        <v>190</v>
      </c>
      <c r="I760" s="73">
        <v>2.4</v>
      </c>
      <c r="J760" s="68">
        <v>259</v>
      </c>
      <c r="K760" s="73">
        <v>3.3</v>
      </c>
      <c r="L760" s="68">
        <v>31</v>
      </c>
      <c r="M760" s="73">
        <v>0.4</v>
      </c>
      <c r="N760" s="68">
        <v>172</v>
      </c>
      <c r="O760" s="73">
        <v>2.2000000000000002</v>
      </c>
    </row>
    <row r="761" spans="1:15" s="55" customFormat="1" ht="11.25" customHeight="1">
      <c r="A761" s="94" t="s">
        <v>1049</v>
      </c>
      <c r="B761" s="39" t="s">
        <v>504</v>
      </c>
      <c r="C761" s="58" t="s">
        <v>620</v>
      </c>
      <c r="D761" s="68">
        <v>15006</v>
      </c>
      <c r="E761" s="72">
        <v>100</v>
      </c>
      <c r="F761" s="68">
        <v>9954</v>
      </c>
      <c r="G761" s="73">
        <v>66.3</v>
      </c>
      <c r="H761" s="68">
        <v>1004</v>
      </c>
      <c r="I761" s="73">
        <v>6.7</v>
      </c>
      <c r="J761" s="68">
        <v>2078</v>
      </c>
      <c r="K761" s="73">
        <v>13.8</v>
      </c>
      <c r="L761" s="68">
        <v>252</v>
      </c>
      <c r="M761" s="73">
        <v>1.7</v>
      </c>
      <c r="N761" s="68">
        <v>1424</v>
      </c>
      <c r="O761" s="73">
        <v>9.5</v>
      </c>
    </row>
    <row r="762" spans="1:15" s="55" customFormat="1" ht="11.25" customHeight="1">
      <c r="A762" s="94" t="s">
        <v>1050</v>
      </c>
      <c r="B762" s="39" t="s">
        <v>505</v>
      </c>
      <c r="C762" s="58" t="s">
        <v>558</v>
      </c>
      <c r="D762" s="68">
        <v>2153</v>
      </c>
      <c r="E762" s="72">
        <v>100</v>
      </c>
      <c r="F762" s="68">
        <v>1945</v>
      </c>
      <c r="G762" s="73">
        <v>90.3</v>
      </c>
      <c r="H762" s="68">
        <v>120</v>
      </c>
      <c r="I762" s="73">
        <v>5.6</v>
      </c>
      <c r="J762" s="68">
        <v>3</v>
      </c>
      <c r="K762" s="97">
        <v>0.1</v>
      </c>
      <c r="L762" s="68">
        <v>0</v>
      </c>
      <c r="M762" s="73">
        <v>0</v>
      </c>
      <c r="N762" s="68">
        <v>61</v>
      </c>
      <c r="O762" s="73">
        <v>2.8</v>
      </c>
    </row>
    <row r="763" spans="1:15" s="55" customFormat="1" ht="11.25" customHeight="1">
      <c r="A763" s="94" t="s">
        <v>1050</v>
      </c>
      <c r="B763" s="39" t="s">
        <v>505</v>
      </c>
      <c r="C763" s="58" t="s">
        <v>620</v>
      </c>
      <c r="D763" s="68">
        <v>4038</v>
      </c>
      <c r="E763" s="72">
        <v>100</v>
      </c>
      <c r="F763" s="68">
        <v>2831</v>
      </c>
      <c r="G763" s="73">
        <v>70.099999999999994</v>
      </c>
      <c r="H763" s="68">
        <v>706</v>
      </c>
      <c r="I763" s="73">
        <v>17.5</v>
      </c>
      <c r="J763" s="68">
        <v>9</v>
      </c>
      <c r="K763" s="97">
        <v>0.2</v>
      </c>
      <c r="L763" s="68">
        <v>4</v>
      </c>
      <c r="M763" s="97">
        <v>0.1</v>
      </c>
      <c r="N763" s="68">
        <v>372</v>
      </c>
      <c r="O763" s="73">
        <v>9.1999999999999993</v>
      </c>
    </row>
    <row r="764" spans="1:15" s="55" customFormat="1" ht="11.25" customHeight="1">
      <c r="A764" s="94" t="s">
        <v>1051</v>
      </c>
      <c r="B764" s="39" t="s">
        <v>506</v>
      </c>
      <c r="C764" s="58" t="s">
        <v>558</v>
      </c>
      <c r="D764" s="68">
        <v>2082</v>
      </c>
      <c r="E764" s="72">
        <v>100</v>
      </c>
      <c r="F764" s="68">
        <v>2017</v>
      </c>
      <c r="G764" s="73">
        <v>96.9</v>
      </c>
      <c r="H764" s="68">
        <v>37</v>
      </c>
      <c r="I764" s="73">
        <v>1.8</v>
      </c>
      <c r="J764" s="68">
        <v>13</v>
      </c>
      <c r="K764" s="73">
        <v>0.6</v>
      </c>
      <c r="L764" s="68">
        <v>3</v>
      </c>
      <c r="M764" s="97">
        <v>0.1</v>
      </c>
      <c r="N764" s="68">
        <v>0</v>
      </c>
      <c r="O764" s="73">
        <v>0</v>
      </c>
    </row>
    <row r="765" spans="1:15" s="55" customFormat="1" ht="11.25" customHeight="1">
      <c r="A765" s="94" t="s">
        <v>1051</v>
      </c>
      <c r="B765" s="39" t="s">
        <v>506</v>
      </c>
      <c r="C765" s="58" t="s">
        <v>620</v>
      </c>
      <c r="D765" s="68">
        <v>2540</v>
      </c>
      <c r="E765" s="72">
        <v>100</v>
      </c>
      <c r="F765" s="68">
        <v>2233</v>
      </c>
      <c r="G765" s="73">
        <v>87.9</v>
      </c>
      <c r="H765" s="68">
        <v>218</v>
      </c>
      <c r="I765" s="73">
        <v>8.6</v>
      </c>
      <c r="J765" s="68">
        <v>57</v>
      </c>
      <c r="K765" s="73">
        <v>2.2000000000000002</v>
      </c>
      <c r="L765" s="68">
        <v>3</v>
      </c>
      <c r="M765" s="97">
        <v>0.1</v>
      </c>
      <c r="N765" s="68">
        <v>0</v>
      </c>
      <c r="O765" s="73">
        <v>0</v>
      </c>
    </row>
    <row r="766" spans="1:15" s="55" customFormat="1" ht="11.25" customHeight="1">
      <c r="A766" s="94" t="s">
        <v>1052</v>
      </c>
      <c r="B766" s="39" t="s">
        <v>507</v>
      </c>
      <c r="C766" s="58" t="s">
        <v>558</v>
      </c>
      <c r="D766" s="68">
        <v>1349</v>
      </c>
      <c r="E766" s="72">
        <v>100</v>
      </c>
      <c r="F766" s="68">
        <v>1106</v>
      </c>
      <c r="G766" s="73">
        <v>82</v>
      </c>
      <c r="H766" s="68">
        <v>60</v>
      </c>
      <c r="I766" s="73">
        <v>4.4000000000000004</v>
      </c>
      <c r="J766" s="68">
        <v>0</v>
      </c>
      <c r="K766" s="73">
        <v>0</v>
      </c>
      <c r="L766" s="68">
        <v>84</v>
      </c>
      <c r="M766" s="73">
        <v>6.2</v>
      </c>
      <c r="N766" s="68">
        <v>45</v>
      </c>
      <c r="O766" s="73">
        <v>3.3</v>
      </c>
    </row>
    <row r="767" spans="1:15" s="55" customFormat="1" ht="11.25" customHeight="1">
      <c r="A767" s="94" t="s">
        <v>1052</v>
      </c>
      <c r="B767" s="39" t="s">
        <v>507</v>
      </c>
      <c r="C767" s="58" t="s">
        <v>620</v>
      </c>
      <c r="D767" s="68">
        <v>2864</v>
      </c>
      <c r="E767" s="72">
        <v>100</v>
      </c>
      <c r="F767" s="68">
        <v>1302</v>
      </c>
      <c r="G767" s="73">
        <v>45.5</v>
      </c>
      <c r="H767" s="68">
        <v>413</v>
      </c>
      <c r="I767" s="73">
        <v>14.4</v>
      </c>
      <c r="J767" s="68">
        <v>0</v>
      </c>
      <c r="K767" s="73">
        <v>0</v>
      </c>
      <c r="L767" s="68">
        <v>437</v>
      </c>
      <c r="M767" s="73">
        <v>15.3</v>
      </c>
      <c r="N767" s="68">
        <v>463</v>
      </c>
      <c r="O767" s="73">
        <v>16.2</v>
      </c>
    </row>
    <row r="768" spans="1:15" s="55" customFormat="1" ht="11.25" customHeight="1">
      <c r="A768" s="94" t="s">
        <v>1053</v>
      </c>
      <c r="B768" s="39" t="s">
        <v>508</v>
      </c>
      <c r="C768" s="58" t="s">
        <v>558</v>
      </c>
      <c r="D768" s="68">
        <v>2071</v>
      </c>
      <c r="E768" s="72">
        <v>100</v>
      </c>
      <c r="F768" s="68">
        <v>2000</v>
      </c>
      <c r="G768" s="73">
        <v>96.6</v>
      </c>
      <c r="H768" s="68">
        <v>21</v>
      </c>
      <c r="I768" s="73">
        <v>1</v>
      </c>
      <c r="J768" s="68">
        <v>35</v>
      </c>
      <c r="K768" s="73">
        <v>1.7</v>
      </c>
      <c r="L768" s="68">
        <v>4</v>
      </c>
      <c r="M768" s="97">
        <v>0.2</v>
      </c>
      <c r="N768" s="68">
        <v>5</v>
      </c>
      <c r="O768" s="97">
        <v>0.2</v>
      </c>
    </row>
    <row r="769" spans="1:15" s="55" customFormat="1" ht="11.25" customHeight="1">
      <c r="A769" s="94" t="s">
        <v>1053</v>
      </c>
      <c r="B769" s="39" t="s">
        <v>508</v>
      </c>
      <c r="C769" s="58" t="s">
        <v>620</v>
      </c>
      <c r="D769" s="68">
        <v>2830</v>
      </c>
      <c r="E769" s="72">
        <v>100</v>
      </c>
      <c r="F769" s="68">
        <v>2498</v>
      </c>
      <c r="G769" s="73">
        <v>88.3</v>
      </c>
      <c r="H769" s="68">
        <v>61</v>
      </c>
      <c r="I769" s="73">
        <v>2.2000000000000002</v>
      </c>
      <c r="J769" s="68">
        <v>168</v>
      </c>
      <c r="K769" s="73">
        <v>5.9</v>
      </c>
      <c r="L769" s="68">
        <v>23</v>
      </c>
      <c r="M769" s="73">
        <v>0.8</v>
      </c>
      <c r="N769" s="68">
        <v>36</v>
      </c>
      <c r="O769" s="73">
        <v>1.3</v>
      </c>
    </row>
    <row r="770" spans="1:15" s="55" customFormat="1" ht="11.25" customHeight="1">
      <c r="A770" s="94" t="s">
        <v>1054</v>
      </c>
      <c r="B770" s="39" t="s">
        <v>509</v>
      </c>
      <c r="C770" s="58" t="s">
        <v>558</v>
      </c>
      <c r="D770" s="68">
        <v>2125</v>
      </c>
      <c r="E770" s="72">
        <v>100</v>
      </c>
      <c r="F770" s="68">
        <v>1955</v>
      </c>
      <c r="G770" s="73">
        <v>92</v>
      </c>
      <c r="H770" s="68">
        <v>108</v>
      </c>
      <c r="I770" s="73">
        <v>5.0999999999999996</v>
      </c>
      <c r="J770" s="68">
        <v>40</v>
      </c>
      <c r="K770" s="73">
        <v>1.9</v>
      </c>
      <c r="L770" s="68">
        <v>15</v>
      </c>
      <c r="M770" s="73">
        <v>0.7</v>
      </c>
      <c r="N770" s="68">
        <v>0</v>
      </c>
      <c r="O770" s="73">
        <v>0</v>
      </c>
    </row>
    <row r="771" spans="1:15" s="55" customFormat="1" ht="11.25" customHeight="1">
      <c r="A771" s="94" t="s">
        <v>1054</v>
      </c>
      <c r="B771" s="39" t="s">
        <v>509</v>
      </c>
      <c r="C771" s="58" t="s">
        <v>620</v>
      </c>
      <c r="D771" s="68">
        <v>3238</v>
      </c>
      <c r="E771" s="72">
        <v>100</v>
      </c>
      <c r="F771" s="68">
        <v>2218</v>
      </c>
      <c r="G771" s="73">
        <v>68.5</v>
      </c>
      <c r="H771" s="68">
        <v>790</v>
      </c>
      <c r="I771" s="73">
        <v>24.4</v>
      </c>
      <c r="J771" s="68">
        <v>145</v>
      </c>
      <c r="K771" s="73">
        <v>4.5</v>
      </c>
      <c r="L771" s="68">
        <v>56</v>
      </c>
      <c r="M771" s="73">
        <v>1.7</v>
      </c>
      <c r="N771" s="68">
        <v>9</v>
      </c>
      <c r="O771" s="97">
        <v>0.3</v>
      </c>
    </row>
    <row r="772" spans="1:15" s="55" customFormat="1" ht="11.25" customHeight="1">
      <c r="A772" s="94" t="s">
        <v>1055</v>
      </c>
      <c r="B772" s="39" t="s">
        <v>510</v>
      </c>
      <c r="C772" s="58" t="s">
        <v>558</v>
      </c>
      <c r="D772" s="68">
        <v>5086</v>
      </c>
      <c r="E772" s="72">
        <v>100</v>
      </c>
      <c r="F772" s="68">
        <v>4111</v>
      </c>
      <c r="G772" s="73">
        <v>80.8</v>
      </c>
      <c r="H772" s="68">
        <v>398</v>
      </c>
      <c r="I772" s="73">
        <v>7.8</v>
      </c>
      <c r="J772" s="68">
        <v>279</v>
      </c>
      <c r="K772" s="73">
        <v>5.5</v>
      </c>
      <c r="L772" s="68">
        <v>146</v>
      </c>
      <c r="M772" s="73">
        <v>2.9</v>
      </c>
      <c r="N772" s="68">
        <v>60</v>
      </c>
      <c r="O772" s="73">
        <v>1.2</v>
      </c>
    </row>
    <row r="773" spans="1:15" s="55" customFormat="1" ht="11.25" customHeight="1">
      <c r="A773" s="94" t="s">
        <v>1055</v>
      </c>
      <c r="B773" s="39" t="s">
        <v>510</v>
      </c>
      <c r="C773" s="58" t="s">
        <v>620</v>
      </c>
      <c r="D773" s="68">
        <v>12950</v>
      </c>
      <c r="E773" s="72">
        <v>100</v>
      </c>
      <c r="F773" s="68">
        <v>5825</v>
      </c>
      <c r="G773" s="73">
        <v>45</v>
      </c>
      <c r="H773" s="68">
        <v>2855</v>
      </c>
      <c r="I773" s="73">
        <v>22</v>
      </c>
      <c r="J773" s="68">
        <v>2299</v>
      </c>
      <c r="K773" s="73">
        <v>17.8</v>
      </c>
      <c r="L773" s="68">
        <v>994</v>
      </c>
      <c r="M773" s="73">
        <v>7.7</v>
      </c>
      <c r="N773" s="68">
        <v>440</v>
      </c>
      <c r="O773" s="73">
        <v>3.4</v>
      </c>
    </row>
    <row r="774" spans="1:15" s="55" customFormat="1" ht="11.25" customHeight="1">
      <c r="A774" s="94" t="s">
        <v>1056</v>
      </c>
      <c r="B774" s="39" t="s">
        <v>511</v>
      </c>
      <c r="C774" s="58" t="s">
        <v>558</v>
      </c>
      <c r="D774" s="68">
        <v>4436</v>
      </c>
      <c r="E774" s="72">
        <v>100</v>
      </c>
      <c r="F774" s="68">
        <v>4099</v>
      </c>
      <c r="G774" s="73">
        <v>92.4</v>
      </c>
      <c r="H774" s="68">
        <v>136</v>
      </c>
      <c r="I774" s="73">
        <v>3.1</v>
      </c>
      <c r="J774" s="68">
        <v>93</v>
      </c>
      <c r="K774" s="73">
        <v>2.1</v>
      </c>
      <c r="L774" s="68">
        <v>29</v>
      </c>
      <c r="M774" s="73">
        <v>0.7</v>
      </c>
      <c r="N774" s="68">
        <v>56</v>
      </c>
      <c r="O774" s="73">
        <v>1.3</v>
      </c>
    </row>
    <row r="775" spans="1:15" s="55" customFormat="1" ht="11.25" customHeight="1">
      <c r="A775" s="94" t="s">
        <v>1056</v>
      </c>
      <c r="B775" s="39" t="s">
        <v>511</v>
      </c>
      <c r="C775" s="58" t="s">
        <v>620</v>
      </c>
      <c r="D775" s="68">
        <v>8133</v>
      </c>
      <c r="E775" s="72">
        <v>100</v>
      </c>
      <c r="F775" s="68">
        <v>5742</v>
      </c>
      <c r="G775" s="73">
        <v>70.599999999999994</v>
      </c>
      <c r="H775" s="68">
        <v>999</v>
      </c>
      <c r="I775" s="73">
        <v>12.3</v>
      </c>
      <c r="J775" s="68">
        <v>663</v>
      </c>
      <c r="K775" s="73">
        <v>8.1999999999999993</v>
      </c>
      <c r="L775" s="68">
        <v>209</v>
      </c>
      <c r="M775" s="73">
        <v>2.6</v>
      </c>
      <c r="N775" s="68">
        <v>331</v>
      </c>
      <c r="O775" s="73">
        <v>4.0999999999999996</v>
      </c>
    </row>
    <row r="776" spans="1:15" s="55" customFormat="1" ht="11.25" customHeight="1">
      <c r="A776" s="94" t="s">
        <v>1057</v>
      </c>
      <c r="B776" s="39" t="s">
        <v>522</v>
      </c>
      <c r="C776" s="58" t="s">
        <v>558</v>
      </c>
      <c r="D776" s="68">
        <v>2575</v>
      </c>
      <c r="E776" s="72">
        <v>100</v>
      </c>
      <c r="F776" s="68">
        <v>2378</v>
      </c>
      <c r="G776" s="73">
        <v>92.3</v>
      </c>
      <c r="H776" s="68">
        <v>113</v>
      </c>
      <c r="I776" s="73">
        <v>4.4000000000000004</v>
      </c>
      <c r="J776" s="68">
        <v>43</v>
      </c>
      <c r="K776" s="73">
        <v>1.7</v>
      </c>
      <c r="L776" s="68">
        <v>9</v>
      </c>
      <c r="M776" s="97">
        <v>0.3</v>
      </c>
      <c r="N776" s="68">
        <v>14</v>
      </c>
      <c r="O776" s="73">
        <v>0.5</v>
      </c>
    </row>
    <row r="777" spans="1:15" s="55" customFormat="1" ht="11.25" customHeight="1">
      <c r="A777" s="94" t="s">
        <v>1057</v>
      </c>
      <c r="B777" s="39" t="s">
        <v>522</v>
      </c>
      <c r="C777" s="58" t="s">
        <v>620</v>
      </c>
      <c r="D777" s="68">
        <v>4246</v>
      </c>
      <c r="E777" s="72">
        <v>100</v>
      </c>
      <c r="F777" s="68">
        <v>3054</v>
      </c>
      <c r="G777" s="73">
        <v>71.900000000000006</v>
      </c>
      <c r="H777" s="68">
        <v>621</v>
      </c>
      <c r="I777" s="73">
        <v>14.6</v>
      </c>
      <c r="J777" s="68">
        <v>303</v>
      </c>
      <c r="K777" s="73">
        <v>7.1</v>
      </c>
      <c r="L777" s="68">
        <v>77</v>
      </c>
      <c r="M777" s="73">
        <v>1.8</v>
      </c>
      <c r="N777" s="68">
        <v>98</v>
      </c>
      <c r="O777" s="73">
        <v>2.2999999999999998</v>
      </c>
    </row>
    <row r="778" spans="1:15" s="55" customFormat="1" ht="11.25" customHeight="1">
      <c r="A778" s="94" t="s">
        <v>1058</v>
      </c>
      <c r="B778" s="39" t="s">
        <v>512</v>
      </c>
      <c r="C778" s="58" t="s">
        <v>558</v>
      </c>
      <c r="D778" s="68">
        <v>1723</v>
      </c>
      <c r="E778" s="72">
        <v>100</v>
      </c>
      <c r="F778" s="68">
        <v>1389</v>
      </c>
      <c r="G778" s="73">
        <v>80.599999999999994</v>
      </c>
      <c r="H778" s="68">
        <v>154</v>
      </c>
      <c r="I778" s="73">
        <v>8.9</v>
      </c>
      <c r="J778" s="68">
        <v>31</v>
      </c>
      <c r="K778" s="73">
        <v>1.8</v>
      </c>
      <c r="L778" s="68">
        <v>14</v>
      </c>
      <c r="M778" s="73">
        <v>0.8</v>
      </c>
      <c r="N778" s="68">
        <v>118</v>
      </c>
      <c r="O778" s="73">
        <v>6.8</v>
      </c>
    </row>
    <row r="779" spans="1:15" s="55" customFormat="1" ht="11.25" customHeight="1">
      <c r="A779" s="94" t="s">
        <v>1058</v>
      </c>
      <c r="B779" s="39" t="s">
        <v>512</v>
      </c>
      <c r="C779" s="58" t="s">
        <v>620</v>
      </c>
      <c r="D779" s="68">
        <v>4173</v>
      </c>
      <c r="E779" s="72">
        <v>100</v>
      </c>
      <c r="F779" s="68">
        <v>1917</v>
      </c>
      <c r="G779" s="73">
        <v>45.9</v>
      </c>
      <c r="H779" s="68">
        <v>1177</v>
      </c>
      <c r="I779" s="73">
        <v>28.2</v>
      </c>
      <c r="J779" s="68">
        <v>209</v>
      </c>
      <c r="K779" s="73">
        <v>5</v>
      </c>
      <c r="L779" s="68">
        <v>103</v>
      </c>
      <c r="M779" s="73">
        <v>2.5</v>
      </c>
      <c r="N779" s="68">
        <v>663</v>
      </c>
      <c r="O779" s="73">
        <v>15.9</v>
      </c>
    </row>
    <row r="780" spans="1:15" s="55" customFormat="1" ht="11.25" customHeight="1">
      <c r="A780" s="94" t="s">
        <v>1059</v>
      </c>
      <c r="B780" s="39" t="s">
        <v>520</v>
      </c>
      <c r="C780" s="58" t="s">
        <v>558</v>
      </c>
      <c r="D780" s="68">
        <v>466</v>
      </c>
      <c r="E780" s="72">
        <v>100</v>
      </c>
      <c r="F780" s="68">
        <v>453</v>
      </c>
      <c r="G780" s="73">
        <v>97.2</v>
      </c>
      <c r="H780" s="68">
        <v>11</v>
      </c>
      <c r="I780" s="73">
        <v>2.4</v>
      </c>
      <c r="J780" s="68">
        <v>0</v>
      </c>
      <c r="K780" s="73">
        <v>0</v>
      </c>
      <c r="L780" s="68">
        <v>0</v>
      </c>
      <c r="M780" s="73">
        <v>0</v>
      </c>
      <c r="N780" s="68">
        <v>0</v>
      </c>
      <c r="O780" s="73">
        <v>0</v>
      </c>
    </row>
    <row r="781" spans="1:15" s="55" customFormat="1" ht="11.25" customHeight="1">
      <c r="A781" s="94" t="s">
        <v>1059</v>
      </c>
      <c r="B781" s="39" t="s">
        <v>520</v>
      </c>
      <c r="C781" s="58" t="s">
        <v>620</v>
      </c>
      <c r="D781" s="68">
        <v>612</v>
      </c>
      <c r="E781" s="72">
        <v>100</v>
      </c>
      <c r="F781" s="68">
        <v>561</v>
      </c>
      <c r="G781" s="73">
        <v>91.7</v>
      </c>
      <c r="H781" s="68">
        <v>41</v>
      </c>
      <c r="I781" s="73">
        <v>6.7</v>
      </c>
      <c r="J781" s="68">
        <v>6</v>
      </c>
      <c r="K781" s="97">
        <v>1</v>
      </c>
      <c r="L781" s="68">
        <v>0</v>
      </c>
      <c r="M781" s="73">
        <v>0</v>
      </c>
      <c r="N781" s="68">
        <v>0</v>
      </c>
      <c r="O781" s="73">
        <v>0</v>
      </c>
    </row>
    <row r="782" spans="1:15" s="55" customFormat="1" ht="11.25" customHeight="1">
      <c r="A782" s="94" t="s">
        <v>1060</v>
      </c>
      <c r="B782" s="39" t="s">
        <v>523</v>
      </c>
      <c r="C782" s="58" t="s">
        <v>558</v>
      </c>
      <c r="D782" s="68">
        <v>1338</v>
      </c>
      <c r="E782" s="72">
        <v>100</v>
      </c>
      <c r="F782" s="68">
        <v>1290</v>
      </c>
      <c r="G782" s="73">
        <v>96.4</v>
      </c>
      <c r="H782" s="68">
        <v>24</v>
      </c>
      <c r="I782" s="73">
        <v>1.8</v>
      </c>
      <c r="J782" s="68">
        <v>12</v>
      </c>
      <c r="K782" s="73">
        <v>0.9</v>
      </c>
      <c r="L782" s="68">
        <v>0</v>
      </c>
      <c r="M782" s="73">
        <v>0</v>
      </c>
      <c r="N782" s="68">
        <v>0</v>
      </c>
      <c r="O782" s="73">
        <v>0</v>
      </c>
    </row>
    <row r="783" spans="1:15" s="55" customFormat="1" ht="11.25" customHeight="1">
      <c r="A783" s="94" t="s">
        <v>1060</v>
      </c>
      <c r="B783" s="39" t="s">
        <v>523</v>
      </c>
      <c r="C783" s="58" t="s">
        <v>620</v>
      </c>
      <c r="D783" s="68">
        <v>1645</v>
      </c>
      <c r="E783" s="72">
        <v>100</v>
      </c>
      <c r="F783" s="68">
        <v>1503</v>
      </c>
      <c r="G783" s="73">
        <v>91.4</v>
      </c>
      <c r="H783" s="68">
        <v>76</v>
      </c>
      <c r="I783" s="73">
        <v>4.5999999999999996</v>
      </c>
      <c r="J783" s="68">
        <v>50</v>
      </c>
      <c r="K783" s="73">
        <v>3</v>
      </c>
      <c r="L783" s="68">
        <v>0</v>
      </c>
      <c r="M783" s="73">
        <v>0</v>
      </c>
      <c r="N783" s="68">
        <v>0</v>
      </c>
      <c r="O783" s="73">
        <v>0</v>
      </c>
    </row>
    <row r="784" spans="1:15" s="55" customFormat="1" ht="11.25" customHeight="1">
      <c r="A784" s="94" t="s">
        <v>1061</v>
      </c>
      <c r="B784" s="39" t="s">
        <v>525</v>
      </c>
      <c r="C784" s="58" t="s">
        <v>558</v>
      </c>
      <c r="D784" s="68">
        <v>1946</v>
      </c>
      <c r="E784" s="72">
        <v>100</v>
      </c>
      <c r="F784" s="68">
        <v>1793</v>
      </c>
      <c r="G784" s="73">
        <v>92.1</v>
      </c>
      <c r="H784" s="68">
        <v>81</v>
      </c>
      <c r="I784" s="73">
        <v>4.2</v>
      </c>
      <c r="J784" s="68">
        <v>8</v>
      </c>
      <c r="K784" s="97">
        <v>0.4</v>
      </c>
      <c r="L784" s="68">
        <v>11</v>
      </c>
      <c r="M784" s="73">
        <v>0.6</v>
      </c>
      <c r="N784" s="68">
        <v>30</v>
      </c>
      <c r="O784" s="73">
        <v>1.5</v>
      </c>
    </row>
    <row r="785" spans="1:38" s="55" customFormat="1" ht="11.25" customHeight="1">
      <c r="A785" s="94" t="s">
        <v>1061</v>
      </c>
      <c r="B785" s="39" t="s">
        <v>525</v>
      </c>
      <c r="C785" s="58" t="s">
        <v>620</v>
      </c>
      <c r="D785" s="68">
        <v>3442</v>
      </c>
      <c r="E785" s="72">
        <v>100</v>
      </c>
      <c r="F785" s="68">
        <v>2446</v>
      </c>
      <c r="G785" s="73">
        <v>71.099999999999994</v>
      </c>
      <c r="H785" s="68">
        <v>585</v>
      </c>
      <c r="I785" s="73">
        <v>17</v>
      </c>
      <c r="J785" s="68">
        <v>33</v>
      </c>
      <c r="K785" s="73">
        <v>1</v>
      </c>
      <c r="L785" s="68">
        <v>103</v>
      </c>
      <c r="M785" s="73">
        <v>3</v>
      </c>
      <c r="N785" s="68">
        <v>193</v>
      </c>
      <c r="O785" s="73">
        <v>5.6</v>
      </c>
    </row>
    <row r="786" spans="1:38" s="55" customFormat="1" ht="11.25" customHeight="1">
      <c r="A786" s="94" t="s">
        <v>1062</v>
      </c>
      <c r="B786" s="39" t="s">
        <v>513</v>
      </c>
      <c r="C786" s="58" t="s">
        <v>558</v>
      </c>
      <c r="D786" s="68">
        <v>1044</v>
      </c>
      <c r="E786" s="72">
        <v>100</v>
      </c>
      <c r="F786" s="68">
        <v>872</v>
      </c>
      <c r="G786" s="73">
        <v>83.5</v>
      </c>
      <c r="H786" s="68">
        <v>69</v>
      </c>
      <c r="I786" s="73">
        <v>6.6</v>
      </c>
      <c r="J786" s="68">
        <v>5</v>
      </c>
      <c r="K786" s="97">
        <v>0.5</v>
      </c>
      <c r="L786" s="68">
        <v>20</v>
      </c>
      <c r="M786" s="73">
        <v>1.9</v>
      </c>
      <c r="N786" s="68">
        <v>56</v>
      </c>
      <c r="O786" s="73">
        <v>5.4</v>
      </c>
    </row>
    <row r="787" spans="1:38" s="55" customFormat="1" ht="11.25" customHeight="1">
      <c r="A787" s="94" t="s">
        <v>1062</v>
      </c>
      <c r="B787" s="39" t="s">
        <v>513</v>
      </c>
      <c r="C787" s="58" t="s">
        <v>620</v>
      </c>
      <c r="D787" s="68">
        <v>2186</v>
      </c>
      <c r="E787" s="72">
        <v>100</v>
      </c>
      <c r="F787" s="68">
        <v>1135</v>
      </c>
      <c r="G787" s="73">
        <v>51.9</v>
      </c>
      <c r="H787" s="68">
        <v>402</v>
      </c>
      <c r="I787" s="73">
        <v>18.399999999999999</v>
      </c>
      <c r="J787" s="68">
        <v>16</v>
      </c>
      <c r="K787" s="73">
        <v>0.7</v>
      </c>
      <c r="L787" s="68">
        <v>87</v>
      </c>
      <c r="M787" s="73">
        <v>4</v>
      </c>
      <c r="N787" s="68">
        <v>412</v>
      </c>
      <c r="O787" s="73">
        <v>18.8</v>
      </c>
    </row>
    <row r="788" spans="1:38" s="55" customFormat="1" ht="11.25" customHeight="1">
      <c r="A788" s="94" t="s">
        <v>1063</v>
      </c>
      <c r="B788" s="39" t="s">
        <v>514</v>
      </c>
      <c r="C788" s="58" t="s">
        <v>558</v>
      </c>
      <c r="D788" s="68">
        <v>1801</v>
      </c>
      <c r="E788" s="72">
        <v>100</v>
      </c>
      <c r="F788" s="68">
        <v>1595</v>
      </c>
      <c r="G788" s="73">
        <v>88.6</v>
      </c>
      <c r="H788" s="68">
        <v>66</v>
      </c>
      <c r="I788" s="73">
        <v>3.7</v>
      </c>
      <c r="J788" s="68">
        <v>6</v>
      </c>
      <c r="K788" s="97">
        <v>0.3</v>
      </c>
      <c r="L788" s="68">
        <v>52</v>
      </c>
      <c r="M788" s="73">
        <v>2.9</v>
      </c>
      <c r="N788" s="68">
        <v>64</v>
      </c>
      <c r="O788" s="73">
        <v>3.6</v>
      </c>
    </row>
    <row r="789" spans="1:38" s="55" customFormat="1" ht="11.25" customHeight="1">
      <c r="A789" s="94" t="s">
        <v>1063</v>
      </c>
      <c r="B789" s="39" t="s">
        <v>514</v>
      </c>
      <c r="C789" s="58" t="s">
        <v>620</v>
      </c>
      <c r="D789" s="68">
        <v>3488</v>
      </c>
      <c r="E789" s="72">
        <v>100</v>
      </c>
      <c r="F789" s="68">
        <v>2165</v>
      </c>
      <c r="G789" s="73">
        <v>62.1</v>
      </c>
      <c r="H789" s="68">
        <v>374</v>
      </c>
      <c r="I789" s="73">
        <v>10.7</v>
      </c>
      <c r="J789" s="68">
        <v>129</v>
      </c>
      <c r="K789" s="73">
        <v>3.7</v>
      </c>
      <c r="L789" s="68">
        <v>338</v>
      </c>
      <c r="M789" s="73">
        <v>9.6999999999999993</v>
      </c>
      <c r="N789" s="68">
        <v>394</v>
      </c>
      <c r="O789" s="73">
        <v>11.3</v>
      </c>
    </row>
    <row r="790" spans="1:38" s="55" customFormat="1" ht="11.25" customHeight="1">
      <c r="A790" s="94" t="s">
        <v>1064</v>
      </c>
      <c r="B790" s="39" t="s">
        <v>515</v>
      </c>
      <c r="C790" s="58" t="s">
        <v>558</v>
      </c>
      <c r="D790" s="68">
        <v>1187</v>
      </c>
      <c r="E790" s="72">
        <v>100</v>
      </c>
      <c r="F790" s="68">
        <v>1133</v>
      </c>
      <c r="G790" s="73">
        <v>95.5</v>
      </c>
      <c r="H790" s="68">
        <v>29</v>
      </c>
      <c r="I790" s="73">
        <v>2.4</v>
      </c>
      <c r="J790" s="68">
        <v>13</v>
      </c>
      <c r="K790" s="73">
        <v>1.1000000000000001</v>
      </c>
      <c r="L790" s="68">
        <v>3</v>
      </c>
      <c r="M790" s="97">
        <v>0.3</v>
      </c>
      <c r="N790" s="68">
        <v>0</v>
      </c>
      <c r="O790" s="73">
        <v>0</v>
      </c>
    </row>
    <row r="791" spans="1:38" s="55" customFormat="1" ht="11.25" customHeight="1">
      <c r="A791" s="94" t="s">
        <v>1064</v>
      </c>
      <c r="B791" s="39" t="s">
        <v>515</v>
      </c>
      <c r="C791" s="58" t="s">
        <v>620</v>
      </c>
      <c r="D791" s="68">
        <v>1679</v>
      </c>
      <c r="E791" s="72">
        <v>100</v>
      </c>
      <c r="F791" s="68">
        <v>1408</v>
      </c>
      <c r="G791" s="73">
        <v>83.9</v>
      </c>
      <c r="H791" s="68">
        <v>141</v>
      </c>
      <c r="I791" s="73">
        <v>8.4</v>
      </c>
      <c r="J791" s="68">
        <v>49</v>
      </c>
      <c r="K791" s="73">
        <v>2.9</v>
      </c>
      <c r="L791" s="68">
        <v>50</v>
      </c>
      <c r="M791" s="73">
        <v>3</v>
      </c>
      <c r="N791" s="68">
        <v>0</v>
      </c>
      <c r="O791" s="73">
        <v>0</v>
      </c>
    </row>
    <row r="792" spans="1:38" s="55" customFormat="1" ht="11.25" customHeight="1">
      <c r="A792" s="94" t="s">
        <v>1065</v>
      </c>
      <c r="B792" s="39" t="s">
        <v>516</v>
      </c>
      <c r="C792" s="58" t="s">
        <v>558</v>
      </c>
      <c r="D792" s="68">
        <v>1229</v>
      </c>
      <c r="E792" s="72">
        <v>100</v>
      </c>
      <c r="F792" s="68">
        <v>1148</v>
      </c>
      <c r="G792" s="73">
        <v>93.4</v>
      </c>
      <c r="H792" s="68">
        <v>41</v>
      </c>
      <c r="I792" s="73">
        <v>3.3</v>
      </c>
      <c r="J792" s="68">
        <v>0</v>
      </c>
      <c r="K792" s="73">
        <v>0</v>
      </c>
      <c r="L792" s="68">
        <v>10</v>
      </c>
      <c r="M792" s="73">
        <v>0.8</v>
      </c>
      <c r="N792" s="68">
        <v>20</v>
      </c>
      <c r="O792" s="73">
        <v>1.6</v>
      </c>
    </row>
    <row r="793" spans="1:38" s="55" customFormat="1" ht="11.25" customHeight="1">
      <c r="A793" s="94" t="s">
        <v>1065</v>
      </c>
      <c r="B793" s="39" t="s">
        <v>516</v>
      </c>
      <c r="C793" s="58" t="s">
        <v>620</v>
      </c>
      <c r="D793" s="68">
        <v>1860</v>
      </c>
      <c r="E793" s="72">
        <v>100</v>
      </c>
      <c r="F793" s="68">
        <v>1464</v>
      </c>
      <c r="G793" s="73">
        <v>78.7</v>
      </c>
      <c r="H793" s="68">
        <v>196</v>
      </c>
      <c r="I793" s="73">
        <v>10.5</v>
      </c>
      <c r="J793" s="68">
        <v>13</v>
      </c>
      <c r="K793" s="73">
        <v>0.7</v>
      </c>
      <c r="L793" s="68">
        <v>44</v>
      </c>
      <c r="M793" s="73">
        <v>2.4</v>
      </c>
      <c r="N793" s="68">
        <v>126</v>
      </c>
      <c r="O793" s="73">
        <v>6.8</v>
      </c>
    </row>
    <row r="794" spans="1:38" s="55" customFormat="1" ht="11.25" customHeight="1">
      <c r="A794" s="94" t="s">
        <v>1066</v>
      </c>
      <c r="B794" s="39" t="s">
        <v>517</v>
      </c>
      <c r="C794" s="58" t="s">
        <v>558</v>
      </c>
      <c r="D794" s="68">
        <v>3484</v>
      </c>
      <c r="E794" s="72">
        <v>100</v>
      </c>
      <c r="F794" s="68">
        <v>2834</v>
      </c>
      <c r="G794" s="73">
        <v>81.3</v>
      </c>
      <c r="H794" s="68">
        <v>221</v>
      </c>
      <c r="I794" s="73">
        <v>6.3</v>
      </c>
      <c r="J794" s="68">
        <v>198</v>
      </c>
      <c r="K794" s="73">
        <v>5.7</v>
      </c>
      <c r="L794" s="68">
        <v>26</v>
      </c>
      <c r="M794" s="73">
        <v>0.7</v>
      </c>
      <c r="N794" s="68">
        <v>185</v>
      </c>
      <c r="O794" s="73">
        <v>5.3</v>
      </c>
    </row>
    <row r="795" spans="1:38" s="55" customFormat="1" ht="11.25" customHeight="1">
      <c r="A795" s="94" t="s">
        <v>1066</v>
      </c>
      <c r="B795" s="39" t="s">
        <v>517</v>
      </c>
      <c r="C795" s="58" t="s">
        <v>620</v>
      </c>
      <c r="D795" s="68">
        <v>9699</v>
      </c>
      <c r="E795" s="72">
        <v>100</v>
      </c>
      <c r="F795" s="68">
        <v>4897</v>
      </c>
      <c r="G795" s="73">
        <v>50.5</v>
      </c>
      <c r="H795" s="68">
        <v>1427</v>
      </c>
      <c r="I795" s="73">
        <v>14.7</v>
      </c>
      <c r="J795" s="68">
        <v>1513</v>
      </c>
      <c r="K795" s="73">
        <v>15.6</v>
      </c>
      <c r="L795" s="68">
        <v>147</v>
      </c>
      <c r="M795" s="73">
        <v>1.5</v>
      </c>
      <c r="N795" s="68">
        <v>1555</v>
      </c>
      <c r="O795" s="73">
        <v>16</v>
      </c>
    </row>
    <row r="796" spans="1:38" s="55" customFormat="1" ht="11.25" customHeight="1">
      <c r="A796" s="94" t="s">
        <v>1067</v>
      </c>
      <c r="B796" s="39" t="s">
        <v>518</v>
      </c>
      <c r="C796" s="58" t="s">
        <v>558</v>
      </c>
      <c r="D796" s="68">
        <v>2469</v>
      </c>
      <c r="E796" s="72">
        <v>100</v>
      </c>
      <c r="F796" s="68">
        <v>2166</v>
      </c>
      <c r="G796" s="73">
        <v>87.7</v>
      </c>
      <c r="H796" s="68">
        <v>185</v>
      </c>
      <c r="I796" s="73">
        <v>7.5</v>
      </c>
      <c r="J796" s="68">
        <v>0</v>
      </c>
      <c r="K796" s="73">
        <v>0</v>
      </c>
      <c r="L796" s="68">
        <v>7</v>
      </c>
      <c r="M796" s="97">
        <v>0.3</v>
      </c>
      <c r="N796" s="68">
        <v>97</v>
      </c>
      <c r="O796" s="73">
        <v>3.9</v>
      </c>
    </row>
    <row r="797" spans="1:38" s="55" customFormat="1" ht="11.25" customHeight="1">
      <c r="A797" s="94" t="s">
        <v>1067</v>
      </c>
      <c r="B797" s="39" t="s">
        <v>518</v>
      </c>
      <c r="C797" s="58" t="s">
        <v>620</v>
      </c>
      <c r="D797" s="68">
        <v>4655</v>
      </c>
      <c r="E797" s="72">
        <v>100</v>
      </c>
      <c r="F797" s="68">
        <v>3015</v>
      </c>
      <c r="G797" s="73">
        <v>64.8</v>
      </c>
      <c r="H797" s="68">
        <v>1009</v>
      </c>
      <c r="I797" s="73">
        <v>21.7</v>
      </c>
      <c r="J797" s="68">
        <v>0</v>
      </c>
      <c r="K797" s="73">
        <v>0</v>
      </c>
      <c r="L797" s="68">
        <v>71</v>
      </c>
      <c r="M797" s="73">
        <v>1.5</v>
      </c>
      <c r="N797" s="68">
        <v>495</v>
      </c>
      <c r="O797" s="73">
        <v>10.6</v>
      </c>
    </row>
    <row r="798" spans="1:38" s="55" customFormat="1" ht="19.899999999999999" customHeight="1">
      <c r="A798" s="95" t="s">
        <v>1068</v>
      </c>
      <c r="B798" s="84" t="s">
        <v>671</v>
      </c>
      <c r="C798" s="100" t="s">
        <v>558</v>
      </c>
      <c r="D798" s="86">
        <v>54292</v>
      </c>
      <c r="E798" s="87">
        <v>100</v>
      </c>
      <c r="F798" s="86">
        <v>48440</v>
      </c>
      <c r="G798" s="88">
        <v>89.2</v>
      </c>
      <c r="H798" s="86">
        <v>2137</v>
      </c>
      <c r="I798" s="88">
        <v>3.9</v>
      </c>
      <c r="J798" s="86">
        <v>1646</v>
      </c>
      <c r="K798" s="88">
        <v>3</v>
      </c>
      <c r="L798" s="86">
        <v>464</v>
      </c>
      <c r="M798" s="88">
        <v>0.9</v>
      </c>
      <c r="N798" s="86">
        <v>946</v>
      </c>
      <c r="O798" s="88">
        <v>1.7</v>
      </c>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row>
    <row r="799" spans="1:38" s="55" customFormat="1" ht="11.25" customHeight="1">
      <c r="A799" s="95" t="s">
        <v>1068</v>
      </c>
      <c r="B799" s="84" t="s">
        <v>671</v>
      </c>
      <c r="C799" s="100" t="s">
        <v>620</v>
      </c>
      <c r="D799" s="86">
        <v>106056</v>
      </c>
      <c r="E799" s="87">
        <v>100</v>
      </c>
      <c r="F799" s="86">
        <v>65545</v>
      </c>
      <c r="G799" s="88">
        <v>61.8</v>
      </c>
      <c r="H799" s="86">
        <v>12947</v>
      </c>
      <c r="I799" s="88">
        <v>12.2</v>
      </c>
      <c r="J799" s="86">
        <v>12527</v>
      </c>
      <c r="K799" s="88">
        <v>11.8</v>
      </c>
      <c r="L799" s="86">
        <v>3364</v>
      </c>
      <c r="M799" s="88">
        <v>3.2</v>
      </c>
      <c r="N799" s="86">
        <v>8162</v>
      </c>
      <c r="O799" s="88">
        <v>7.7</v>
      </c>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row>
    <row r="800" spans="1:38" s="55" customFormat="1" ht="19.899999999999999" customHeight="1">
      <c r="A800" s="94" t="s">
        <v>1069</v>
      </c>
      <c r="B800" s="39" t="s">
        <v>545</v>
      </c>
      <c r="C800" s="58" t="s">
        <v>558</v>
      </c>
      <c r="D800" s="68">
        <v>696</v>
      </c>
      <c r="E800" s="72">
        <v>100</v>
      </c>
      <c r="F800" s="68">
        <v>654</v>
      </c>
      <c r="G800" s="73">
        <v>94</v>
      </c>
      <c r="H800" s="68">
        <v>11</v>
      </c>
      <c r="I800" s="73">
        <v>1.6</v>
      </c>
      <c r="J800" s="68">
        <v>11</v>
      </c>
      <c r="K800" s="73">
        <v>1.6</v>
      </c>
      <c r="L800" s="68">
        <v>0</v>
      </c>
      <c r="M800" s="73">
        <v>0</v>
      </c>
      <c r="N800" s="68">
        <v>0</v>
      </c>
      <c r="O800" s="73">
        <v>0</v>
      </c>
    </row>
    <row r="801" spans="1:15" s="55" customFormat="1" ht="11.25" customHeight="1">
      <c r="A801" s="94" t="s">
        <v>1069</v>
      </c>
      <c r="B801" s="39" t="s">
        <v>545</v>
      </c>
      <c r="C801" s="58" t="s">
        <v>620</v>
      </c>
      <c r="D801" s="68">
        <v>979</v>
      </c>
      <c r="E801" s="72">
        <v>100</v>
      </c>
      <c r="F801" s="68">
        <v>760</v>
      </c>
      <c r="G801" s="73">
        <v>77.599999999999994</v>
      </c>
      <c r="H801" s="68">
        <v>43</v>
      </c>
      <c r="I801" s="73">
        <v>4.4000000000000004</v>
      </c>
      <c r="J801" s="68">
        <v>38</v>
      </c>
      <c r="K801" s="73">
        <v>3.9</v>
      </c>
      <c r="L801" s="68">
        <v>22</v>
      </c>
      <c r="M801" s="73">
        <v>2.2000000000000002</v>
      </c>
      <c r="N801" s="68">
        <v>0</v>
      </c>
      <c r="O801" s="73">
        <v>0</v>
      </c>
    </row>
    <row r="802" spans="1:15" s="55" customFormat="1" ht="11.25" customHeight="1">
      <c r="A802" s="94" t="s">
        <v>1070</v>
      </c>
      <c r="B802" s="39" t="s">
        <v>526</v>
      </c>
      <c r="C802" s="58" t="s">
        <v>558</v>
      </c>
      <c r="D802" s="68">
        <v>2088</v>
      </c>
      <c r="E802" s="72">
        <v>100</v>
      </c>
      <c r="F802" s="68">
        <v>1819</v>
      </c>
      <c r="G802" s="73">
        <v>87.1</v>
      </c>
      <c r="H802" s="68">
        <v>64</v>
      </c>
      <c r="I802" s="73">
        <v>3.1</v>
      </c>
      <c r="J802" s="68">
        <v>53</v>
      </c>
      <c r="K802" s="73">
        <v>2.5</v>
      </c>
      <c r="L802" s="68">
        <v>35</v>
      </c>
      <c r="M802" s="73">
        <v>1.7</v>
      </c>
      <c r="N802" s="68">
        <v>69</v>
      </c>
      <c r="O802" s="73">
        <v>3.3</v>
      </c>
    </row>
    <row r="803" spans="1:15" s="55" customFormat="1" ht="11.25" customHeight="1">
      <c r="A803" s="94" t="s">
        <v>1070</v>
      </c>
      <c r="B803" s="39" t="s">
        <v>526</v>
      </c>
      <c r="C803" s="58" t="s">
        <v>620</v>
      </c>
      <c r="D803" s="68">
        <v>4403</v>
      </c>
      <c r="E803" s="72">
        <v>100</v>
      </c>
      <c r="F803" s="68">
        <v>2412</v>
      </c>
      <c r="G803" s="73">
        <v>54.8</v>
      </c>
      <c r="H803" s="68">
        <v>419</v>
      </c>
      <c r="I803" s="73">
        <v>9.5</v>
      </c>
      <c r="J803" s="68">
        <v>332</v>
      </c>
      <c r="K803" s="73">
        <v>7.5</v>
      </c>
      <c r="L803" s="68">
        <v>339</v>
      </c>
      <c r="M803" s="73">
        <v>7.7</v>
      </c>
      <c r="N803" s="68">
        <v>573</v>
      </c>
      <c r="O803" s="73">
        <v>13</v>
      </c>
    </row>
    <row r="804" spans="1:15" s="55" customFormat="1" ht="11.25" customHeight="1">
      <c r="A804" s="94" t="s">
        <v>1071</v>
      </c>
      <c r="B804" s="39" t="s">
        <v>546</v>
      </c>
      <c r="C804" s="58" t="s">
        <v>558</v>
      </c>
      <c r="D804" s="68">
        <v>1423</v>
      </c>
      <c r="E804" s="72">
        <v>100</v>
      </c>
      <c r="F804" s="68">
        <v>1360</v>
      </c>
      <c r="G804" s="73">
        <v>95.6</v>
      </c>
      <c r="H804" s="68">
        <v>24</v>
      </c>
      <c r="I804" s="73">
        <v>1.7</v>
      </c>
      <c r="J804" s="68">
        <v>3</v>
      </c>
      <c r="K804" s="97">
        <v>0.2</v>
      </c>
      <c r="L804" s="68">
        <v>12</v>
      </c>
      <c r="M804" s="73">
        <v>0.8</v>
      </c>
      <c r="N804" s="68">
        <v>0</v>
      </c>
      <c r="O804" s="73">
        <v>0</v>
      </c>
    </row>
    <row r="805" spans="1:15" s="55" customFormat="1" ht="11.25" customHeight="1">
      <c r="A805" s="94" t="s">
        <v>1071</v>
      </c>
      <c r="B805" s="39" t="s">
        <v>546</v>
      </c>
      <c r="C805" s="58" t="s">
        <v>620</v>
      </c>
      <c r="D805" s="68">
        <v>2073</v>
      </c>
      <c r="E805" s="72">
        <v>100</v>
      </c>
      <c r="F805" s="68">
        <v>1710</v>
      </c>
      <c r="G805" s="73">
        <v>82.5</v>
      </c>
      <c r="H805" s="68">
        <v>65</v>
      </c>
      <c r="I805" s="73">
        <v>3.1</v>
      </c>
      <c r="J805" s="68">
        <v>21</v>
      </c>
      <c r="K805" s="73">
        <v>1</v>
      </c>
      <c r="L805" s="68">
        <v>75</v>
      </c>
      <c r="M805" s="73">
        <v>3.6</v>
      </c>
      <c r="N805" s="68">
        <v>0</v>
      </c>
      <c r="O805" s="73">
        <v>0</v>
      </c>
    </row>
    <row r="806" spans="1:15" s="55" customFormat="1" ht="11.25" customHeight="1">
      <c r="A806" s="94" t="s">
        <v>1072</v>
      </c>
      <c r="B806" s="39" t="s">
        <v>527</v>
      </c>
      <c r="C806" s="58" t="s">
        <v>558</v>
      </c>
      <c r="D806" s="68">
        <v>2690</v>
      </c>
      <c r="E806" s="72">
        <v>100</v>
      </c>
      <c r="F806" s="68">
        <v>2594</v>
      </c>
      <c r="G806" s="73">
        <v>96.4</v>
      </c>
      <c r="H806" s="68">
        <v>75</v>
      </c>
      <c r="I806" s="73">
        <v>2.8</v>
      </c>
      <c r="J806" s="68">
        <v>0</v>
      </c>
      <c r="K806" s="73">
        <v>0</v>
      </c>
      <c r="L806" s="68">
        <v>3</v>
      </c>
      <c r="M806" s="97">
        <v>0.1</v>
      </c>
      <c r="N806" s="68">
        <v>0</v>
      </c>
      <c r="O806" s="73">
        <v>0</v>
      </c>
    </row>
    <row r="807" spans="1:15" s="55" customFormat="1" ht="11.25" customHeight="1">
      <c r="A807" s="94" t="s">
        <v>1072</v>
      </c>
      <c r="B807" s="39" t="s">
        <v>527</v>
      </c>
      <c r="C807" s="58" t="s">
        <v>620</v>
      </c>
      <c r="D807" s="68">
        <v>3746</v>
      </c>
      <c r="E807" s="72">
        <v>100</v>
      </c>
      <c r="F807" s="68">
        <v>3367</v>
      </c>
      <c r="G807" s="73">
        <v>89.9</v>
      </c>
      <c r="H807" s="68">
        <v>309</v>
      </c>
      <c r="I807" s="73">
        <v>8.1999999999999993</v>
      </c>
      <c r="J807" s="68">
        <v>3</v>
      </c>
      <c r="K807" s="97">
        <v>0.1</v>
      </c>
      <c r="L807" s="68">
        <v>9</v>
      </c>
      <c r="M807" s="97">
        <v>0.2</v>
      </c>
      <c r="N807" s="68">
        <v>0</v>
      </c>
      <c r="O807" s="73">
        <v>0</v>
      </c>
    </row>
    <row r="808" spans="1:15" s="55" customFormat="1" ht="11.25" customHeight="1">
      <c r="A808" s="94" t="s">
        <v>1073</v>
      </c>
      <c r="B808" s="39" t="s">
        <v>528</v>
      </c>
      <c r="C808" s="58" t="s">
        <v>558</v>
      </c>
      <c r="D808" s="68">
        <v>787</v>
      </c>
      <c r="E808" s="72">
        <v>100</v>
      </c>
      <c r="F808" s="68">
        <v>754</v>
      </c>
      <c r="G808" s="73">
        <v>95.8</v>
      </c>
      <c r="H808" s="68">
        <v>20</v>
      </c>
      <c r="I808" s="73">
        <v>2.5</v>
      </c>
      <c r="J808" s="68">
        <v>3</v>
      </c>
      <c r="K808" s="97">
        <v>0.4</v>
      </c>
      <c r="L808" s="68">
        <v>0</v>
      </c>
      <c r="M808" s="73">
        <v>0</v>
      </c>
      <c r="N808" s="68">
        <v>0</v>
      </c>
      <c r="O808" s="73">
        <v>0</v>
      </c>
    </row>
    <row r="809" spans="1:15" s="55" customFormat="1" ht="11.25" customHeight="1">
      <c r="A809" s="94" t="s">
        <v>1073</v>
      </c>
      <c r="B809" s="39" t="s">
        <v>528</v>
      </c>
      <c r="C809" s="58" t="s">
        <v>620</v>
      </c>
      <c r="D809" s="68">
        <v>1024</v>
      </c>
      <c r="E809" s="72">
        <v>100</v>
      </c>
      <c r="F809" s="68">
        <v>908</v>
      </c>
      <c r="G809" s="73">
        <v>88.7</v>
      </c>
      <c r="H809" s="68">
        <v>97</v>
      </c>
      <c r="I809" s="73">
        <v>9.5</v>
      </c>
      <c r="J809" s="68">
        <v>8</v>
      </c>
      <c r="K809" s="97">
        <v>0.8</v>
      </c>
      <c r="L809" s="68">
        <v>0</v>
      </c>
      <c r="M809" s="73">
        <v>0</v>
      </c>
      <c r="N809" s="68">
        <v>0</v>
      </c>
      <c r="O809" s="73">
        <v>0</v>
      </c>
    </row>
    <row r="810" spans="1:15" s="55" customFormat="1" ht="11.25" customHeight="1">
      <c r="A810" s="94" t="s">
        <v>1074</v>
      </c>
      <c r="B810" s="39" t="s">
        <v>529</v>
      </c>
      <c r="C810" s="58" t="s">
        <v>558</v>
      </c>
      <c r="D810" s="68">
        <v>1501</v>
      </c>
      <c r="E810" s="72">
        <v>100</v>
      </c>
      <c r="F810" s="68">
        <v>1434</v>
      </c>
      <c r="G810" s="73">
        <v>95.5</v>
      </c>
      <c r="H810" s="68">
        <v>44</v>
      </c>
      <c r="I810" s="73">
        <v>2.9</v>
      </c>
      <c r="J810" s="68">
        <v>17</v>
      </c>
      <c r="K810" s="73">
        <v>1.1000000000000001</v>
      </c>
      <c r="L810" s="68">
        <v>8</v>
      </c>
      <c r="M810" s="97">
        <v>0.5</v>
      </c>
      <c r="N810" s="68">
        <v>0</v>
      </c>
      <c r="O810" s="73">
        <v>0</v>
      </c>
    </row>
    <row r="811" spans="1:15" s="55" customFormat="1" ht="11.25" customHeight="1">
      <c r="A811" s="94" t="s">
        <v>1074</v>
      </c>
      <c r="B811" s="39" t="s">
        <v>529</v>
      </c>
      <c r="C811" s="58" t="s">
        <v>620</v>
      </c>
      <c r="D811" s="68">
        <v>2197</v>
      </c>
      <c r="E811" s="72">
        <v>100</v>
      </c>
      <c r="F811" s="68">
        <v>1867</v>
      </c>
      <c r="G811" s="73">
        <v>85</v>
      </c>
      <c r="H811" s="68">
        <v>211</v>
      </c>
      <c r="I811" s="73">
        <v>9.6</v>
      </c>
      <c r="J811" s="68">
        <v>49</v>
      </c>
      <c r="K811" s="73">
        <v>2.2000000000000002</v>
      </c>
      <c r="L811" s="68">
        <v>60</v>
      </c>
      <c r="M811" s="73">
        <v>2.7</v>
      </c>
      <c r="N811" s="68">
        <v>0</v>
      </c>
      <c r="O811" s="73">
        <v>0</v>
      </c>
    </row>
    <row r="812" spans="1:15" s="55" customFormat="1" ht="11.25" customHeight="1">
      <c r="A812" s="94" t="s">
        <v>1075</v>
      </c>
      <c r="B812" s="39" t="s">
        <v>530</v>
      </c>
      <c r="C812" s="58" t="s">
        <v>558</v>
      </c>
      <c r="D812" s="68">
        <v>5339</v>
      </c>
      <c r="E812" s="72">
        <v>100</v>
      </c>
      <c r="F812" s="68">
        <v>4383</v>
      </c>
      <c r="G812" s="73">
        <v>82.1</v>
      </c>
      <c r="H812" s="68">
        <v>327</v>
      </c>
      <c r="I812" s="73">
        <v>6.1</v>
      </c>
      <c r="J812" s="68">
        <v>295</v>
      </c>
      <c r="K812" s="73">
        <v>5.5</v>
      </c>
      <c r="L812" s="68">
        <v>89</v>
      </c>
      <c r="M812" s="73">
        <v>1.7</v>
      </c>
      <c r="N812" s="68">
        <v>195</v>
      </c>
      <c r="O812" s="73">
        <v>3.7</v>
      </c>
    </row>
    <row r="813" spans="1:15" s="55" customFormat="1" ht="11.25" customHeight="1">
      <c r="A813" s="94" t="s">
        <v>1075</v>
      </c>
      <c r="B813" s="39" t="s">
        <v>530</v>
      </c>
      <c r="C813" s="58" t="s">
        <v>620</v>
      </c>
      <c r="D813" s="68">
        <v>14626</v>
      </c>
      <c r="E813" s="72">
        <v>100</v>
      </c>
      <c r="F813" s="68">
        <v>7055</v>
      </c>
      <c r="G813" s="73">
        <v>48.2</v>
      </c>
      <c r="H813" s="68">
        <v>1939</v>
      </c>
      <c r="I813" s="73">
        <v>13.3</v>
      </c>
      <c r="J813" s="68">
        <v>2773</v>
      </c>
      <c r="K813" s="73">
        <v>19</v>
      </c>
      <c r="L813" s="68">
        <v>541</v>
      </c>
      <c r="M813" s="73">
        <v>3.7</v>
      </c>
      <c r="N813" s="68">
        <v>1918</v>
      </c>
      <c r="O813" s="73">
        <v>13.1</v>
      </c>
    </row>
    <row r="814" spans="1:15" s="55" customFormat="1" ht="11.25" customHeight="1">
      <c r="A814" s="94" t="s">
        <v>1076</v>
      </c>
      <c r="B814" s="39" t="s">
        <v>531</v>
      </c>
      <c r="C814" s="58" t="s">
        <v>558</v>
      </c>
      <c r="D814" s="68">
        <v>1534</v>
      </c>
      <c r="E814" s="72">
        <v>100</v>
      </c>
      <c r="F814" s="68">
        <v>1505</v>
      </c>
      <c r="G814" s="73">
        <v>98.1</v>
      </c>
      <c r="H814" s="68">
        <v>7</v>
      </c>
      <c r="I814" s="97">
        <v>0.5</v>
      </c>
      <c r="J814" s="68">
        <v>5</v>
      </c>
      <c r="K814" s="97">
        <v>0.3</v>
      </c>
      <c r="L814" s="68">
        <v>0</v>
      </c>
      <c r="M814" s="73">
        <v>0</v>
      </c>
      <c r="N814" s="68">
        <v>0</v>
      </c>
      <c r="O814" s="73">
        <v>0</v>
      </c>
    </row>
    <row r="815" spans="1:15" s="55" customFormat="1" ht="11.25" customHeight="1">
      <c r="A815" s="94" t="s">
        <v>1076</v>
      </c>
      <c r="B815" s="39" t="s">
        <v>531</v>
      </c>
      <c r="C815" s="58" t="s">
        <v>620</v>
      </c>
      <c r="D815" s="68">
        <v>1931</v>
      </c>
      <c r="E815" s="72">
        <v>100</v>
      </c>
      <c r="F815" s="68">
        <v>1851</v>
      </c>
      <c r="G815" s="73">
        <v>95.9</v>
      </c>
      <c r="H815" s="68">
        <v>21</v>
      </c>
      <c r="I815" s="73">
        <v>1.1000000000000001</v>
      </c>
      <c r="J815" s="68">
        <v>21</v>
      </c>
      <c r="K815" s="73">
        <v>1.1000000000000001</v>
      </c>
      <c r="L815" s="68">
        <v>0</v>
      </c>
      <c r="M815" s="73">
        <v>0</v>
      </c>
      <c r="N815" s="68">
        <v>0</v>
      </c>
      <c r="O815" s="73">
        <v>0</v>
      </c>
    </row>
    <row r="816" spans="1:15" s="55" customFormat="1" ht="11.25" customHeight="1">
      <c r="A816" s="94" t="s">
        <v>1077</v>
      </c>
      <c r="B816" s="39" t="s">
        <v>547</v>
      </c>
      <c r="C816" s="58" t="s">
        <v>558</v>
      </c>
      <c r="D816" s="68">
        <v>843</v>
      </c>
      <c r="E816" s="72">
        <v>100</v>
      </c>
      <c r="F816" s="68">
        <v>789</v>
      </c>
      <c r="G816" s="73">
        <v>93.6</v>
      </c>
      <c r="H816" s="68">
        <v>18</v>
      </c>
      <c r="I816" s="73">
        <v>2.1</v>
      </c>
      <c r="J816" s="68">
        <v>10</v>
      </c>
      <c r="K816" s="73">
        <v>1.2</v>
      </c>
      <c r="L816" s="68">
        <v>3</v>
      </c>
      <c r="M816" s="97">
        <v>0.4</v>
      </c>
      <c r="N816" s="68">
        <v>19</v>
      </c>
      <c r="O816" s="73">
        <v>2.2999999999999998</v>
      </c>
    </row>
    <row r="817" spans="1:15" s="55" customFormat="1" ht="11.25" customHeight="1">
      <c r="A817" s="94" t="s">
        <v>1077</v>
      </c>
      <c r="B817" s="39" t="s">
        <v>547</v>
      </c>
      <c r="C817" s="58" t="s">
        <v>620</v>
      </c>
      <c r="D817" s="68">
        <v>1273</v>
      </c>
      <c r="E817" s="72">
        <v>100</v>
      </c>
      <c r="F817" s="68">
        <v>994</v>
      </c>
      <c r="G817" s="73">
        <v>78.099999999999994</v>
      </c>
      <c r="H817" s="68">
        <v>44</v>
      </c>
      <c r="I817" s="73">
        <v>3.5</v>
      </c>
      <c r="J817" s="68">
        <v>54</v>
      </c>
      <c r="K817" s="73">
        <v>4.2</v>
      </c>
      <c r="L817" s="68">
        <v>33</v>
      </c>
      <c r="M817" s="73">
        <v>2.6</v>
      </c>
      <c r="N817" s="68">
        <v>120</v>
      </c>
      <c r="O817" s="73">
        <v>9.4</v>
      </c>
    </row>
    <row r="818" spans="1:15" s="55" customFormat="1" ht="11.25" customHeight="1">
      <c r="A818" s="94" t="s">
        <v>1078</v>
      </c>
      <c r="B818" s="39" t="s">
        <v>552</v>
      </c>
      <c r="C818" s="58" t="s">
        <v>558</v>
      </c>
      <c r="D818" s="68">
        <v>783</v>
      </c>
      <c r="E818" s="72">
        <v>100</v>
      </c>
      <c r="F818" s="68">
        <v>772</v>
      </c>
      <c r="G818" s="73">
        <v>98.6</v>
      </c>
      <c r="H818" s="68">
        <v>7</v>
      </c>
      <c r="I818" s="97">
        <v>0.9</v>
      </c>
      <c r="J818" s="68">
        <v>0</v>
      </c>
      <c r="K818" s="73">
        <v>0</v>
      </c>
      <c r="L818" s="68">
        <v>0</v>
      </c>
      <c r="M818" s="73">
        <v>0</v>
      </c>
      <c r="N818" s="68">
        <v>0</v>
      </c>
      <c r="O818" s="73">
        <v>0</v>
      </c>
    </row>
    <row r="819" spans="1:15" s="55" customFormat="1" ht="11.25" customHeight="1">
      <c r="A819" s="94" t="s">
        <v>1078</v>
      </c>
      <c r="B819" s="39" t="s">
        <v>552</v>
      </c>
      <c r="C819" s="58" t="s">
        <v>620</v>
      </c>
      <c r="D819" s="68">
        <v>943</v>
      </c>
      <c r="E819" s="72">
        <v>100</v>
      </c>
      <c r="F819" s="68">
        <v>913</v>
      </c>
      <c r="G819" s="73">
        <v>96.8</v>
      </c>
      <c r="H819" s="68">
        <v>27</v>
      </c>
      <c r="I819" s="73">
        <v>2.9</v>
      </c>
      <c r="J819" s="68">
        <v>0</v>
      </c>
      <c r="K819" s="73">
        <v>0</v>
      </c>
      <c r="L819" s="68">
        <v>0</v>
      </c>
      <c r="M819" s="73">
        <v>0</v>
      </c>
      <c r="N819" s="68">
        <v>0</v>
      </c>
      <c r="O819" s="73">
        <v>0</v>
      </c>
    </row>
    <row r="820" spans="1:15" s="55" customFormat="1" ht="11.25" customHeight="1">
      <c r="A820" s="94" t="s">
        <v>1079</v>
      </c>
      <c r="B820" s="39" t="s">
        <v>532</v>
      </c>
      <c r="C820" s="58" t="s">
        <v>558</v>
      </c>
      <c r="D820" s="68">
        <v>3278</v>
      </c>
      <c r="E820" s="72">
        <v>100</v>
      </c>
      <c r="F820" s="68">
        <v>2616</v>
      </c>
      <c r="G820" s="73">
        <v>79.8</v>
      </c>
      <c r="H820" s="68">
        <v>218</v>
      </c>
      <c r="I820" s="73">
        <v>6.7</v>
      </c>
      <c r="J820" s="68">
        <v>199</v>
      </c>
      <c r="K820" s="73">
        <v>6.1</v>
      </c>
      <c r="L820" s="68">
        <v>51</v>
      </c>
      <c r="M820" s="73">
        <v>1.6</v>
      </c>
      <c r="N820" s="68">
        <v>152</v>
      </c>
      <c r="O820" s="73">
        <v>4.5999999999999996</v>
      </c>
    </row>
    <row r="821" spans="1:15" s="55" customFormat="1" ht="11.25" customHeight="1">
      <c r="A821" s="94" t="s">
        <v>1079</v>
      </c>
      <c r="B821" s="39" t="s">
        <v>532</v>
      </c>
      <c r="C821" s="58" t="s">
        <v>620</v>
      </c>
      <c r="D821" s="68">
        <v>9367</v>
      </c>
      <c r="E821" s="72">
        <v>100</v>
      </c>
      <c r="F821" s="68">
        <v>4590</v>
      </c>
      <c r="G821" s="73">
        <v>49</v>
      </c>
      <c r="H821" s="68">
        <v>1286</v>
      </c>
      <c r="I821" s="73">
        <v>13.7</v>
      </c>
      <c r="J821" s="68">
        <v>1485</v>
      </c>
      <c r="K821" s="73">
        <v>15.9</v>
      </c>
      <c r="L821" s="68">
        <v>439</v>
      </c>
      <c r="M821" s="73">
        <v>4.7</v>
      </c>
      <c r="N821" s="68">
        <v>1233</v>
      </c>
      <c r="O821" s="73">
        <v>13.2</v>
      </c>
    </row>
    <row r="822" spans="1:15" s="55" customFormat="1" ht="11.25" customHeight="1">
      <c r="A822" s="94" t="s">
        <v>1080</v>
      </c>
      <c r="B822" s="39" t="s">
        <v>548</v>
      </c>
      <c r="C822" s="58" t="s">
        <v>558</v>
      </c>
      <c r="D822" s="68">
        <v>524</v>
      </c>
      <c r="E822" s="72">
        <v>100</v>
      </c>
      <c r="F822" s="68">
        <v>507</v>
      </c>
      <c r="G822" s="73">
        <v>96.8</v>
      </c>
      <c r="H822" s="68">
        <v>11</v>
      </c>
      <c r="I822" s="73">
        <v>2.1</v>
      </c>
      <c r="J822" s="68">
        <v>4</v>
      </c>
      <c r="K822" s="97">
        <v>0.8</v>
      </c>
      <c r="L822" s="68">
        <v>0</v>
      </c>
      <c r="M822" s="73">
        <v>0</v>
      </c>
      <c r="N822" s="68">
        <v>0</v>
      </c>
      <c r="O822" s="73">
        <v>0</v>
      </c>
    </row>
    <row r="823" spans="1:15" s="55" customFormat="1" ht="11.25" customHeight="1">
      <c r="A823" s="94" t="s">
        <v>1080</v>
      </c>
      <c r="B823" s="39" t="s">
        <v>548</v>
      </c>
      <c r="C823" s="58" t="s">
        <v>620</v>
      </c>
      <c r="D823" s="68">
        <v>664</v>
      </c>
      <c r="E823" s="72">
        <v>100</v>
      </c>
      <c r="F823" s="68">
        <v>618</v>
      </c>
      <c r="G823" s="73">
        <v>93.1</v>
      </c>
      <c r="H823" s="68">
        <v>34</v>
      </c>
      <c r="I823" s="73">
        <v>5.0999999999999996</v>
      </c>
      <c r="J823" s="68">
        <v>9</v>
      </c>
      <c r="K823" s="97">
        <v>1.4</v>
      </c>
      <c r="L823" s="68">
        <v>0</v>
      </c>
      <c r="M823" s="73">
        <v>0</v>
      </c>
      <c r="N823" s="68">
        <v>0</v>
      </c>
      <c r="O823" s="73">
        <v>0</v>
      </c>
    </row>
    <row r="824" spans="1:15" s="55" customFormat="1" ht="11.25" customHeight="1">
      <c r="A824" s="94" t="s">
        <v>1081</v>
      </c>
      <c r="B824" s="39" t="s">
        <v>554</v>
      </c>
      <c r="C824" s="58" t="s">
        <v>558</v>
      </c>
      <c r="D824" s="68">
        <v>1135</v>
      </c>
      <c r="E824" s="72">
        <v>100</v>
      </c>
      <c r="F824" s="68">
        <v>1109</v>
      </c>
      <c r="G824" s="73">
        <v>97.7</v>
      </c>
      <c r="H824" s="68">
        <v>8</v>
      </c>
      <c r="I824" s="97">
        <v>0.7</v>
      </c>
      <c r="J824" s="68">
        <v>0</v>
      </c>
      <c r="K824" s="73">
        <v>0</v>
      </c>
      <c r="L824" s="68">
        <v>5</v>
      </c>
      <c r="M824" s="97">
        <v>0.4</v>
      </c>
      <c r="N824" s="68">
        <v>4</v>
      </c>
      <c r="O824" s="97">
        <v>0.4</v>
      </c>
    </row>
    <row r="825" spans="1:15" s="55" customFormat="1" ht="11.25" customHeight="1">
      <c r="A825" s="94" t="s">
        <v>1081</v>
      </c>
      <c r="B825" s="39" t="s">
        <v>554</v>
      </c>
      <c r="C825" s="58" t="s">
        <v>620</v>
      </c>
      <c r="D825" s="68">
        <v>1404</v>
      </c>
      <c r="E825" s="72">
        <v>100</v>
      </c>
      <c r="F825" s="68">
        <v>1285</v>
      </c>
      <c r="G825" s="73">
        <v>91.5</v>
      </c>
      <c r="H825" s="68">
        <v>34</v>
      </c>
      <c r="I825" s="73">
        <v>2.4</v>
      </c>
      <c r="J825" s="68">
        <v>0</v>
      </c>
      <c r="K825" s="73">
        <v>0</v>
      </c>
      <c r="L825" s="68">
        <v>25</v>
      </c>
      <c r="M825" s="73">
        <v>1.8</v>
      </c>
      <c r="N825" s="68">
        <v>18</v>
      </c>
      <c r="O825" s="73">
        <v>1.3</v>
      </c>
    </row>
    <row r="826" spans="1:15" s="55" customFormat="1" ht="11.25" customHeight="1">
      <c r="A826" s="94" t="s">
        <v>1082</v>
      </c>
      <c r="B826" s="39" t="s">
        <v>550</v>
      </c>
      <c r="C826" s="58" t="s">
        <v>558</v>
      </c>
      <c r="D826" s="68">
        <v>1351</v>
      </c>
      <c r="E826" s="72">
        <v>100</v>
      </c>
      <c r="F826" s="68">
        <v>1281</v>
      </c>
      <c r="G826" s="73">
        <v>94.8</v>
      </c>
      <c r="H826" s="68">
        <v>46</v>
      </c>
      <c r="I826" s="73">
        <v>3.4</v>
      </c>
      <c r="J826" s="68">
        <v>5</v>
      </c>
      <c r="K826" s="97">
        <v>0.4</v>
      </c>
      <c r="L826" s="68">
        <v>0</v>
      </c>
      <c r="M826" s="73">
        <v>0</v>
      </c>
      <c r="N826" s="68">
        <v>3</v>
      </c>
      <c r="O826" s="97">
        <v>0.2</v>
      </c>
    </row>
    <row r="827" spans="1:15" s="55" customFormat="1" ht="11.25" customHeight="1">
      <c r="A827" s="94" t="s">
        <v>1082</v>
      </c>
      <c r="B827" s="39" t="s">
        <v>550</v>
      </c>
      <c r="C827" s="58" t="s">
        <v>620</v>
      </c>
      <c r="D827" s="68">
        <v>1954</v>
      </c>
      <c r="E827" s="72">
        <v>100</v>
      </c>
      <c r="F827" s="68">
        <v>1648</v>
      </c>
      <c r="G827" s="73">
        <v>84.3</v>
      </c>
      <c r="H827" s="68">
        <v>224</v>
      </c>
      <c r="I827" s="73">
        <v>11.5</v>
      </c>
      <c r="J827" s="68">
        <v>23</v>
      </c>
      <c r="K827" s="73">
        <v>1.2</v>
      </c>
      <c r="L827" s="68">
        <v>0</v>
      </c>
      <c r="M827" s="73">
        <v>0</v>
      </c>
      <c r="N827" s="68">
        <v>20</v>
      </c>
      <c r="O827" s="73">
        <v>1</v>
      </c>
    </row>
    <row r="828" spans="1:15" s="55" customFormat="1" ht="11.25" customHeight="1">
      <c r="A828" s="94" t="s">
        <v>1083</v>
      </c>
      <c r="B828" s="39" t="s">
        <v>533</v>
      </c>
      <c r="C828" s="58" t="s">
        <v>558</v>
      </c>
      <c r="D828" s="68">
        <v>1249</v>
      </c>
      <c r="E828" s="72">
        <v>100</v>
      </c>
      <c r="F828" s="68">
        <v>1164</v>
      </c>
      <c r="G828" s="73">
        <v>93.2</v>
      </c>
      <c r="H828" s="68">
        <v>18</v>
      </c>
      <c r="I828" s="73">
        <v>1.4</v>
      </c>
      <c r="J828" s="68">
        <v>0</v>
      </c>
      <c r="K828" s="73">
        <v>0</v>
      </c>
      <c r="L828" s="68">
        <v>45</v>
      </c>
      <c r="M828" s="73">
        <v>3.6</v>
      </c>
      <c r="N828" s="68">
        <v>15</v>
      </c>
      <c r="O828" s="73">
        <v>1.2</v>
      </c>
    </row>
    <row r="829" spans="1:15" s="55" customFormat="1" ht="11.25" customHeight="1">
      <c r="A829" s="94" t="s">
        <v>1083</v>
      </c>
      <c r="B829" s="39" t="s">
        <v>533</v>
      </c>
      <c r="C829" s="58" t="s">
        <v>620</v>
      </c>
      <c r="D829" s="68">
        <v>1926</v>
      </c>
      <c r="E829" s="72">
        <v>100</v>
      </c>
      <c r="F829" s="68">
        <v>1348</v>
      </c>
      <c r="G829" s="73">
        <v>70</v>
      </c>
      <c r="H829" s="68">
        <v>107</v>
      </c>
      <c r="I829" s="73">
        <v>5.6</v>
      </c>
      <c r="J829" s="68">
        <v>0</v>
      </c>
      <c r="K829" s="73">
        <v>0</v>
      </c>
      <c r="L829" s="68">
        <v>329</v>
      </c>
      <c r="M829" s="73">
        <v>17.100000000000001</v>
      </c>
      <c r="N829" s="68">
        <v>78</v>
      </c>
      <c r="O829" s="73">
        <v>4</v>
      </c>
    </row>
    <row r="830" spans="1:15" s="55" customFormat="1" ht="11.25" customHeight="1">
      <c r="A830" s="94" t="s">
        <v>1084</v>
      </c>
      <c r="B830" s="39" t="s">
        <v>534</v>
      </c>
      <c r="C830" s="58" t="s">
        <v>558</v>
      </c>
      <c r="D830" s="68">
        <v>1044</v>
      </c>
      <c r="E830" s="72">
        <v>100</v>
      </c>
      <c r="F830" s="68">
        <v>987</v>
      </c>
      <c r="G830" s="73">
        <v>94.5</v>
      </c>
      <c r="H830" s="68">
        <v>28</v>
      </c>
      <c r="I830" s="73">
        <v>2.7</v>
      </c>
      <c r="J830" s="68">
        <v>6</v>
      </c>
      <c r="K830" s="97">
        <v>0.6</v>
      </c>
      <c r="L830" s="68">
        <v>0</v>
      </c>
      <c r="M830" s="73">
        <v>0</v>
      </c>
      <c r="N830" s="68">
        <v>0</v>
      </c>
      <c r="O830" s="73">
        <v>0</v>
      </c>
    </row>
    <row r="831" spans="1:15" s="55" customFormat="1" ht="11.25" customHeight="1">
      <c r="A831" s="94" t="s">
        <v>1084</v>
      </c>
      <c r="B831" s="39" t="s">
        <v>534</v>
      </c>
      <c r="C831" s="58" t="s">
        <v>620</v>
      </c>
      <c r="D831" s="68">
        <v>1402</v>
      </c>
      <c r="E831" s="72">
        <v>100</v>
      </c>
      <c r="F831" s="68">
        <v>1188</v>
      </c>
      <c r="G831" s="73">
        <v>84.7</v>
      </c>
      <c r="H831" s="68">
        <v>146</v>
      </c>
      <c r="I831" s="73">
        <v>10.4</v>
      </c>
      <c r="J831" s="68">
        <v>16</v>
      </c>
      <c r="K831" s="73">
        <v>1.1000000000000001</v>
      </c>
      <c r="L831" s="68">
        <v>0</v>
      </c>
      <c r="M831" s="73">
        <v>0</v>
      </c>
      <c r="N831" s="68">
        <v>0</v>
      </c>
      <c r="O831" s="73">
        <v>0</v>
      </c>
    </row>
    <row r="832" spans="1:15" s="55" customFormat="1" ht="11.25" customHeight="1">
      <c r="A832" s="94" t="s">
        <v>1085</v>
      </c>
      <c r="B832" s="39" t="s">
        <v>535</v>
      </c>
      <c r="C832" s="58" t="s">
        <v>558</v>
      </c>
      <c r="D832" s="68">
        <v>754</v>
      </c>
      <c r="E832" s="72">
        <v>100</v>
      </c>
      <c r="F832" s="68">
        <v>720</v>
      </c>
      <c r="G832" s="73">
        <v>95.5</v>
      </c>
      <c r="H832" s="68">
        <v>27</v>
      </c>
      <c r="I832" s="73">
        <v>3.6</v>
      </c>
      <c r="J832" s="68">
        <v>3</v>
      </c>
      <c r="K832" s="97">
        <v>0.4</v>
      </c>
      <c r="L832" s="68">
        <v>0</v>
      </c>
      <c r="M832" s="73">
        <v>0</v>
      </c>
      <c r="N832" s="68">
        <v>0</v>
      </c>
      <c r="O832" s="73">
        <v>0</v>
      </c>
    </row>
    <row r="833" spans="1:15" s="55" customFormat="1" ht="11.25" customHeight="1">
      <c r="A833" s="94" t="s">
        <v>1085</v>
      </c>
      <c r="B833" s="39" t="s">
        <v>535</v>
      </c>
      <c r="C833" s="58" t="s">
        <v>620</v>
      </c>
      <c r="D833" s="68">
        <v>1028</v>
      </c>
      <c r="E833" s="72">
        <v>100</v>
      </c>
      <c r="F833" s="68">
        <v>833</v>
      </c>
      <c r="G833" s="73">
        <v>81</v>
      </c>
      <c r="H833" s="68">
        <v>176</v>
      </c>
      <c r="I833" s="73">
        <v>17.100000000000001</v>
      </c>
      <c r="J833" s="68">
        <v>15</v>
      </c>
      <c r="K833" s="73">
        <v>1.5</v>
      </c>
      <c r="L833" s="68">
        <v>0</v>
      </c>
      <c r="M833" s="73">
        <v>0</v>
      </c>
      <c r="N833" s="68">
        <v>0</v>
      </c>
      <c r="O833" s="73">
        <v>0</v>
      </c>
    </row>
    <row r="834" spans="1:15" s="55" customFormat="1" ht="11.25" customHeight="1">
      <c r="A834" s="94" t="s">
        <v>1086</v>
      </c>
      <c r="B834" s="39" t="s">
        <v>536</v>
      </c>
      <c r="C834" s="58" t="s">
        <v>558</v>
      </c>
      <c r="D834" s="68">
        <v>1696</v>
      </c>
      <c r="E834" s="72">
        <v>100</v>
      </c>
      <c r="F834" s="68">
        <v>1634</v>
      </c>
      <c r="G834" s="73">
        <v>96.3</v>
      </c>
      <c r="H834" s="68">
        <v>45</v>
      </c>
      <c r="I834" s="73">
        <v>2.7</v>
      </c>
      <c r="J834" s="68">
        <v>3</v>
      </c>
      <c r="K834" s="97">
        <v>0.2</v>
      </c>
      <c r="L834" s="68">
        <v>3</v>
      </c>
      <c r="M834" s="97">
        <v>0.2</v>
      </c>
      <c r="N834" s="68">
        <v>0</v>
      </c>
      <c r="O834" s="73">
        <v>0</v>
      </c>
    </row>
    <row r="835" spans="1:15" s="55" customFormat="1" ht="11.25" customHeight="1">
      <c r="A835" s="94" t="s">
        <v>1086</v>
      </c>
      <c r="B835" s="39" t="s">
        <v>536</v>
      </c>
      <c r="C835" s="58" t="s">
        <v>620</v>
      </c>
      <c r="D835" s="68">
        <v>2357</v>
      </c>
      <c r="E835" s="72">
        <v>100</v>
      </c>
      <c r="F835" s="68">
        <v>1987</v>
      </c>
      <c r="G835" s="73">
        <v>84.3</v>
      </c>
      <c r="H835" s="68">
        <v>252</v>
      </c>
      <c r="I835" s="73">
        <v>10.7</v>
      </c>
      <c r="J835" s="68">
        <v>11</v>
      </c>
      <c r="K835" s="73">
        <v>0.5</v>
      </c>
      <c r="L835" s="68">
        <v>19</v>
      </c>
      <c r="M835" s="73">
        <v>0.8</v>
      </c>
      <c r="N835" s="68">
        <v>0</v>
      </c>
      <c r="O835" s="73">
        <v>0</v>
      </c>
    </row>
    <row r="836" spans="1:15" s="55" customFormat="1" ht="11.25" customHeight="1">
      <c r="A836" s="94" t="s">
        <v>1087</v>
      </c>
      <c r="B836" s="39" t="s">
        <v>537</v>
      </c>
      <c r="C836" s="58" t="s">
        <v>558</v>
      </c>
      <c r="D836" s="68">
        <v>1844</v>
      </c>
      <c r="E836" s="72">
        <v>100</v>
      </c>
      <c r="F836" s="68">
        <v>1726</v>
      </c>
      <c r="G836" s="73">
        <v>93.6</v>
      </c>
      <c r="H836" s="68">
        <v>36</v>
      </c>
      <c r="I836" s="73">
        <v>2</v>
      </c>
      <c r="J836" s="68">
        <v>0</v>
      </c>
      <c r="K836" s="73">
        <v>0</v>
      </c>
      <c r="L836" s="68">
        <v>12</v>
      </c>
      <c r="M836" s="73">
        <v>0.7</v>
      </c>
      <c r="N836" s="68">
        <v>27</v>
      </c>
      <c r="O836" s="73">
        <v>1.5</v>
      </c>
    </row>
    <row r="837" spans="1:15" s="55" customFormat="1" ht="11.25" customHeight="1">
      <c r="A837" s="94" t="s">
        <v>1087</v>
      </c>
      <c r="B837" s="39" t="s">
        <v>537</v>
      </c>
      <c r="C837" s="58" t="s">
        <v>620</v>
      </c>
      <c r="D837" s="68">
        <v>3090</v>
      </c>
      <c r="E837" s="72">
        <v>100</v>
      </c>
      <c r="F837" s="68">
        <v>2494</v>
      </c>
      <c r="G837" s="73">
        <v>80.7</v>
      </c>
      <c r="H837" s="68">
        <v>182</v>
      </c>
      <c r="I837" s="73">
        <v>5.9</v>
      </c>
      <c r="J837" s="68">
        <v>0</v>
      </c>
      <c r="K837" s="73">
        <v>0</v>
      </c>
      <c r="L837" s="68">
        <v>19</v>
      </c>
      <c r="M837" s="73">
        <v>0.6</v>
      </c>
      <c r="N837" s="68">
        <v>178</v>
      </c>
      <c r="O837" s="73">
        <v>5.8</v>
      </c>
    </row>
    <row r="838" spans="1:15" s="55" customFormat="1" ht="11.25" customHeight="1">
      <c r="A838" s="94" t="s">
        <v>1088</v>
      </c>
      <c r="B838" s="39" t="s">
        <v>538</v>
      </c>
      <c r="C838" s="58" t="s">
        <v>558</v>
      </c>
      <c r="D838" s="68">
        <v>733</v>
      </c>
      <c r="E838" s="72">
        <v>100</v>
      </c>
      <c r="F838" s="68">
        <v>678</v>
      </c>
      <c r="G838" s="73">
        <v>92.5</v>
      </c>
      <c r="H838" s="68">
        <v>30</v>
      </c>
      <c r="I838" s="73">
        <v>4.0999999999999996</v>
      </c>
      <c r="J838" s="68">
        <v>4</v>
      </c>
      <c r="K838" s="97">
        <v>0.5</v>
      </c>
      <c r="L838" s="68">
        <v>3</v>
      </c>
      <c r="M838" s="97">
        <v>0.4</v>
      </c>
      <c r="N838" s="68">
        <v>9</v>
      </c>
      <c r="O838" s="97">
        <v>1.2</v>
      </c>
    </row>
    <row r="839" spans="1:15" s="55" customFormat="1" ht="11.25" customHeight="1">
      <c r="A839" s="94" t="s">
        <v>1088</v>
      </c>
      <c r="B839" s="39" t="s">
        <v>538</v>
      </c>
      <c r="C839" s="58" t="s">
        <v>620</v>
      </c>
      <c r="D839" s="68">
        <v>1072</v>
      </c>
      <c r="E839" s="72">
        <v>100</v>
      </c>
      <c r="F839" s="68">
        <v>800</v>
      </c>
      <c r="G839" s="73">
        <v>74.599999999999994</v>
      </c>
      <c r="H839" s="68">
        <v>136</v>
      </c>
      <c r="I839" s="73">
        <v>12.7</v>
      </c>
      <c r="J839" s="68">
        <v>13</v>
      </c>
      <c r="K839" s="73">
        <v>1.2</v>
      </c>
      <c r="L839" s="68">
        <v>18</v>
      </c>
      <c r="M839" s="73">
        <v>1.7</v>
      </c>
      <c r="N839" s="68">
        <v>72</v>
      </c>
      <c r="O839" s="73">
        <v>6.7</v>
      </c>
    </row>
    <row r="840" spans="1:15" s="55" customFormat="1" ht="11.25" customHeight="1">
      <c r="A840" s="94" t="s">
        <v>1089</v>
      </c>
      <c r="B840" s="39" t="s">
        <v>539</v>
      </c>
      <c r="C840" s="58" t="s">
        <v>558</v>
      </c>
      <c r="D840" s="68">
        <v>3149</v>
      </c>
      <c r="E840" s="72">
        <v>100</v>
      </c>
      <c r="F840" s="68">
        <v>2608</v>
      </c>
      <c r="G840" s="73">
        <v>82.8</v>
      </c>
      <c r="H840" s="68">
        <v>122</v>
      </c>
      <c r="I840" s="73">
        <v>3.9</v>
      </c>
      <c r="J840" s="68">
        <v>216</v>
      </c>
      <c r="K840" s="73">
        <v>6.9</v>
      </c>
      <c r="L840" s="68">
        <v>61</v>
      </c>
      <c r="M840" s="73">
        <v>1.9</v>
      </c>
      <c r="N840" s="68">
        <v>72</v>
      </c>
      <c r="O840" s="73">
        <v>2.2999999999999998</v>
      </c>
    </row>
    <row r="841" spans="1:15" s="55" customFormat="1" ht="11.25" customHeight="1">
      <c r="A841" s="94" t="s">
        <v>1089</v>
      </c>
      <c r="B841" s="39" t="s">
        <v>539</v>
      </c>
      <c r="C841" s="58" t="s">
        <v>620</v>
      </c>
      <c r="D841" s="68">
        <v>8170</v>
      </c>
      <c r="E841" s="72">
        <v>100</v>
      </c>
      <c r="F841" s="68">
        <v>3895</v>
      </c>
      <c r="G841" s="73">
        <v>47.7</v>
      </c>
      <c r="H841" s="68">
        <v>818</v>
      </c>
      <c r="I841" s="73">
        <v>10</v>
      </c>
      <c r="J841" s="68">
        <v>1659</v>
      </c>
      <c r="K841" s="73">
        <v>20.3</v>
      </c>
      <c r="L841" s="68">
        <v>580</v>
      </c>
      <c r="M841" s="73">
        <v>7.1</v>
      </c>
      <c r="N841" s="68">
        <v>743</v>
      </c>
      <c r="O841" s="73">
        <v>9.1</v>
      </c>
    </row>
    <row r="842" spans="1:15" s="55" customFormat="1" ht="11.25" customHeight="1">
      <c r="A842" s="94" t="s">
        <v>1090</v>
      </c>
      <c r="B842" s="39" t="s">
        <v>540</v>
      </c>
      <c r="C842" s="58" t="s">
        <v>558</v>
      </c>
      <c r="D842" s="68">
        <v>1381</v>
      </c>
      <c r="E842" s="72">
        <v>100</v>
      </c>
      <c r="F842" s="68">
        <v>1239</v>
      </c>
      <c r="G842" s="73">
        <v>89.7</v>
      </c>
      <c r="H842" s="68">
        <v>68</v>
      </c>
      <c r="I842" s="73">
        <v>4.9000000000000004</v>
      </c>
      <c r="J842" s="68">
        <v>34</v>
      </c>
      <c r="K842" s="73">
        <v>2.5</v>
      </c>
      <c r="L842" s="68">
        <v>3</v>
      </c>
      <c r="M842" s="97">
        <v>0.2</v>
      </c>
      <c r="N842" s="68">
        <v>22</v>
      </c>
      <c r="O842" s="73">
        <v>1.6</v>
      </c>
    </row>
    <row r="843" spans="1:15" s="55" customFormat="1" ht="11.25" customHeight="1">
      <c r="A843" s="94" t="s">
        <v>1090</v>
      </c>
      <c r="B843" s="39" t="s">
        <v>540</v>
      </c>
      <c r="C843" s="58" t="s">
        <v>620</v>
      </c>
      <c r="D843" s="68">
        <v>2719</v>
      </c>
      <c r="E843" s="72">
        <v>100</v>
      </c>
      <c r="F843" s="68">
        <v>1586</v>
      </c>
      <c r="G843" s="73">
        <v>58.3</v>
      </c>
      <c r="H843" s="68">
        <v>559</v>
      </c>
      <c r="I843" s="73">
        <v>20.6</v>
      </c>
      <c r="J843" s="68">
        <v>303</v>
      </c>
      <c r="K843" s="73">
        <v>11.1</v>
      </c>
      <c r="L843" s="68">
        <v>4</v>
      </c>
      <c r="M843" s="97">
        <v>0.1</v>
      </c>
      <c r="N843" s="68">
        <v>172</v>
      </c>
      <c r="O843" s="73">
        <v>6.3</v>
      </c>
    </row>
    <row r="844" spans="1:15" s="55" customFormat="1" ht="11.25" customHeight="1">
      <c r="A844" s="94" t="s">
        <v>1091</v>
      </c>
      <c r="B844" s="39" t="s">
        <v>541</v>
      </c>
      <c r="C844" s="58" t="s">
        <v>558</v>
      </c>
      <c r="D844" s="68">
        <v>4547</v>
      </c>
      <c r="E844" s="72">
        <v>100</v>
      </c>
      <c r="F844" s="68">
        <v>3894</v>
      </c>
      <c r="G844" s="73">
        <v>85.6</v>
      </c>
      <c r="H844" s="68">
        <v>200</v>
      </c>
      <c r="I844" s="73">
        <v>4.4000000000000004</v>
      </c>
      <c r="J844" s="68">
        <v>165</v>
      </c>
      <c r="K844" s="73">
        <v>3.6</v>
      </c>
      <c r="L844" s="68">
        <v>53</v>
      </c>
      <c r="M844" s="73">
        <v>1.2</v>
      </c>
      <c r="N844" s="68">
        <v>132</v>
      </c>
      <c r="O844" s="73">
        <v>2.9</v>
      </c>
    </row>
    <row r="845" spans="1:15" s="55" customFormat="1" ht="11.25" customHeight="1">
      <c r="A845" s="94" t="s">
        <v>1091</v>
      </c>
      <c r="B845" s="39" t="s">
        <v>541</v>
      </c>
      <c r="C845" s="58" t="s">
        <v>620</v>
      </c>
      <c r="D845" s="68">
        <v>10034</v>
      </c>
      <c r="E845" s="72">
        <v>100</v>
      </c>
      <c r="F845" s="68">
        <v>5263</v>
      </c>
      <c r="G845" s="73">
        <v>52.5</v>
      </c>
      <c r="H845" s="68">
        <v>1367</v>
      </c>
      <c r="I845" s="73">
        <v>13.6</v>
      </c>
      <c r="J845" s="68">
        <v>1555</v>
      </c>
      <c r="K845" s="73">
        <v>15.5</v>
      </c>
      <c r="L845" s="68">
        <v>273</v>
      </c>
      <c r="M845" s="73">
        <v>2.7</v>
      </c>
      <c r="N845" s="68">
        <v>1203</v>
      </c>
      <c r="O845" s="73">
        <v>12</v>
      </c>
    </row>
    <row r="846" spans="1:15" s="55" customFormat="1" ht="11.25" customHeight="1">
      <c r="A846" s="94" t="s">
        <v>1092</v>
      </c>
      <c r="B846" s="39" t="s">
        <v>551</v>
      </c>
      <c r="C846" s="58" t="s">
        <v>558</v>
      </c>
      <c r="D846" s="68">
        <v>912</v>
      </c>
      <c r="E846" s="72">
        <v>100</v>
      </c>
      <c r="F846" s="68">
        <v>873</v>
      </c>
      <c r="G846" s="73">
        <v>95.7</v>
      </c>
      <c r="H846" s="68">
        <v>25</v>
      </c>
      <c r="I846" s="73">
        <v>2.7</v>
      </c>
      <c r="J846" s="68">
        <v>3</v>
      </c>
      <c r="K846" s="97">
        <v>0.3</v>
      </c>
      <c r="L846" s="68">
        <v>0</v>
      </c>
      <c r="M846" s="73">
        <v>0</v>
      </c>
      <c r="N846" s="68">
        <v>0</v>
      </c>
      <c r="O846" s="73">
        <v>0</v>
      </c>
    </row>
    <row r="847" spans="1:15" s="55" customFormat="1" ht="11.25" customHeight="1">
      <c r="A847" s="94" t="s">
        <v>1092</v>
      </c>
      <c r="B847" s="39" t="s">
        <v>551</v>
      </c>
      <c r="C847" s="58" t="s">
        <v>620</v>
      </c>
      <c r="D847" s="68">
        <v>1281</v>
      </c>
      <c r="E847" s="72">
        <v>100</v>
      </c>
      <c r="F847" s="68">
        <v>1105</v>
      </c>
      <c r="G847" s="73">
        <v>86.3</v>
      </c>
      <c r="H847" s="68">
        <v>133</v>
      </c>
      <c r="I847" s="73">
        <v>10.4</v>
      </c>
      <c r="J847" s="68">
        <v>7</v>
      </c>
      <c r="K847" s="97">
        <v>0.5</v>
      </c>
      <c r="L847" s="68">
        <v>0</v>
      </c>
      <c r="M847" s="73">
        <v>0</v>
      </c>
      <c r="N847" s="68">
        <v>0</v>
      </c>
      <c r="O847" s="73">
        <v>0</v>
      </c>
    </row>
    <row r="848" spans="1:15" s="55" customFormat="1" ht="11.25" customHeight="1">
      <c r="A848" s="94" t="s">
        <v>1093</v>
      </c>
      <c r="B848" s="39" t="s">
        <v>542</v>
      </c>
      <c r="C848" s="58" t="s">
        <v>558</v>
      </c>
      <c r="D848" s="68">
        <v>3995</v>
      </c>
      <c r="E848" s="72">
        <v>100</v>
      </c>
      <c r="F848" s="68">
        <v>3412</v>
      </c>
      <c r="G848" s="73">
        <v>85.4</v>
      </c>
      <c r="H848" s="68">
        <v>283</v>
      </c>
      <c r="I848" s="73">
        <v>7.1</v>
      </c>
      <c r="J848" s="68">
        <v>232</v>
      </c>
      <c r="K848" s="73">
        <v>5.8</v>
      </c>
      <c r="L848" s="68">
        <v>30</v>
      </c>
      <c r="M848" s="73">
        <v>0.8</v>
      </c>
      <c r="N848" s="68">
        <v>10</v>
      </c>
      <c r="O848" s="73">
        <v>0.3</v>
      </c>
    </row>
    <row r="849" spans="1:38" s="55" customFormat="1" ht="11.25" customHeight="1">
      <c r="A849" s="94" t="s">
        <v>1093</v>
      </c>
      <c r="B849" s="39" t="s">
        <v>542</v>
      </c>
      <c r="C849" s="58" t="s">
        <v>620</v>
      </c>
      <c r="D849" s="68">
        <v>8239</v>
      </c>
      <c r="E849" s="72">
        <v>100</v>
      </c>
      <c r="F849" s="68">
        <v>4440</v>
      </c>
      <c r="G849" s="73">
        <v>53.9</v>
      </c>
      <c r="H849" s="68">
        <v>2096</v>
      </c>
      <c r="I849" s="73">
        <v>25.4</v>
      </c>
      <c r="J849" s="68">
        <v>1298</v>
      </c>
      <c r="K849" s="73">
        <v>15.8</v>
      </c>
      <c r="L849" s="68">
        <v>223</v>
      </c>
      <c r="M849" s="73">
        <v>2.7</v>
      </c>
      <c r="N849" s="68">
        <v>47</v>
      </c>
      <c r="O849" s="73">
        <v>0.6</v>
      </c>
    </row>
    <row r="850" spans="1:38" s="55" customFormat="1" ht="11.25" customHeight="1">
      <c r="A850" s="94" t="s">
        <v>1094</v>
      </c>
      <c r="B850" s="39" t="s">
        <v>553</v>
      </c>
      <c r="C850" s="58" t="s">
        <v>558</v>
      </c>
      <c r="D850" s="68">
        <v>3880</v>
      </c>
      <c r="E850" s="72">
        <v>100</v>
      </c>
      <c r="F850" s="68">
        <v>3035</v>
      </c>
      <c r="G850" s="73">
        <v>78.2</v>
      </c>
      <c r="H850" s="68">
        <v>214</v>
      </c>
      <c r="I850" s="73">
        <v>5.5</v>
      </c>
      <c r="J850" s="68">
        <v>348</v>
      </c>
      <c r="K850" s="73">
        <v>9</v>
      </c>
      <c r="L850" s="68">
        <v>47</v>
      </c>
      <c r="M850" s="73">
        <v>1.2</v>
      </c>
      <c r="N850" s="68">
        <v>199</v>
      </c>
      <c r="O850" s="73">
        <v>5.0999999999999996</v>
      </c>
    </row>
    <row r="851" spans="1:38" s="55" customFormat="1" ht="11.25" customHeight="1">
      <c r="A851" s="94" t="s">
        <v>1094</v>
      </c>
      <c r="B851" s="39" t="s">
        <v>553</v>
      </c>
      <c r="C851" s="58" t="s">
        <v>620</v>
      </c>
      <c r="D851" s="68">
        <v>10949</v>
      </c>
      <c r="E851" s="72">
        <v>100</v>
      </c>
      <c r="F851" s="68">
        <v>4637</v>
      </c>
      <c r="G851" s="73">
        <v>42.4</v>
      </c>
      <c r="H851" s="68">
        <v>1343</v>
      </c>
      <c r="I851" s="73">
        <v>12.3</v>
      </c>
      <c r="J851" s="68">
        <v>2751</v>
      </c>
      <c r="K851" s="73">
        <v>25.1</v>
      </c>
      <c r="L851" s="68">
        <v>314</v>
      </c>
      <c r="M851" s="73">
        <v>2.9</v>
      </c>
      <c r="N851" s="68">
        <v>1696</v>
      </c>
      <c r="O851" s="73">
        <v>15.5</v>
      </c>
    </row>
    <row r="852" spans="1:38" s="55" customFormat="1" ht="11.25" customHeight="1">
      <c r="A852" s="94" t="s">
        <v>1095</v>
      </c>
      <c r="B852" s="39" t="s">
        <v>549</v>
      </c>
      <c r="C852" s="58" t="s">
        <v>558</v>
      </c>
      <c r="D852" s="68">
        <v>502</v>
      </c>
      <c r="E852" s="72">
        <v>100</v>
      </c>
      <c r="F852" s="68">
        <v>484</v>
      </c>
      <c r="G852" s="73">
        <v>96.4</v>
      </c>
      <c r="H852" s="68">
        <v>17</v>
      </c>
      <c r="I852" s="73">
        <v>3.4</v>
      </c>
      <c r="J852" s="68">
        <v>0</v>
      </c>
      <c r="K852" s="73">
        <v>0</v>
      </c>
      <c r="L852" s="68">
        <v>0</v>
      </c>
      <c r="M852" s="73">
        <v>0</v>
      </c>
      <c r="N852" s="68">
        <v>0</v>
      </c>
      <c r="O852" s="73">
        <v>0</v>
      </c>
    </row>
    <row r="853" spans="1:38" s="55" customFormat="1" ht="11.25" customHeight="1">
      <c r="A853" s="94" t="s">
        <v>1095</v>
      </c>
      <c r="B853" s="39" t="s">
        <v>549</v>
      </c>
      <c r="C853" s="58" t="s">
        <v>620</v>
      </c>
      <c r="D853" s="68">
        <v>627</v>
      </c>
      <c r="E853" s="72">
        <v>100</v>
      </c>
      <c r="F853" s="68">
        <v>548</v>
      </c>
      <c r="G853" s="73">
        <v>87.4</v>
      </c>
      <c r="H853" s="68">
        <v>70</v>
      </c>
      <c r="I853" s="73">
        <v>11.2</v>
      </c>
      <c r="J853" s="68">
        <v>3</v>
      </c>
      <c r="K853" s="97">
        <v>0.5</v>
      </c>
      <c r="L853" s="68">
        <v>0</v>
      </c>
      <c r="M853" s="73">
        <v>0</v>
      </c>
      <c r="N853" s="68">
        <v>0</v>
      </c>
      <c r="O853" s="73">
        <v>0</v>
      </c>
    </row>
    <row r="854" spans="1:38" s="55" customFormat="1" ht="11.25" customHeight="1">
      <c r="A854" s="94" t="s">
        <v>1096</v>
      </c>
      <c r="B854" s="39" t="s">
        <v>543</v>
      </c>
      <c r="C854" s="58" t="s">
        <v>558</v>
      </c>
      <c r="D854" s="68">
        <v>1784</v>
      </c>
      <c r="E854" s="72">
        <v>100</v>
      </c>
      <c r="F854" s="68">
        <v>1691</v>
      </c>
      <c r="G854" s="73">
        <v>94.8</v>
      </c>
      <c r="H854" s="68">
        <v>47</v>
      </c>
      <c r="I854" s="73">
        <v>2.6</v>
      </c>
      <c r="J854" s="68">
        <v>14</v>
      </c>
      <c r="K854" s="73">
        <v>0.8</v>
      </c>
      <c r="L854" s="68">
        <v>0</v>
      </c>
      <c r="M854" s="73">
        <v>0</v>
      </c>
      <c r="N854" s="68">
        <v>9</v>
      </c>
      <c r="O854" s="97">
        <v>0.5</v>
      </c>
    </row>
    <row r="855" spans="1:38" s="55" customFormat="1" ht="11.25" customHeight="1">
      <c r="A855" s="94" t="s">
        <v>1096</v>
      </c>
      <c r="B855" s="39" t="s">
        <v>543</v>
      </c>
      <c r="C855" s="58" t="s">
        <v>620</v>
      </c>
      <c r="D855" s="68">
        <v>2562</v>
      </c>
      <c r="E855" s="72">
        <v>100</v>
      </c>
      <c r="F855" s="68">
        <v>2112</v>
      </c>
      <c r="G855" s="73">
        <v>82.4</v>
      </c>
      <c r="H855" s="68">
        <v>279</v>
      </c>
      <c r="I855" s="73">
        <v>10.9</v>
      </c>
      <c r="J855" s="68">
        <v>47</v>
      </c>
      <c r="K855" s="73">
        <v>1.8</v>
      </c>
      <c r="L855" s="68">
        <v>0</v>
      </c>
      <c r="M855" s="73">
        <v>0</v>
      </c>
      <c r="N855" s="68">
        <v>75</v>
      </c>
      <c r="O855" s="73">
        <v>2.9</v>
      </c>
    </row>
    <row r="856" spans="1:38" s="55" customFormat="1" ht="11.25" customHeight="1">
      <c r="A856" s="94" t="s">
        <v>1097</v>
      </c>
      <c r="B856" s="39" t="s">
        <v>544</v>
      </c>
      <c r="C856" s="58" t="s">
        <v>558</v>
      </c>
      <c r="D856" s="68">
        <v>1823</v>
      </c>
      <c r="E856" s="72">
        <v>100</v>
      </c>
      <c r="F856" s="68">
        <v>1741</v>
      </c>
      <c r="G856" s="73">
        <v>95.5</v>
      </c>
      <c r="H856" s="68">
        <v>62</v>
      </c>
      <c r="I856" s="73">
        <v>3.4</v>
      </c>
      <c r="J856" s="68">
        <v>10</v>
      </c>
      <c r="K856" s="73">
        <v>0.5</v>
      </c>
      <c r="L856" s="68">
        <v>5</v>
      </c>
      <c r="M856" s="97">
        <v>0.3</v>
      </c>
      <c r="N856" s="68">
        <v>0</v>
      </c>
      <c r="O856" s="73">
        <v>0</v>
      </c>
    </row>
    <row r="857" spans="1:38" s="55" customFormat="1" ht="11.25" customHeight="1">
      <c r="A857" s="94" t="s">
        <v>1097</v>
      </c>
      <c r="B857" s="39" t="s">
        <v>544</v>
      </c>
      <c r="C857" s="58" t="s">
        <v>620</v>
      </c>
      <c r="D857" s="68">
        <v>2630</v>
      </c>
      <c r="E857" s="72">
        <v>100</v>
      </c>
      <c r="F857" s="68">
        <v>2193</v>
      </c>
      <c r="G857" s="73">
        <v>83.4</v>
      </c>
      <c r="H857" s="68">
        <v>359</v>
      </c>
      <c r="I857" s="73">
        <v>13.7</v>
      </c>
      <c r="J857" s="68">
        <v>40</v>
      </c>
      <c r="K857" s="73">
        <v>1.5</v>
      </c>
      <c r="L857" s="68">
        <v>27</v>
      </c>
      <c r="M857" s="73">
        <v>1</v>
      </c>
      <c r="N857" s="68">
        <v>0</v>
      </c>
      <c r="O857" s="73">
        <v>0</v>
      </c>
    </row>
    <row r="858" spans="1:38" s="55" customFormat="1" ht="11.25" customHeight="1">
      <c r="A858" s="94" t="s">
        <v>1098</v>
      </c>
      <c r="B858" s="39" t="s">
        <v>555</v>
      </c>
      <c r="C858" s="58" t="s">
        <v>558</v>
      </c>
      <c r="D858" s="68">
        <v>1020</v>
      </c>
      <c r="E858" s="72">
        <v>100</v>
      </c>
      <c r="F858" s="68">
        <v>973</v>
      </c>
      <c r="G858" s="73">
        <v>95.4</v>
      </c>
      <c r="H858" s="68">
        <v>36</v>
      </c>
      <c r="I858" s="73">
        <v>3.5</v>
      </c>
      <c r="J858" s="68">
        <v>0</v>
      </c>
      <c r="K858" s="73">
        <v>0</v>
      </c>
      <c r="L858" s="68">
        <v>0</v>
      </c>
      <c r="M858" s="73">
        <v>0</v>
      </c>
      <c r="N858" s="68">
        <v>3</v>
      </c>
      <c r="O858" s="97">
        <v>0.3</v>
      </c>
    </row>
    <row r="859" spans="1:38" s="55" customFormat="1" ht="11.25" customHeight="1">
      <c r="A859" s="94" t="s">
        <v>1098</v>
      </c>
      <c r="B859" s="39" t="s">
        <v>555</v>
      </c>
      <c r="C859" s="58" t="s">
        <v>620</v>
      </c>
      <c r="D859" s="68">
        <v>1390</v>
      </c>
      <c r="E859" s="72">
        <v>100</v>
      </c>
      <c r="F859" s="68">
        <v>1142</v>
      </c>
      <c r="G859" s="73">
        <v>82.2</v>
      </c>
      <c r="H859" s="68">
        <v>172</v>
      </c>
      <c r="I859" s="73">
        <v>12.4</v>
      </c>
      <c r="J859" s="68">
        <v>0</v>
      </c>
      <c r="K859" s="73">
        <v>0</v>
      </c>
      <c r="L859" s="68">
        <v>18</v>
      </c>
      <c r="M859" s="73">
        <v>1.3</v>
      </c>
      <c r="N859" s="68">
        <v>14</v>
      </c>
      <c r="O859" s="73">
        <v>1</v>
      </c>
    </row>
    <row r="860" spans="1:38" s="55" customFormat="1" ht="19.899999999999999" customHeight="1">
      <c r="A860" s="95" t="s">
        <v>1099</v>
      </c>
      <c r="B860" s="84" t="s">
        <v>672</v>
      </c>
      <c r="C860" s="100" t="s">
        <v>558</v>
      </c>
      <c r="D860" s="86">
        <v>835447</v>
      </c>
      <c r="E860" s="87">
        <v>100</v>
      </c>
      <c r="F860" s="86">
        <v>694657</v>
      </c>
      <c r="G860" s="88">
        <v>83.1</v>
      </c>
      <c r="H860" s="86">
        <v>53575</v>
      </c>
      <c r="I860" s="88">
        <v>6.4</v>
      </c>
      <c r="J860" s="86">
        <v>24859</v>
      </c>
      <c r="K860" s="88">
        <v>3</v>
      </c>
      <c r="L860" s="86">
        <v>18225</v>
      </c>
      <c r="M860" s="88">
        <v>2.2000000000000002</v>
      </c>
      <c r="N860" s="86">
        <v>34277</v>
      </c>
      <c r="O860" s="88">
        <v>4.0999999999999996</v>
      </c>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row>
    <row r="861" spans="1:38" s="55" customFormat="1" ht="11.25" customHeight="1">
      <c r="A861" s="95" t="s">
        <v>1099</v>
      </c>
      <c r="B861" s="84" t="s">
        <v>672</v>
      </c>
      <c r="C861" s="100" t="s">
        <v>620</v>
      </c>
      <c r="D861" s="86">
        <v>2261451</v>
      </c>
      <c r="E861" s="87">
        <v>100</v>
      </c>
      <c r="F861" s="86">
        <v>1092194</v>
      </c>
      <c r="G861" s="88">
        <v>48.3</v>
      </c>
      <c r="H861" s="86">
        <v>387953</v>
      </c>
      <c r="I861" s="88">
        <v>17.2</v>
      </c>
      <c r="J861" s="86">
        <v>229259</v>
      </c>
      <c r="K861" s="88">
        <v>10.1</v>
      </c>
      <c r="L861" s="86">
        <v>180204</v>
      </c>
      <c r="M861" s="88">
        <v>8</v>
      </c>
      <c r="N861" s="86">
        <v>303314</v>
      </c>
      <c r="O861" s="88">
        <v>13.4</v>
      </c>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row>
    <row r="862" spans="1:38" s="55" customFormat="1" ht="10">
      <c r="A862" s="216" t="s">
        <v>1223</v>
      </c>
      <c r="B862" s="158"/>
      <c r="C862" s="178"/>
      <c r="D862" s="161"/>
      <c r="E862" s="162"/>
      <c r="F862" s="161"/>
      <c r="G862" s="163"/>
      <c r="H862" s="161"/>
      <c r="I862" s="163"/>
      <c r="J862" s="161"/>
      <c r="K862" s="164"/>
      <c r="L862" s="161"/>
      <c r="M862" s="163"/>
      <c r="N862" s="161"/>
      <c r="O862" s="157"/>
    </row>
    <row r="863" spans="1:38" s="55" customFormat="1" ht="10">
      <c r="A863" s="181" t="s">
        <v>26</v>
      </c>
      <c r="K863" s="56"/>
    </row>
    <row r="864" spans="1:38" s="55" customFormat="1" ht="10">
      <c r="K864" s="56"/>
    </row>
    <row r="865" spans="11:11" s="55" customFormat="1" ht="10">
      <c r="K865" s="56"/>
    </row>
    <row r="866" spans="11:11" s="55" customFormat="1" ht="10">
      <c r="K866" s="56"/>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Inhalt!A1" display="Zeichenerklärung"/>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S863"/>
  <sheetViews>
    <sheetView showGridLines="0" workbookViewId="0">
      <pane ySplit="3" topLeftCell="A4" activePane="bottomLeft" state="frozen"/>
      <selection pane="bottomLeft"/>
    </sheetView>
  </sheetViews>
  <sheetFormatPr baseColWidth="10" defaultColWidth="11.3984375" defaultRowHeight="11.5"/>
  <cols>
    <col min="1" max="1" width="11.3984375" style="44"/>
    <col min="2" max="2" width="32.59765625" style="44" customWidth="1"/>
    <col min="3" max="3" width="11.09765625" style="44" bestFit="1" customWidth="1"/>
    <col min="4" max="5" width="11.8984375" style="44" customWidth="1"/>
    <col min="6" max="13" width="11.09765625" style="44" customWidth="1"/>
    <col min="14" max="15" width="12.69921875" style="44" customWidth="1"/>
    <col min="16" max="16384" width="11.3984375" style="44"/>
  </cols>
  <sheetData>
    <row r="1" spans="1:45" s="42" customFormat="1" ht="11.25" customHeight="1">
      <c r="A1" s="41" t="s">
        <v>3</v>
      </c>
    </row>
    <row r="2" spans="1:45" ht="20.149999999999999" customHeight="1">
      <c r="A2" s="64" t="s">
        <v>1171</v>
      </c>
      <c r="B2" s="64"/>
      <c r="C2" s="64"/>
      <c r="D2" s="64"/>
      <c r="E2" s="64"/>
      <c r="F2" s="64"/>
      <c r="G2" s="64"/>
      <c r="H2" s="64"/>
      <c r="I2" s="64"/>
      <c r="J2" s="64"/>
      <c r="K2" s="64"/>
      <c r="L2" s="64"/>
      <c r="M2" s="64"/>
      <c r="N2" s="64"/>
    </row>
    <row r="3" spans="1:45" ht="60" customHeight="1">
      <c r="A3" s="179" t="s">
        <v>693</v>
      </c>
      <c r="B3" s="48" t="s">
        <v>694</v>
      </c>
      <c r="C3" s="49" t="s">
        <v>21</v>
      </c>
      <c r="D3" s="49" t="s">
        <v>88</v>
      </c>
      <c r="E3" s="49" t="s">
        <v>112</v>
      </c>
      <c r="F3" s="49" t="s">
        <v>140</v>
      </c>
      <c r="G3" s="49" t="s">
        <v>141</v>
      </c>
      <c r="H3" s="49" t="s">
        <v>142</v>
      </c>
      <c r="I3" s="49" t="s">
        <v>143</v>
      </c>
      <c r="J3" s="49" t="s">
        <v>144</v>
      </c>
      <c r="K3" s="49" t="s">
        <v>145</v>
      </c>
      <c r="L3" s="49" t="s">
        <v>146</v>
      </c>
      <c r="M3" s="49" t="s">
        <v>147</v>
      </c>
      <c r="N3" s="50" t="s">
        <v>148</v>
      </c>
      <c r="O3" s="50" t="s">
        <v>149</v>
      </c>
    </row>
    <row r="4" spans="1:45" s="51" customFormat="1" ht="19.899999999999999" customHeight="1">
      <c r="A4" s="94" t="s">
        <v>1106</v>
      </c>
      <c r="B4" s="58" t="s">
        <v>14</v>
      </c>
      <c r="C4" s="58" t="s">
        <v>558</v>
      </c>
      <c r="D4" s="68">
        <v>33179</v>
      </c>
      <c r="E4" s="72">
        <v>100</v>
      </c>
      <c r="F4" s="68">
        <v>6615</v>
      </c>
      <c r="G4" s="73">
        <v>19.899999999999999</v>
      </c>
      <c r="H4" s="68">
        <v>1164</v>
      </c>
      <c r="I4" s="73">
        <v>3.5</v>
      </c>
      <c r="J4" s="68">
        <v>22318</v>
      </c>
      <c r="K4" s="73">
        <v>67.3</v>
      </c>
      <c r="L4" s="68">
        <v>2316</v>
      </c>
      <c r="M4" s="73">
        <v>7</v>
      </c>
      <c r="N4" s="68">
        <v>681</v>
      </c>
      <c r="O4" s="73">
        <v>2.1</v>
      </c>
    </row>
    <row r="5" spans="1:45" ht="11.25" customHeight="1">
      <c r="A5" s="94" t="s">
        <v>1106</v>
      </c>
      <c r="B5" s="58" t="s">
        <v>14</v>
      </c>
      <c r="C5" s="58" t="s">
        <v>620</v>
      </c>
      <c r="D5" s="68">
        <v>147443</v>
      </c>
      <c r="E5" s="72">
        <v>100</v>
      </c>
      <c r="F5" s="68">
        <v>67556</v>
      </c>
      <c r="G5" s="73">
        <v>45.8</v>
      </c>
      <c r="H5" s="68">
        <v>5231</v>
      </c>
      <c r="I5" s="73">
        <v>3.5</v>
      </c>
      <c r="J5" s="68">
        <v>67780</v>
      </c>
      <c r="K5" s="73">
        <v>46</v>
      </c>
      <c r="L5" s="68">
        <v>5273</v>
      </c>
      <c r="M5" s="73">
        <v>3.6</v>
      </c>
      <c r="N5" s="68">
        <v>1148</v>
      </c>
      <c r="O5" s="73">
        <v>0.8</v>
      </c>
    </row>
    <row r="6" spans="1:45" s="51" customFormat="1" ht="19.899999999999999" customHeight="1">
      <c r="A6" s="94" t="s">
        <v>1107</v>
      </c>
      <c r="B6" s="58" t="s">
        <v>15</v>
      </c>
      <c r="C6" s="58" t="s">
        <v>558</v>
      </c>
      <c r="D6" s="68">
        <v>60610</v>
      </c>
      <c r="E6" s="72">
        <v>100</v>
      </c>
      <c r="F6" s="68">
        <v>13794</v>
      </c>
      <c r="G6" s="73">
        <v>22.8</v>
      </c>
      <c r="H6" s="68">
        <v>1053</v>
      </c>
      <c r="I6" s="73">
        <v>1.7</v>
      </c>
      <c r="J6" s="68">
        <v>40801</v>
      </c>
      <c r="K6" s="73">
        <v>67.3</v>
      </c>
      <c r="L6" s="68">
        <v>3469</v>
      </c>
      <c r="M6" s="73">
        <v>5.7</v>
      </c>
      <c r="N6" s="68">
        <v>1356</v>
      </c>
      <c r="O6" s="73">
        <v>2.2000000000000002</v>
      </c>
    </row>
    <row r="7" spans="1:45" ht="11.25" customHeight="1">
      <c r="A7" s="94" t="s">
        <v>1107</v>
      </c>
      <c r="B7" s="58" t="s">
        <v>15</v>
      </c>
      <c r="C7" s="58" t="s">
        <v>620</v>
      </c>
      <c r="D7" s="68">
        <v>309024</v>
      </c>
      <c r="E7" s="72">
        <v>100</v>
      </c>
      <c r="F7" s="68">
        <v>150790</v>
      </c>
      <c r="G7" s="73">
        <v>48.8</v>
      </c>
      <c r="H7" s="68">
        <v>4919</v>
      </c>
      <c r="I7" s="73">
        <v>1.6</v>
      </c>
      <c r="J7" s="68">
        <v>140930</v>
      </c>
      <c r="K7" s="73">
        <v>45.6</v>
      </c>
      <c r="L7" s="68">
        <v>9009</v>
      </c>
      <c r="M7" s="73">
        <v>2.9</v>
      </c>
      <c r="N7" s="68">
        <v>3091</v>
      </c>
      <c r="O7" s="73">
        <v>1</v>
      </c>
    </row>
    <row r="8" spans="1:45" s="51" customFormat="1" ht="19.899999999999999" customHeight="1">
      <c r="A8" s="94" t="s">
        <v>1108</v>
      </c>
      <c r="B8" s="58" t="s">
        <v>16</v>
      </c>
      <c r="C8" s="58" t="s">
        <v>558</v>
      </c>
      <c r="D8" s="68">
        <v>63176</v>
      </c>
      <c r="E8" s="72">
        <v>100</v>
      </c>
      <c r="F8" s="68">
        <v>14320</v>
      </c>
      <c r="G8" s="73">
        <v>22.7</v>
      </c>
      <c r="H8" s="68">
        <v>880</v>
      </c>
      <c r="I8" s="73">
        <v>1.4</v>
      </c>
      <c r="J8" s="68">
        <v>42444</v>
      </c>
      <c r="K8" s="73">
        <v>67.2</v>
      </c>
      <c r="L8" s="68">
        <v>4416</v>
      </c>
      <c r="M8" s="73">
        <v>7</v>
      </c>
      <c r="N8" s="68">
        <v>987</v>
      </c>
      <c r="O8" s="73">
        <v>1.6</v>
      </c>
    </row>
    <row r="9" spans="1:45" ht="11.25" customHeight="1">
      <c r="A9" s="94" t="s">
        <v>1108</v>
      </c>
      <c r="B9" s="58" t="s">
        <v>16</v>
      </c>
      <c r="C9" s="58" t="s">
        <v>620</v>
      </c>
      <c r="D9" s="68">
        <v>339030</v>
      </c>
      <c r="E9" s="72">
        <v>100</v>
      </c>
      <c r="F9" s="68">
        <v>145694</v>
      </c>
      <c r="G9" s="73">
        <v>43</v>
      </c>
      <c r="H9" s="68">
        <v>3068</v>
      </c>
      <c r="I9" s="73">
        <v>0.9</v>
      </c>
      <c r="J9" s="68">
        <v>174615</v>
      </c>
      <c r="K9" s="73">
        <v>51.5</v>
      </c>
      <c r="L9" s="68">
        <v>12853</v>
      </c>
      <c r="M9" s="73">
        <v>3.8</v>
      </c>
      <c r="N9" s="68">
        <v>2419</v>
      </c>
      <c r="O9" s="73">
        <v>0.7</v>
      </c>
    </row>
    <row r="10" spans="1:45" s="51" customFormat="1" ht="19.899999999999999" customHeight="1">
      <c r="A10" s="95" t="s">
        <v>695</v>
      </c>
      <c r="B10" s="100" t="s">
        <v>621</v>
      </c>
      <c r="C10" s="100" t="s">
        <v>558</v>
      </c>
      <c r="D10" s="86">
        <v>81666</v>
      </c>
      <c r="E10" s="87">
        <v>100</v>
      </c>
      <c r="F10" s="86">
        <v>4446</v>
      </c>
      <c r="G10" s="88">
        <v>5.4</v>
      </c>
      <c r="H10" s="86">
        <v>1266</v>
      </c>
      <c r="I10" s="88">
        <v>1.6</v>
      </c>
      <c r="J10" s="86">
        <v>64531</v>
      </c>
      <c r="K10" s="88">
        <v>79</v>
      </c>
      <c r="L10" s="86">
        <v>6408</v>
      </c>
      <c r="M10" s="88">
        <v>7.8</v>
      </c>
      <c r="N10" s="86">
        <v>4695</v>
      </c>
      <c r="O10" s="88">
        <v>5.7</v>
      </c>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row>
    <row r="11" spans="1:45" ht="11.25" customHeight="1">
      <c r="A11" s="95" t="s">
        <v>695</v>
      </c>
      <c r="B11" s="100" t="s">
        <v>621</v>
      </c>
      <c r="C11" s="100" t="s">
        <v>620</v>
      </c>
      <c r="D11" s="86">
        <v>182767</v>
      </c>
      <c r="E11" s="87">
        <v>100</v>
      </c>
      <c r="F11" s="86">
        <v>28045</v>
      </c>
      <c r="G11" s="88">
        <v>15.3</v>
      </c>
      <c r="H11" s="86">
        <v>4535</v>
      </c>
      <c r="I11" s="88">
        <v>2.5</v>
      </c>
      <c r="J11" s="86">
        <v>126176</v>
      </c>
      <c r="K11" s="88">
        <v>69</v>
      </c>
      <c r="L11" s="86">
        <v>15543</v>
      </c>
      <c r="M11" s="88">
        <v>8.5</v>
      </c>
      <c r="N11" s="86">
        <v>7853</v>
      </c>
      <c r="O11" s="88">
        <v>4.3</v>
      </c>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row>
    <row r="12" spans="1:45" s="51" customFormat="1" ht="19.899999999999999" customHeight="1">
      <c r="A12" s="94" t="s">
        <v>1109</v>
      </c>
      <c r="B12" s="58" t="s">
        <v>17</v>
      </c>
      <c r="C12" s="58" t="s">
        <v>558</v>
      </c>
      <c r="D12" s="68">
        <v>1108</v>
      </c>
      <c r="E12" s="72">
        <v>100</v>
      </c>
      <c r="F12" s="68">
        <v>17</v>
      </c>
      <c r="G12" s="73">
        <v>1.5</v>
      </c>
      <c r="H12" s="68">
        <v>14</v>
      </c>
      <c r="I12" s="73">
        <v>1.3</v>
      </c>
      <c r="J12" s="68">
        <v>957</v>
      </c>
      <c r="K12" s="73">
        <v>86.4</v>
      </c>
      <c r="L12" s="68">
        <v>64</v>
      </c>
      <c r="M12" s="73">
        <v>5.8</v>
      </c>
      <c r="N12" s="68">
        <v>53</v>
      </c>
      <c r="O12" s="73">
        <v>4.8</v>
      </c>
    </row>
    <row r="13" spans="1:45" ht="11.25" customHeight="1">
      <c r="A13" s="94" t="s">
        <v>1109</v>
      </c>
      <c r="B13" s="58" t="s">
        <v>17</v>
      </c>
      <c r="C13" s="58" t="s">
        <v>620</v>
      </c>
      <c r="D13" s="68">
        <v>1808</v>
      </c>
      <c r="E13" s="72">
        <v>100</v>
      </c>
      <c r="F13" s="68">
        <v>27</v>
      </c>
      <c r="G13" s="73">
        <v>1.5</v>
      </c>
      <c r="H13" s="68">
        <v>16</v>
      </c>
      <c r="I13" s="73">
        <v>0.9</v>
      </c>
      <c r="J13" s="68">
        <v>1583</v>
      </c>
      <c r="K13" s="73">
        <v>87.6</v>
      </c>
      <c r="L13" s="68">
        <v>103</v>
      </c>
      <c r="M13" s="73">
        <v>5.7</v>
      </c>
      <c r="N13" s="68">
        <v>75</v>
      </c>
      <c r="O13" s="73">
        <v>4.0999999999999996</v>
      </c>
    </row>
    <row r="14" spans="1:45" ht="11.25" customHeight="1">
      <c r="A14" s="94" t="s">
        <v>1110</v>
      </c>
      <c r="B14" s="58" t="s">
        <v>187</v>
      </c>
      <c r="C14" s="58" t="s">
        <v>558</v>
      </c>
      <c r="D14" s="68">
        <v>3649</v>
      </c>
      <c r="E14" s="72">
        <v>100</v>
      </c>
      <c r="F14" s="68">
        <v>319</v>
      </c>
      <c r="G14" s="73">
        <v>8.6999999999999993</v>
      </c>
      <c r="H14" s="68">
        <v>25</v>
      </c>
      <c r="I14" s="73">
        <v>0.7</v>
      </c>
      <c r="J14" s="68">
        <v>2633</v>
      </c>
      <c r="K14" s="73">
        <v>72.2</v>
      </c>
      <c r="L14" s="68">
        <v>529</v>
      </c>
      <c r="M14" s="73">
        <v>14.5</v>
      </c>
      <c r="N14" s="68">
        <v>122</v>
      </c>
      <c r="O14" s="73">
        <v>3.3</v>
      </c>
    </row>
    <row r="15" spans="1:45" ht="11.25" customHeight="1">
      <c r="A15" s="94" t="s">
        <v>1110</v>
      </c>
      <c r="B15" s="58" t="s">
        <v>187</v>
      </c>
      <c r="C15" s="58" t="s">
        <v>620</v>
      </c>
      <c r="D15" s="68">
        <v>12220</v>
      </c>
      <c r="E15" s="72">
        <v>100</v>
      </c>
      <c r="F15" s="68">
        <v>2988</v>
      </c>
      <c r="G15" s="73">
        <v>24.5</v>
      </c>
      <c r="H15" s="68">
        <v>105</v>
      </c>
      <c r="I15" s="73">
        <v>0.9</v>
      </c>
      <c r="J15" s="68">
        <v>6926</v>
      </c>
      <c r="K15" s="73">
        <v>56.7</v>
      </c>
      <c r="L15" s="68">
        <v>1883</v>
      </c>
      <c r="M15" s="73">
        <v>15.4</v>
      </c>
      <c r="N15" s="68">
        <v>292</v>
      </c>
      <c r="O15" s="73">
        <v>2.4</v>
      </c>
    </row>
    <row r="16" spans="1:45" ht="11.25" customHeight="1">
      <c r="A16" s="94" t="s">
        <v>1111</v>
      </c>
      <c r="B16" s="58" t="s">
        <v>188</v>
      </c>
      <c r="C16" s="58" t="s">
        <v>558</v>
      </c>
      <c r="D16" s="68">
        <v>3655</v>
      </c>
      <c r="E16" s="72">
        <v>100</v>
      </c>
      <c r="F16" s="68">
        <v>462</v>
      </c>
      <c r="G16" s="73">
        <v>12.6</v>
      </c>
      <c r="H16" s="68">
        <v>204</v>
      </c>
      <c r="I16" s="73">
        <v>5.6</v>
      </c>
      <c r="J16" s="68">
        <v>2542</v>
      </c>
      <c r="K16" s="73">
        <v>69.5</v>
      </c>
      <c r="L16" s="68">
        <v>298</v>
      </c>
      <c r="M16" s="73">
        <v>8.1999999999999993</v>
      </c>
      <c r="N16" s="68">
        <v>137</v>
      </c>
      <c r="O16" s="73">
        <v>3.7</v>
      </c>
    </row>
    <row r="17" spans="1:15" ht="11.25" customHeight="1">
      <c r="A17" s="94" t="s">
        <v>1111</v>
      </c>
      <c r="B17" s="58" t="s">
        <v>188</v>
      </c>
      <c r="C17" s="58" t="s">
        <v>620</v>
      </c>
      <c r="D17" s="68">
        <v>12211</v>
      </c>
      <c r="E17" s="72">
        <v>100</v>
      </c>
      <c r="F17" s="68">
        <v>3226</v>
      </c>
      <c r="G17" s="73">
        <v>26.4</v>
      </c>
      <c r="H17" s="68">
        <v>1152</v>
      </c>
      <c r="I17" s="73">
        <v>9.4</v>
      </c>
      <c r="J17" s="68">
        <v>6784</v>
      </c>
      <c r="K17" s="73">
        <v>55.6</v>
      </c>
      <c r="L17" s="68">
        <v>748</v>
      </c>
      <c r="M17" s="73">
        <v>6.1</v>
      </c>
      <c r="N17" s="68">
        <v>232</v>
      </c>
      <c r="O17" s="73">
        <v>1.9</v>
      </c>
    </row>
    <row r="18" spans="1:15" ht="11.25" customHeight="1">
      <c r="A18" s="94" t="s">
        <v>1112</v>
      </c>
      <c r="B18" s="58" t="s">
        <v>223</v>
      </c>
      <c r="C18" s="58" t="s">
        <v>558</v>
      </c>
      <c r="D18" s="68">
        <v>643</v>
      </c>
      <c r="E18" s="72">
        <v>100</v>
      </c>
      <c r="F18" s="68">
        <v>14</v>
      </c>
      <c r="G18" s="73">
        <v>2.2000000000000002</v>
      </c>
      <c r="H18" s="68">
        <v>3</v>
      </c>
      <c r="I18" s="97">
        <v>0.5</v>
      </c>
      <c r="J18" s="68">
        <v>516</v>
      </c>
      <c r="K18" s="73">
        <v>80.2</v>
      </c>
      <c r="L18" s="68">
        <v>62</v>
      </c>
      <c r="M18" s="73">
        <v>9.6</v>
      </c>
      <c r="N18" s="68">
        <v>39</v>
      </c>
      <c r="O18" s="73">
        <v>6.1</v>
      </c>
    </row>
    <row r="19" spans="1:15" ht="11.25" customHeight="1">
      <c r="A19" s="94" t="s">
        <v>1112</v>
      </c>
      <c r="B19" s="58" t="s">
        <v>223</v>
      </c>
      <c r="C19" s="58" t="s">
        <v>620</v>
      </c>
      <c r="D19" s="68">
        <v>1451</v>
      </c>
      <c r="E19" s="72">
        <v>100</v>
      </c>
      <c r="F19" s="68">
        <v>34</v>
      </c>
      <c r="G19" s="73">
        <v>2.2999999999999998</v>
      </c>
      <c r="H19" s="68">
        <v>3</v>
      </c>
      <c r="I19" s="97">
        <v>0.2</v>
      </c>
      <c r="J19" s="68">
        <v>1094</v>
      </c>
      <c r="K19" s="73">
        <v>75.400000000000006</v>
      </c>
      <c r="L19" s="68">
        <v>244</v>
      </c>
      <c r="M19" s="73">
        <v>16.8</v>
      </c>
      <c r="N19" s="68">
        <v>63</v>
      </c>
      <c r="O19" s="73">
        <v>4.3</v>
      </c>
    </row>
    <row r="20" spans="1:15" ht="11.25" customHeight="1">
      <c r="A20" s="94" t="s">
        <v>1113</v>
      </c>
      <c r="B20" s="58" t="s">
        <v>221</v>
      </c>
      <c r="C20" s="58" t="s">
        <v>558</v>
      </c>
      <c r="D20" s="68">
        <v>579</v>
      </c>
      <c r="E20" s="72">
        <v>100</v>
      </c>
      <c r="F20" s="68">
        <v>12</v>
      </c>
      <c r="G20" s="73">
        <v>2.1</v>
      </c>
      <c r="H20" s="68">
        <v>3</v>
      </c>
      <c r="I20" s="97">
        <v>0.5</v>
      </c>
      <c r="J20" s="68">
        <v>486</v>
      </c>
      <c r="K20" s="73">
        <v>83.9</v>
      </c>
      <c r="L20" s="68">
        <v>62</v>
      </c>
      <c r="M20" s="73">
        <v>10.7</v>
      </c>
      <c r="N20" s="68">
        <v>17</v>
      </c>
      <c r="O20" s="73">
        <v>2.9</v>
      </c>
    </row>
    <row r="21" spans="1:15" ht="11.25" customHeight="1">
      <c r="A21" s="94" t="s">
        <v>1113</v>
      </c>
      <c r="B21" s="58" t="s">
        <v>221</v>
      </c>
      <c r="C21" s="58" t="s">
        <v>620</v>
      </c>
      <c r="D21" s="68">
        <v>1213</v>
      </c>
      <c r="E21" s="72">
        <v>100</v>
      </c>
      <c r="F21" s="68">
        <v>15</v>
      </c>
      <c r="G21" s="73">
        <v>1.2</v>
      </c>
      <c r="H21" s="68">
        <v>4</v>
      </c>
      <c r="I21" s="97">
        <v>0.3</v>
      </c>
      <c r="J21" s="68">
        <v>943</v>
      </c>
      <c r="K21" s="73">
        <v>77.7</v>
      </c>
      <c r="L21" s="68">
        <v>201</v>
      </c>
      <c r="M21" s="73">
        <v>16.600000000000001</v>
      </c>
      <c r="N21" s="68">
        <v>42</v>
      </c>
      <c r="O21" s="73">
        <v>3.5</v>
      </c>
    </row>
    <row r="22" spans="1:15" ht="11.25" customHeight="1">
      <c r="A22" s="94" t="s">
        <v>1114</v>
      </c>
      <c r="B22" s="58" t="s">
        <v>238</v>
      </c>
      <c r="C22" s="58" t="s">
        <v>558</v>
      </c>
      <c r="D22" s="68">
        <v>702</v>
      </c>
      <c r="E22" s="72">
        <v>100</v>
      </c>
      <c r="F22" s="68">
        <v>20</v>
      </c>
      <c r="G22" s="73">
        <v>2.8</v>
      </c>
      <c r="H22" s="68">
        <v>7</v>
      </c>
      <c r="I22" s="97">
        <v>1</v>
      </c>
      <c r="J22" s="68">
        <v>573</v>
      </c>
      <c r="K22" s="73">
        <v>81.599999999999994</v>
      </c>
      <c r="L22" s="68">
        <v>33</v>
      </c>
      <c r="M22" s="73">
        <v>4.7</v>
      </c>
      <c r="N22" s="68">
        <v>65</v>
      </c>
      <c r="O22" s="73">
        <v>9.3000000000000007</v>
      </c>
    </row>
    <row r="23" spans="1:15">
      <c r="A23" s="94" t="s">
        <v>1114</v>
      </c>
      <c r="B23" s="58" t="s">
        <v>238</v>
      </c>
      <c r="C23" s="58" t="s">
        <v>620</v>
      </c>
      <c r="D23" s="68">
        <v>1113</v>
      </c>
      <c r="E23" s="72">
        <v>100</v>
      </c>
      <c r="F23" s="68">
        <v>27</v>
      </c>
      <c r="G23" s="73">
        <v>2.4</v>
      </c>
      <c r="H23" s="68">
        <v>12</v>
      </c>
      <c r="I23" s="73">
        <v>1.1000000000000001</v>
      </c>
      <c r="J23" s="68">
        <v>925</v>
      </c>
      <c r="K23" s="73">
        <v>83.1</v>
      </c>
      <c r="L23" s="68">
        <v>52</v>
      </c>
      <c r="M23" s="73">
        <v>4.7</v>
      </c>
      <c r="N23" s="68">
        <v>95</v>
      </c>
      <c r="O23" s="73">
        <v>8.5</v>
      </c>
    </row>
    <row r="24" spans="1:15" ht="11.25" customHeight="1">
      <c r="A24" s="94" t="s">
        <v>1115</v>
      </c>
      <c r="B24" s="58" t="s">
        <v>242</v>
      </c>
      <c r="C24" s="58" t="s">
        <v>558</v>
      </c>
      <c r="D24" s="68">
        <v>303</v>
      </c>
      <c r="E24" s="72">
        <v>100</v>
      </c>
      <c r="F24" s="68">
        <v>0</v>
      </c>
      <c r="G24" s="73">
        <v>0</v>
      </c>
      <c r="H24" s="68">
        <v>4</v>
      </c>
      <c r="I24" s="97">
        <v>1.3</v>
      </c>
      <c r="J24" s="68">
        <v>264</v>
      </c>
      <c r="K24" s="73">
        <v>87.1</v>
      </c>
      <c r="L24" s="68">
        <v>14</v>
      </c>
      <c r="M24" s="73">
        <v>4.5999999999999996</v>
      </c>
      <c r="N24" s="68">
        <v>24</v>
      </c>
      <c r="O24" s="73">
        <v>7.9</v>
      </c>
    </row>
    <row r="25" spans="1:15" ht="11.25" customHeight="1">
      <c r="A25" s="94" t="s">
        <v>1115</v>
      </c>
      <c r="B25" s="58" t="s">
        <v>242</v>
      </c>
      <c r="C25" s="58" t="s">
        <v>620</v>
      </c>
      <c r="D25" s="68">
        <v>455</v>
      </c>
      <c r="E25" s="72">
        <v>100</v>
      </c>
      <c r="F25" s="68">
        <v>6</v>
      </c>
      <c r="G25" s="97">
        <v>1.3</v>
      </c>
      <c r="H25" s="68">
        <v>4</v>
      </c>
      <c r="I25" s="97">
        <v>0.9</v>
      </c>
      <c r="J25" s="68">
        <v>388</v>
      </c>
      <c r="K25" s="73">
        <v>85.3</v>
      </c>
      <c r="L25" s="68">
        <v>20</v>
      </c>
      <c r="M25" s="73">
        <v>4.4000000000000004</v>
      </c>
      <c r="N25" s="68">
        <v>30</v>
      </c>
      <c r="O25" s="73">
        <v>6.6</v>
      </c>
    </row>
    <row r="26" spans="1:15" ht="11.25" customHeight="1">
      <c r="A26" s="94" t="s">
        <v>1116</v>
      </c>
      <c r="B26" s="58" t="s">
        <v>189</v>
      </c>
      <c r="C26" s="58" t="s">
        <v>558</v>
      </c>
      <c r="D26" s="68">
        <v>1366</v>
      </c>
      <c r="E26" s="72">
        <v>100</v>
      </c>
      <c r="F26" s="68">
        <v>29</v>
      </c>
      <c r="G26" s="73">
        <v>2.1</v>
      </c>
      <c r="H26" s="68">
        <v>28</v>
      </c>
      <c r="I26" s="73">
        <v>2</v>
      </c>
      <c r="J26" s="68">
        <v>1186</v>
      </c>
      <c r="K26" s="73">
        <v>86.8</v>
      </c>
      <c r="L26" s="68">
        <v>51</v>
      </c>
      <c r="M26" s="73">
        <v>3.7</v>
      </c>
      <c r="N26" s="68">
        <v>68</v>
      </c>
      <c r="O26" s="73">
        <v>5</v>
      </c>
    </row>
    <row r="27" spans="1:15" ht="11.25" customHeight="1">
      <c r="A27" s="94" t="s">
        <v>1116</v>
      </c>
      <c r="B27" s="58" t="s">
        <v>189</v>
      </c>
      <c r="C27" s="58" t="s">
        <v>620</v>
      </c>
      <c r="D27" s="68">
        <v>2770</v>
      </c>
      <c r="E27" s="72">
        <v>100</v>
      </c>
      <c r="F27" s="68">
        <v>41</v>
      </c>
      <c r="G27" s="73">
        <v>1.5</v>
      </c>
      <c r="H27" s="68">
        <v>84</v>
      </c>
      <c r="I27" s="73">
        <v>3</v>
      </c>
      <c r="J27" s="68">
        <v>2437</v>
      </c>
      <c r="K27" s="73">
        <v>88</v>
      </c>
      <c r="L27" s="68">
        <v>72</v>
      </c>
      <c r="M27" s="73">
        <v>2.6</v>
      </c>
      <c r="N27" s="68">
        <v>113</v>
      </c>
      <c r="O27" s="73">
        <v>4.0999999999999996</v>
      </c>
    </row>
    <row r="28" spans="1:15" ht="11.25" customHeight="1">
      <c r="A28" s="94" t="s">
        <v>1117</v>
      </c>
      <c r="B28" s="58" t="s">
        <v>224</v>
      </c>
      <c r="C28" s="58" t="s">
        <v>558</v>
      </c>
      <c r="D28" s="68">
        <v>1673</v>
      </c>
      <c r="E28" s="72">
        <v>100</v>
      </c>
      <c r="F28" s="68">
        <v>29</v>
      </c>
      <c r="G28" s="73">
        <v>1.7</v>
      </c>
      <c r="H28" s="68">
        <v>17</v>
      </c>
      <c r="I28" s="73">
        <v>1</v>
      </c>
      <c r="J28" s="68">
        <v>1395</v>
      </c>
      <c r="K28" s="73">
        <v>83.4</v>
      </c>
      <c r="L28" s="68">
        <v>153</v>
      </c>
      <c r="M28" s="73">
        <v>9.1</v>
      </c>
      <c r="N28" s="68">
        <v>71</v>
      </c>
      <c r="O28" s="73">
        <v>4.2</v>
      </c>
    </row>
    <row r="29" spans="1:15" ht="11.25" customHeight="1">
      <c r="A29" s="94" t="s">
        <v>1117</v>
      </c>
      <c r="B29" s="58" t="s">
        <v>224</v>
      </c>
      <c r="C29" s="58" t="s">
        <v>620</v>
      </c>
      <c r="D29" s="68">
        <v>3052</v>
      </c>
      <c r="E29" s="72">
        <v>100</v>
      </c>
      <c r="F29" s="68">
        <v>47</v>
      </c>
      <c r="G29" s="73">
        <v>1.5</v>
      </c>
      <c r="H29" s="68">
        <v>45</v>
      </c>
      <c r="I29" s="73">
        <v>1.5</v>
      </c>
      <c r="J29" s="68">
        <v>2520</v>
      </c>
      <c r="K29" s="73">
        <v>82.6</v>
      </c>
      <c r="L29" s="68">
        <v>338</v>
      </c>
      <c r="M29" s="73">
        <v>11.1</v>
      </c>
      <c r="N29" s="68">
        <v>96</v>
      </c>
      <c r="O29" s="73">
        <v>3.1</v>
      </c>
    </row>
    <row r="30" spans="1:15" ht="11.25" customHeight="1">
      <c r="A30" s="94" t="s">
        <v>1118</v>
      </c>
      <c r="B30" s="58" t="s">
        <v>190</v>
      </c>
      <c r="C30" s="58" t="s">
        <v>558</v>
      </c>
      <c r="D30" s="68">
        <v>1129</v>
      </c>
      <c r="E30" s="72">
        <v>100</v>
      </c>
      <c r="F30" s="68">
        <v>15</v>
      </c>
      <c r="G30" s="73">
        <v>1.3</v>
      </c>
      <c r="H30" s="68">
        <v>5</v>
      </c>
      <c r="I30" s="97">
        <v>0.4</v>
      </c>
      <c r="J30" s="68">
        <v>955</v>
      </c>
      <c r="K30" s="73">
        <v>84.6</v>
      </c>
      <c r="L30" s="68">
        <v>83</v>
      </c>
      <c r="M30" s="73">
        <v>7.4</v>
      </c>
      <c r="N30" s="68">
        <v>70</v>
      </c>
      <c r="O30" s="73">
        <v>6.2</v>
      </c>
    </row>
    <row r="31" spans="1:15" ht="11.25" customHeight="1">
      <c r="A31" s="94" t="s">
        <v>1118</v>
      </c>
      <c r="B31" s="58" t="s">
        <v>190</v>
      </c>
      <c r="C31" s="58" t="s">
        <v>620</v>
      </c>
      <c r="D31" s="68">
        <v>1941</v>
      </c>
      <c r="E31" s="72">
        <v>100</v>
      </c>
      <c r="F31" s="68">
        <v>19</v>
      </c>
      <c r="G31" s="73">
        <v>1</v>
      </c>
      <c r="H31" s="68">
        <v>26</v>
      </c>
      <c r="I31" s="73">
        <v>1.3</v>
      </c>
      <c r="J31" s="68">
        <v>1638</v>
      </c>
      <c r="K31" s="73">
        <v>84.4</v>
      </c>
      <c r="L31" s="68">
        <v>156</v>
      </c>
      <c r="M31" s="73">
        <v>8</v>
      </c>
      <c r="N31" s="68">
        <v>97</v>
      </c>
      <c r="O31" s="73">
        <v>5</v>
      </c>
    </row>
    <row r="32" spans="1:15" ht="11.25" customHeight="1">
      <c r="A32" s="94" t="s">
        <v>1119</v>
      </c>
      <c r="B32" s="58" t="s">
        <v>232</v>
      </c>
      <c r="C32" s="58" t="s">
        <v>558</v>
      </c>
      <c r="D32" s="68">
        <v>318</v>
      </c>
      <c r="E32" s="72">
        <v>100</v>
      </c>
      <c r="F32" s="68">
        <v>7</v>
      </c>
      <c r="G32" s="97">
        <v>2.2000000000000002</v>
      </c>
      <c r="H32" s="68">
        <v>3</v>
      </c>
      <c r="I32" s="97">
        <v>0.9</v>
      </c>
      <c r="J32" s="68">
        <v>250</v>
      </c>
      <c r="K32" s="73">
        <v>78.599999999999994</v>
      </c>
      <c r="L32" s="68">
        <v>21</v>
      </c>
      <c r="M32" s="73">
        <v>6.6</v>
      </c>
      <c r="N32" s="68">
        <v>40</v>
      </c>
      <c r="O32" s="73">
        <v>12.6</v>
      </c>
    </row>
    <row r="33" spans="1:15" ht="11.25" customHeight="1">
      <c r="A33" s="94" t="s">
        <v>1119</v>
      </c>
      <c r="B33" s="58" t="s">
        <v>232</v>
      </c>
      <c r="C33" s="58" t="s">
        <v>620</v>
      </c>
      <c r="D33" s="68">
        <v>507</v>
      </c>
      <c r="E33" s="72">
        <v>100</v>
      </c>
      <c r="F33" s="68">
        <v>11</v>
      </c>
      <c r="G33" s="73">
        <v>2.2000000000000002</v>
      </c>
      <c r="H33" s="68">
        <v>3</v>
      </c>
      <c r="I33" s="97">
        <v>0.6</v>
      </c>
      <c r="J33" s="68">
        <v>411</v>
      </c>
      <c r="K33" s="73">
        <v>81.099999999999994</v>
      </c>
      <c r="L33" s="68">
        <v>33</v>
      </c>
      <c r="M33" s="73">
        <v>6.5</v>
      </c>
      <c r="N33" s="68">
        <v>49</v>
      </c>
      <c r="O33" s="73">
        <v>9.6999999999999993</v>
      </c>
    </row>
    <row r="34" spans="1:15" ht="11.25" customHeight="1">
      <c r="A34" s="94" t="s">
        <v>1120</v>
      </c>
      <c r="B34" s="58" t="s">
        <v>191</v>
      </c>
      <c r="C34" s="58" t="s">
        <v>558</v>
      </c>
      <c r="D34" s="68">
        <v>1388</v>
      </c>
      <c r="E34" s="72">
        <v>100</v>
      </c>
      <c r="F34" s="68">
        <v>29</v>
      </c>
      <c r="G34" s="73">
        <v>2.1</v>
      </c>
      <c r="H34" s="68">
        <v>19</v>
      </c>
      <c r="I34" s="73">
        <v>1.4</v>
      </c>
      <c r="J34" s="68">
        <v>1168</v>
      </c>
      <c r="K34" s="73">
        <v>84.1</v>
      </c>
      <c r="L34" s="68">
        <v>97</v>
      </c>
      <c r="M34" s="73">
        <v>7</v>
      </c>
      <c r="N34" s="68">
        <v>69</v>
      </c>
      <c r="O34" s="73">
        <v>5</v>
      </c>
    </row>
    <row r="35" spans="1:15" ht="11.25" customHeight="1">
      <c r="A35" s="94" t="s">
        <v>1120</v>
      </c>
      <c r="B35" s="58" t="s">
        <v>191</v>
      </c>
      <c r="C35" s="58" t="s">
        <v>620</v>
      </c>
      <c r="D35" s="68">
        <v>2549</v>
      </c>
      <c r="E35" s="72">
        <v>100</v>
      </c>
      <c r="F35" s="68">
        <v>111</v>
      </c>
      <c r="G35" s="73">
        <v>4.4000000000000004</v>
      </c>
      <c r="H35" s="68">
        <v>33</v>
      </c>
      <c r="I35" s="73">
        <v>1.3</v>
      </c>
      <c r="J35" s="68">
        <v>2062</v>
      </c>
      <c r="K35" s="73">
        <v>80.900000000000006</v>
      </c>
      <c r="L35" s="68">
        <v>223</v>
      </c>
      <c r="M35" s="73">
        <v>8.6999999999999993</v>
      </c>
      <c r="N35" s="68">
        <v>118</v>
      </c>
      <c r="O35" s="73">
        <v>4.5999999999999996</v>
      </c>
    </row>
    <row r="36" spans="1:15" ht="11.25" customHeight="1">
      <c r="A36" s="94" t="s">
        <v>1121</v>
      </c>
      <c r="B36" s="58" t="s">
        <v>192</v>
      </c>
      <c r="C36" s="58" t="s">
        <v>558</v>
      </c>
      <c r="D36" s="68">
        <v>1030</v>
      </c>
      <c r="E36" s="72">
        <v>100</v>
      </c>
      <c r="F36" s="68">
        <v>88</v>
      </c>
      <c r="G36" s="73">
        <v>8.5</v>
      </c>
      <c r="H36" s="68">
        <v>16</v>
      </c>
      <c r="I36" s="73">
        <v>1.6</v>
      </c>
      <c r="J36" s="68">
        <v>766</v>
      </c>
      <c r="K36" s="73">
        <v>74.400000000000006</v>
      </c>
      <c r="L36" s="68">
        <v>122</v>
      </c>
      <c r="M36" s="73">
        <v>11.8</v>
      </c>
      <c r="N36" s="68">
        <v>35</v>
      </c>
      <c r="O36" s="73">
        <v>3.4</v>
      </c>
    </row>
    <row r="37" spans="1:15" ht="11.25" customHeight="1">
      <c r="A37" s="94" t="s">
        <v>1121</v>
      </c>
      <c r="B37" s="58" t="s">
        <v>192</v>
      </c>
      <c r="C37" s="58" t="s">
        <v>620</v>
      </c>
      <c r="D37" s="68">
        <v>2485</v>
      </c>
      <c r="E37" s="72">
        <v>100</v>
      </c>
      <c r="F37" s="68">
        <v>702</v>
      </c>
      <c r="G37" s="73">
        <v>28.2</v>
      </c>
      <c r="H37" s="68">
        <v>71</v>
      </c>
      <c r="I37" s="73">
        <v>2.9</v>
      </c>
      <c r="J37" s="68">
        <v>1285</v>
      </c>
      <c r="K37" s="73">
        <v>51.7</v>
      </c>
      <c r="L37" s="68">
        <v>354</v>
      </c>
      <c r="M37" s="73">
        <v>14.2</v>
      </c>
      <c r="N37" s="68">
        <v>59</v>
      </c>
      <c r="O37" s="73">
        <v>2.4</v>
      </c>
    </row>
    <row r="38" spans="1:15" ht="11.25" customHeight="1">
      <c r="A38" s="94" t="s">
        <v>1122</v>
      </c>
      <c r="B38" s="58" t="s">
        <v>193</v>
      </c>
      <c r="C38" s="58" t="s">
        <v>558</v>
      </c>
      <c r="D38" s="68">
        <v>1816</v>
      </c>
      <c r="E38" s="72">
        <v>100</v>
      </c>
      <c r="F38" s="68">
        <v>21</v>
      </c>
      <c r="G38" s="73">
        <v>1.2</v>
      </c>
      <c r="H38" s="68">
        <v>7</v>
      </c>
      <c r="I38" s="97">
        <v>0.4</v>
      </c>
      <c r="J38" s="68">
        <v>1378</v>
      </c>
      <c r="K38" s="73">
        <v>75.900000000000006</v>
      </c>
      <c r="L38" s="68">
        <v>115</v>
      </c>
      <c r="M38" s="73">
        <v>6.3</v>
      </c>
      <c r="N38" s="68">
        <v>288</v>
      </c>
      <c r="O38" s="73">
        <v>15.9</v>
      </c>
    </row>
    <row r="39" spans="1:15" ht="11.25" customHeight="1">
      <c r="A39" s="94" t="s">
        <v>1122</v>
      </c>
      <c r="B39" s="58" t="s">
        <v>193</v>
      </c>
      <c r="C39" s="58" t="s">
        <v>620</v>
      </c>
      <c r="D39" s="68">
        <v>3903</v>
      </c>
      <c r="E39" s="72">
        <v>100</v>
      </c>
      <c r="F39" s="68">
        <v>63</v>
      </c>
      <c r="G39" s="73">
        <v>1.6</v>
      </c>
      <c r="H39" s="68">
        <v>14</v>
      </c>
      <c r="I39" s="73">
        <v>0.4</v>
      </c>
      <c r="J39" s="68">
        <v>3009</v>
      </c>
      <c r="K39" s="73">
        <v>77.099999999999994</v>
      </c>
      <c r="L39" s="68">
        <v>278</v>
      </c>
      <c r="M39" s="73">
        <v>7.1</v>
      </c>
      <c r="N39" s="68">
        <v>532</v>
      </c>
      <c r="O39" s="73">
        <v>13.6</v>
      </c>
    </row>
    <row r="40" spans="1:15" ht="11.25" customHeight="1">
      <c r="A40" s="94" t="s">
        <v>1123</v>
      </c>
      <c r="B40" s="58" t="s">
        <v>240</v>
      </c>
      <c r="C40" s="58" t="s">
        <v>558</v>
      </c>
      <c r="D40" s="68">
        <v>797</v>
      </c>
      <c r="E40" s="72">
        <v>100</v>
      </c>
      <c r="F40" s="68">
        <v>15</v>
      </c>
      <c r="G40" s="73">
        <v>1.9</v>
      </c>
      <c r="H40" s="68">
        <v>9</v>
      </c>
      <c r="I40" s="97">
        <v>1.1000000000000001</v>
      </c>
      <c r="J40" s="68">
        <v>654</v>
      </c>
      <c r="K40" s="73">
        <v>82.1</v>
      </c>
      <c r="L40" s="68">
        <v>60</v>
      </c>
      <c r="M40" s="73">
        <v>7.5</v>
      </c>
      <c r="N40" s="68">
        <v>59</v>
      </c>
      <c r="O40" s="73">
        <v>7.4</v>
      </c>
    </row>
    <row r="41" spans="1:15" ht="11.25" customHeight="1">
      <c r="A41" s="94" t="s">
        <v>1123</v>
      </c>
      <c r="B41" s="58" t="s">
        <v>240</v>
      </c>
      <c r="C41" s="58" t="s">
        <v>620</v>
      </c>
      <c r="D41" s="68">
        <v>1405</v>
      </c>
      <c r="E41" s="72">
        <v>100</v>
      </c>
      <c r="F41" s="68">
        <v>21</v>
      </c>
      <c r="G41" s="73">
        <v>1.5</v>
      </c>
      <c r="H41" s="68">
        <v>12</v>
      </c>
      <c r="I41" s="73">
        <v>0.9</v>
      </c>
      <c r="J41" s="68">
        <v>1117</v>
      </c>
      <c r="K41" s="73">
        <v>79.5</v>
      </c>
      <c r="L41" s="68">
        <v>165</v>
      </c>
      <c r="M41" s="73">
        <v>11.7</v>
      </c>
      <c r="N41" s="68">
        <v>87</v>
      </c>
      <c r="O41" s="73">
        <v>6.2</v>
      </c>
    </row>
    <row r="42" spans="1:15" ht="11.25" customHeight="1">
      <c r="A42" s="94" t="s">
        <v>1124</v>
      </c>
      <c r="B42" s="58" t="s">
        <v>194</v>
      </c>
      <c r="C42" s="58" t="s">
        <v>558</v>
      </c>
      <c r="D42" s="68">
        <v>984</v>
      </c>
      <c r="E42" s="72">
        <v>100</v>
      </c>
      <c r="F42" s="68">
        <v>22</v>
      </c>
      <c r="G42" s="73">
        <v>2.2000000000000002</v>
      </c>
      <c r="H42" s="68">
        <v>22</v>
      </c>
      <c r="I42" s="73">
        <v>2.2000000000000002</v>
      </c>
      <c r="J42" s="68">
        <v>797</v>
      </c>
      <c r="K42" s="73">
        <v>81</v>
      </c>
      <c r="L42" s="68">
        <v>121</v>
      </c>
      <c r="M42" s="73">
        <v>12.3</v>
      </c>
      <c r="N42" s="68">
        <v>25</v>
      </c>
      <c r="O42" s="73">
        <v>2.5</v>
      </c>
    </row>
    <row r="43" spans="1:15" ht="11.25" customHeight="1">
      <c r="A43" s="94" t="s">
        <v>1124</v>
      </c>
      <c r="B43" s="58" t="s">
        <v>194</v>
      </c>
      <c r="C43" s="58" t="s">
        <v>620</v>
      </c>
      <c r="D43" s="68">
        <v>2206</v>
      </c>
      <c r="E43" s="72">
        <v>100</v>
      </c>
      <c r="F43" s="68">
        <v>49</v>
      </c>
      <c r="G43" s="73">
        <v>2.2000000000000002</v>
      </c>
      <c r="H43" s="68">
        <v>137</v>
      </c>
      <c r="I43" s="73">
        <v>6.2</v>
      </c>
      <c r="J43" s="68">
        <v>1555</v>
      </c>
      <c r="K43" s="73">
        <v>70.5</v>
      </c>
      <c r="L43" s="68">
        <v>427</v>
      </c>
      <c r="M43" s="73">
        <v>19.399999999999999</v>
      </c>
      <c r="N43" s="68">
        <v>39</v>
      </c>
      <c r="O43" s="73">
        <v>1.8</v>
      </c>
    </row>
    <row r="44" spans="1:15" ht="11.25" customHeight="1">
      <c r="A44" s="94" t="s">
        <v>1125</v>
      </c>
      <c r="B44" s="58" t="s">
        <v>226</v>
      </c>
      <c r="C44" s="58" t="s">
        <v>558</v>
      </c>
      <c r="D44" s="68">
        <v>917</v>
      </c>
      <c r="E44" s="72">
        <v>100</v>
      </c>
      <c r="F44" s="68">
        <v>65</v>
      </c>
      <c r="G44" s="73">
        <v>7.1</v>
      </c>
      <c r="H44" s="68">
        <v>4</v>
      </c>
      <c r="I44" s="97">
        <v>0.4</v>
      </c>
      <c r="J44" s="68">
        <v>661</v>
      </c>
      <c r="K44" s="73">
        <v>72.099999999999994</v>
      </c>
      <c r="L44" s="68">
        <v>122</v>
      </c>
      <c r="M44" s="73">
        <v>13.3</v>
      </c>
      <c r="N44" s="68">
        <v>56</v>
      </c>
      <c r="O44" s="73">
        <v>6.1</v>
      </c>
    </row>
    <row r="45" spans="1:15" ht="11.25" customHeight="1">
      <c r="A45" s="94" t="s">
        <v>1125</v>
      </c>
      <c r="B45" s="58" t="s">
        <v>226</v>
      </c>
      <c r="C45" s="58" t="s">
        <v>620</v>
      </c>
      <c r="D45" s="68">
        <v>1940</v>
      </c>
      <c r="E45" s="72">
        <v>100</v>
      </c>
      <c r="F45" s="68">
        <v>363</v>
      </c>
      <c r="G45" s="73">
        <v>18.7</v>
      </c>
      <c r="H45" s="68">
        <v>11</v>
      </c>
      <c r="I45" s="73">
        <v>0.6</v>
      </c>
      <c r="J45" s="68">
        <v>1236</v>
      </c>
      <c r="K45" s="73">
        <v>63.7</v>
      </c>
      <c r="L45" s="68">
        <v>234</v>
      </c>
      <c r="M45" s="73">
        <v>12.1</v>
      </c>
      <c r="N45" s="68">
        <v>78</v>
      </c>
      <c r="O45" s="73">
        <v>4</v>
      </c>
    </row>
    <row r="46" spans="1:15" ht="11.25" customHeight="1">
      <c r="A46" s="94" t="s">
        <v>1126</v>
      </c>
      <c r="B46" s="58" t="s">
        <v>237</v>
      </c>
      <c r="C46" s="58" t="s">
        <v>558</v>
      </c>
      <c r="D46" s="68">
        <v>1084</v>
      </c>
      <c r="E46" s="72">
        <v>100</v>
      </c>
      <c r="F46" s="68">
        <v>17</v>
      </c>
      <c r="G46" s="73">
        <v>1.6</v>
      </c>
      <c r="H46" s="68">
        <v>17</v>
      </c>
      <c r="I46" s="73">
        <v>1.6</v>
      </c>
      <c r="J46" s="68">
        <v>927</v>
      </c>
      <c r="K46" s="73">
        <v>85.5</v>
      </c>
      <c r="L46" s="68">
        <v>61</v>
      </c>
      <c r="M46" s="73">
        <v>5.6</v>
      </c>
      <c r="N46" s="68">
        <v>60</v>
      </c>
      <c r="O46" s="73">
        <v>5.5</v>
      </c>
    </row>
    <row r="47" spans="1:15" ht="11.25" customHeight="1">
      <c r="A47" s="94" t="s">
        <v>1126</v>
      </c>
      <c r="B47" s="58" t="s">
        <v>237</v>
      </c>
      <c r="C47" s="58" t="s">
        <v>620</v>
      </c>
      <c r="D47" s="68">
        <v>1784</v>
      </c>
      <c r="E47" s="72">
        <v>100</v>
      </c>
      <c r="F47" s="68">
        <v>45</v>
      </c>
      <c r="G47" s="73">
        <v>2.5</v>
      </c>
      <c r="H47" s="68">
        <v>19</v>
      </c>
      <c r="I47" s="73">
        <v>1.1000000000000001</v>
      </c>
      <c r="J47" s="68">
        <v>1526</v>
      </c>
      <c r="K47" s="73">
        <v>85.5</v>
      </c>
      <c r="L47" s="68">
        <v>95</v>
      </c>
      <c r="M47" s="73">
        <v>5.3</v>
      </c>
      <c r="N47" s="68">
        <v>89</v>
      </c>
      <c r="O47" s="73">
        <v>5</v>
      </c>
    </row>
    <row r="48" spans="1:15" ht="11.25" customHeight="1">
      <c r="A48" s="94" t="s">
        <v>1127</v>
      </c>
      <c r="B48" s="58" t="s">
        <v>225</v>
      </c>
      <c r="C48" s="58" t="s">
        <v>558</v>
      </c>
      <c r="D48" s="68">
        <v>523</v>
      </c>
      <c r="E48" s="72">
        <v>100</v>
      </c>
      <c r="F48" s="68">
        <v>14</v>
      </c>
      <c r="G48" s="73">
        <v>2.7</v>
      </c>
      <c r="H48" s="68">
        <v>11</v>
      </c>
      <c r="I48" s="73">
        <v>2.1</v>
      </c>
      <c r="J48" s="68">
        <v>444</v>
      </c>
      <c r="K48" s="73">
        <v>84.9</v>
      </c>
      <c r="L48" s="68">
        <v>42</v>
      </c>
      <c r="M48" s="73">
        <v>8</v>
      </c>
      <c r="N48" s="68">
        <v>17</v>
      </c>
      <c r="O48" s="73">
        <v>3.3</v>
      </c>
    </row>
    <row r="49" spans="1:15" ht="11.25" customHeight="1">
      <c r="A49" s="94" t="s">
        <v>1127</v>
      </c>
      <c r="B49" s="58" t="s">
        <v>225</v>
      </c>
      <c r="C49" s="58" t="s">
        <v>620</v>
      </c>
      <c r="D49" s="68">
        <v>1071</v>
      </c>
      <c r="E49" s="72">
        <v>100</v>
      </c>
      <c r="F49" s="68">
        <v>60</v>
      </c>
      <c r="G49" s="73">
        <v>5.6</v>
      </c>
      <c r="H49" s="68">
        <v>14</v>
      </c>
      <c r="I49" s="73">
        <v>1.3</v>
      </c>
      <c r="J49" s="68">
        <v>889</v>
      </c>
      <c r="K49" s="73">
        <v>83</v>
      </c>
      <c r="L49" s="68">
        <v>93</v>
      </c>
      <c r="M49" s="73">
        <v>8.6999999999999993</v>
      </c>
      <c r="N49" s="68">
        <v>16</v>
      </c>
      <c r="O49" s="73">
        <v>1.5</v>
      </c>
    </row>
    <row r="50" spans="1:15" ht="11.25" customHeight="1">
      <c r="A50" s="94" t="s">
        <v>696</v>
      </c>
      <c r="B50" s="58" t="s">
        <v>195</v>
      </c>
      <c r="C50" s="58" t="s">
        <v>558</v>
      </c>
      <c r="D50" s="68">
        <v>813</v>
      </c>
      <c r="E50" s="72">
        <v>100</v>
      </c>
      <c r="F50" s="68">
        <v>54</v>
      </c>
      <c r="G50" s="73">
        <v>6.6</v>
      </c>
      <c r="H50" s="68">
        <v>9</v>
      </c>
      <c r="I50" s="97">
        <v>1.1000000000000001</v>
      </c>
      <c r="J50" s="68">
        <v>659</v>
      </c>
      <c r="K50" s="73">
        <v>81.099999999999994</v>
      </c>
      <c r="L50" s="68">
        <v>36</v>
      </c>
      <c r="M50" s="73">
        <v>4.4000000000000004</v>
      </c>
      <c r="N50" s="68">
        <v>45</v>
      </c>
      <c r="O50" s="73">
        <v>5.5</v>
      </c>
    </row>
    <row r="51" spans="1:15" ht="11.25" customHeight="1">
      <c r="A51" s="94" t="s">
        <v>696</v>
      </c>
      <c r="B51" s="58" t="s">
        <v>195</v>
      </c>
      <c r="C51" s="58" t="s">
        <v>620</v>
      </c>
      <c r="D51" s="68">
        <v>1351</v>
      </c>
      <c r="E51" s="72">
        <v>100</v>
      </c>
      <c r="F51" s="68">
        <v>68</v>
      </c>
      <c r="G51" s="73">
        <v>5</v>
      </c>
      <c r="H51" s="68">
        <v>20</v>
      </c>
      <c r="I51" s="73">
        <v>1.5</v>
      </c>
      <c r="J51" s="68">
        <v>1130</v>
      </c>
      <c r="K51" s="73">
        <v>83.6</v>
      </c>
      <c r="L51" s="68">
        <v>54</v>
      </c>
      <c r="M51" s="73">
        <v>4</v>
      </c>
      <c r="N51" s="68">
        <v>76</v>
      </c>
      <c r="O51" s="73">
        <v>5.6</v>
      </c>
    </row>
    <row r="52" spans="1:15" ht="11.25" customHeight="1">
      <c r="A52" s="94" t="s">
        <v>697</v>
      </c>
      <c r="B52" s="58" t="s">
        <v>196</v>
      </c>
      <c r="C52" s="58" t="s">
        <v>558</v>
      </c>
      <c r="D52" s="68">
        <v>926</v>
      </c>
      <c r="E52" s="72">
        <v>100</v>
      </c>
      <c r="F52" s="68">
        <v>25</v>
      </c>
      <c r="G52" s="73">
        <v>2.7</v>
      </c>
      <c r="H52" s="68">
        <v>7</v>
      </c>
      <c r="I52" s="97">
        <v>0.8</v>
      </c>
      <c r="J52" s="68">
        <v>803</v>
      </c>
      <c r="K52" s="73">
        <v>86.7</v>
      </c>
      <c r="L52" s="68">
        <v>56</v>
      </c>
      <c r="M52" s="73">
        <v>6</v>
      </c>
      <c r="N52" s="68">
        <v>35</v>
      </c>
      <c r="O52" s="73">
        <v>3.8</v>
      </c>
    </row>
    <row r="53" spans="1:15" ht="11.25" customHeight="1">
      <c r="A53" s="94" t="s">
        <v>697</v>
      </c>
      <c r="B53" s="58" t="s">
        <v>196</v>
      </c>
      <c r="C53" s="58" t="s">
        <v>620</v>
      </c>
      <c r="D53" s="68">
        <v>1657</v>
      </c>
      <c r="E53" s="72">
        <v>100</v>
      </c>
      <c r="F53" s="68">
        <v>39</v>
      </c>
      <c r="G53" s="73">
        <v>2.4</v>
      </c>
      <c r="H53" s="68">
        <v>11</v>
      </c>
      <c r="I53" s="73">
        <v>0.7</v>
      </c>
      <c r="J53" s="68">
        <v>1335</v>
      </c>
      <c r="K53" s="73">
        <v>80.599999999999994</v>
      </c>
      <c r="L53" s="68">
        <v>222</v>
      </c>
      <c r="M53" s="73">
        <v>13.4</v>
      </c>
      <c r="N53" s="68">
        <v>48</v>
      </c>
      <c r="O53" s="73">
        <v>2.9</v>
      </c>
    </row>
    <row r="54" spans="1:15" ht="11.25" customHeight="1">
      <c r="A54" s="94" t="s">
        <v>698</v>
      </c>
      <c r="B54" s="58" t="s">
        <v>197</v>
      </c>
      <c r="C54" s="58" t="s">
        <v>558</v>
      </c>
      <c r="D54" s="68">
        <v>1512</v>
      </c>
      <c r="E54" s="72">
        <v>100</v>
      </c>
      <c r="F54" s="68">
        <v>38</v>
      </c>
      <c r="G54" s="73">
        <v>2.5</v>
      </c>
      <c r="H54" s="68">
        <v>28</v>
      </c>
      <c r="I54" s="73">
        <v>1.9</v>
      </c>
      <c r="J54" s="68">
        <v>1282</v>
      </c>
      <c r="K54" s="73">
        <v>84.8</v>
      </c>
      <c r="L54" s="68">
        <v>97</v>
      </c>
      <c r="M54" s="73">
        <v>6.4</v>
      </c>
      <c r="N54" s="68">
        <v>69</v>
      </c>
      <c r="O54" s="73">
        <v>4.5999999999999996</v>
      </c>
    </row>
    <row r="55" spans="1:15" ht="11.25" customHeight="1">
      <c r="A55" s="94" t="s">
        <v>698</v>
      </c>
      <c r="B55" s="58" t="s">
        <v>197</v>
      </c>
      <c r="C55" s="58" t="s">
        <v>620</v>
      </c>
      <c r="D55" s="68">
        <v>3007</v>
      </c>
      <c r="E55" s="72">
        <v>100</v>
      </c>
      <c r="F55" s="68">
        <v>49</v>
      </c>
      <c r="G55" s="73">
        <v>1.6</v>
      </c>
      <c r="H55" s="68">
        <v>93</v>
      </c>
      <c r="I55" s="73">
        <v>3.1</v>
      </c>
      <c r="J55" s="68">
        <v>2548</v>
      </c>
      <c r="K55" s="73">
        <v>84.7</v>
      </c>
      <c r="L55" s="68">
        <v>212</v>
      </c>
      <c r="M55" s="73">
        <v>7.1</v>
      </c>
      <c r="N55" s="68">
        <v>99</v>
      </c>
      <c r="O55" s="73">
        <v>3.3</v>
      </c>
    </row>
    <row r="56" spans="1:15" ht="11.25" customHeight="1">
      <c r="A56" s="94" t="s">
        <v>699</v>
      </c>
      <c r="B56" s="58" t="s">
        <v>243</v>
      </c>
      <c r="C56" s="58" t="s">
        <v>558</v>
      </c>
      <c r="D56" s="68">
        <v>987</v>
      </c>
      <c r="E56" s="72">
        <v>100</v>
      </c>
      <c r="F56" s="68">
        <v>20</v>
      </c>
      <c r="G56" s="73">
        <v>2</v>
      </c>
      <c r="H56" s="68">
        <v>6</v>
      </c>
      <c r="I56" s="97">
        <v>0.6</v>
      </c>
      <c r="J56" s="68">
        <v>835</v>
      </c>
      <c r="K56" s="73">
        <v>84.6</v>
      </c>
      <c r="L56" s="68">
        <v>55</v>
      </c>
      <c r="M56" s="73">
        <v>5.6</v>
      </c>
      <c r="N56" s="68">
        <v>71</v>
      </c>
      <c r="O56" s="73">
        <v>7.2</v>
      </c>
    </row>
    <row r="57" spans="1:15" ht="11.25" customHeight="1">
      <c r="A57" s="94" t="s">
        <v>699</v>
      </c>
      <c r="B57" s="58" t="s">
        <v>243</v>
      </c>
      <c r="C57" s="58" t="s">
        <v>620</v>
      </c>
      <c r="D57" s="68">
        <v>1694</v>
      </c>
      <c r="E57" s="72">
        <v>100</v>
      </c>
      <c r="F57" s="68">
        <v>45</v>
      </c>
      <c r="G57" s="73">
        <v>2.7</v>
      </c>
      <c r="H57" s="68">
        <v>6</v>
      </c>
      <c r="I57" s="97">
        <v>0.4</v>
      </c>
      <c r="J57" s="68">
        <v>1415</v>
      </c>
      <c r="K57" s="73">
        <v>83.5</v>
      </c>
      <c r="L57" s="68">
        <v>104</v>
      </c>
      <c r="M57" s="73">
        <v>6.1</v>
      </c>
      <c r="N57" s="68">
        <v>129</v>
      </c>
      <c r="O57" s="73">
        <v>7.6</v>
      </c>
    </row>
    <row r="58" spans="1:15" ht="11.25" customHeight="1">
      <c r="A58" s="94" t="s">
        <v>700</v>
      </c>
      <c r="B58" s="58" t="s">
        <v>233</v>
      </c>
      <c r="C58" s="58" t="s">
        <v>558</v>
      </c>
      <c r="D58" s="68">
        <v>234</v>
      </c>
      <c r="E58" s="72">
        <v>100</v>
      </c>
      <c r="F58" s="68">
        <v>3</v>
      </c>
      <c r="G58" s="97">
        <v>1.3</v>
      </c>
      <c r="H58" s="68">
        <v>6</v>
      </c>
      <c r="I58" s="97">
        <v>2.6</v>
      </c>
      <c r="J58" s="68">
        <v>190</v>
      </c>
      <c r="K58" s="73">
        <v>81.2</v>
      </c>
      <c r="L58" s="68">
        <v>10</v>
      </c>
      <c r="M58" s="73">
        <v>4.3</v>
      </c>
      <c r="N58" s="68">
        <v>24</v>
      </c>
      <c r="O58" s="73">
        <v>10.3</v>
      </c>
    </row>
    <row r="59" spans="1:15" ht="11.25" customHeight="1">
      <c r="A59" s="94" t="s">
        <v>700</v>
      </c>
      <c r="B59" s="58" t="s">
        <v>233</v>
      </c>
      <c r="C59" s="58" t="s">
        <v>620</v>
      </c>
      <c r="D59" s="68">
        <v>355</v>
      </c>
      <c r="E59" s="72">
        <v>100</v>
      </c>
      <c r="F59" s="68">
        <v>17</v>
      </c>
      <c r="G59" s="73">
        <v>4.8</v>
      </c>
      <c r="H59" s="68">
        <v>21</v>
      </c>
      <c r="I59" s="73">
        <v>5.9</v>
      </c>
      <c r="J59" s="68">
        <v>275</v>
      </c>
      <c r="K59" s="73">
        <v>77.5</v>
      </c>
      <c r="L59" s="68">
        <v>11</v>
      </c>
      <c r="M59" s="73">
        <v>3.1</v>
      </c>
      <c r="N59" s="68">
        <v>30</v>
      </c>
      <c r="O59" s="73">
        <v>8.5</v>
      </c>
    </row>
    <row r="60" spans="1:15" ht="11.25" customHeight="1">
      <c r="A60" s="94" t="s">
        <v>701</v>
      </c>
      <c r="B60" s="58" t="s">
        <v>198</v>
      </c>
      <c r="C60" s="58" t="s">
        <v>558</v>
      </c>
      <c r="D60" s="68">
        <v>937</v>
      </c>
      <c r="E60" s="72">
        <v>100</v>
      </c>
      <c r="F60" s="68">
        <v>24</v>
      </c>
      <c r="G60" s="73">
        <v>2.6</v>
      </c>
      <c r="H60" s="68">
        <v>20</v>
      </c>
      <c r="I60" s="73">
        <v>2.1</v>
      </c>
      <c r="J60" s="68">
        <v>767</v>
      </c>
      <c r="K60" s="73">
        <v>81.900000000000006</v>
      </c>
      <c r="L60" s="68">
        <v>91</v>
      </c>
      <c r="M60" s="73">
        <v>9.6999999999999993</v>
      </c>
      <c r="N60" s="68">
        <v>38</v>
      </c>
      <c r="O60" s="73">
        <v>4.0999999999999996</v>
      </c>
    </row>
    <row r="61" spans="1:15" ht="11.25" customHeight="1">
      <c r="A61" s="94" t="s">
        <v>701</v>
      </c>
      <c r="B61" s="58" t="s">
        <v>198</v>
      </c>
      <c r="C61" s="58" t="s">
        <v>620</v>
      </c>
      <c r="D61" s="68">
        <v>1915</v>
      </c>
      <c r="E61" s="72">
        <v>100</v>
      </c>
      <c r="F61" s="68">
        <v>74</v>
      </c>
      <c r="G61" s="73">
        <v>3.9</v>
      </c>
      <c r="H61" s="68">
        <v>75</v>
      </c>
      <c r="I61" s="73">
        <v>3.9</v>
      </c>
      <c r="J61" s="68">
        <v>1526</v>
      </c>
      <c r="K61" s="73">
        <v>79.7</v>
      </c>
      <c r="L61" s="68">
        <v>175</v>
      </c>
      <c r="M61" s="73">
        <v>9.1</v>
      </c>
      <c r="N61" s="68">
        <v>66</v>
      </c>
      <c r="O61" s="73">
        <v>3.4</v>
      </c>
    </row>
    <row r="62" spans="1:15" ht="11.25" customHeight="1">
      <c r="A62" s="94" t="s">
        <v>702</v>
      </c>
      <c r="B62" s="58" t="s">
        <v>199</v>
      </c>
      <c r="C62" s="58" t="s">
        <v>558</v>
      </c>
      <c r="D62" s="68">
        <v>1552</v>
      </c>
      <c r="E62" s="72">
        <v>100</v>
      </c>
      <c r="F62" s="68">
        <v>56</v>
      </c>
      <c r="G62" s="73">
        <v>3.6</v>
      </c>
      <c r="H62" s="68">
        <v>28</v>
      </c>
      <c r="I62" s="73">
        <v>1.8</v>
      </c>
      <c r="J62" s="68">
        <v>1333</v>
      </c>
      <c r="K62" s="73">
        <v>85.9</v>
      </c>
      <c r="L62" s="68">
        <v>88</v>
      </c>
      <c r="M62" s="73">
        <v>5.7</v>
      </c>
      <c r="N62" s="68">
        <v>54</v>
      </c>
      <c r="O62" s="73">
        <v>3.5</v>
      </c>
    </row>
    <row r="63" spans="1:15" ht="11.25" customHeight="1">
      <c r="A63" s="94" t="s">
        <v>702</v>
      </c>
      <c r="B63" s="58" t="s">
        <v>199</v>
      </c>
      <c r="C63" s="58" t="s">
        <v>620</v>
      </c>
      <c r="D63" s="68">
        <v>2518</v>
      </c>
      <c r="E63" s="72">
        <v>100</v>
      </c>
      <c r="F63" s="68">
        <v>149</v>
      </c>
      <c r="G63" s="73">
        <v>5.9</v>
      </c>
      <c r="H63" s="68">
        <v>41</v>
      </c>
      <c r="I63" s="73">
        <v>1.6</v>
      </c>
      <c r="J63" s="68">
        <v>2108</v>
      </c>
      <c r="K63" s="73">
        <v>83.7</v>
      </c>
      <c r="L63" s="68">
        <v>155</v>
      </c>
      <c r="M63" s="73">
        <v>6.2</v>
      </c>
      <c r="N63" s="68">
        <v>71</v>
      </c>
      <c r="O63" s="73">
        <v>2.8</v>
      </c>
    </row>
    <row r="64" spans="1:15" ht="11.25" customHeight="1">
      <c r="A64" s="94" t="s">
        <v>703</v>
      </c>
      <c r="B64" s="58" t="s">
        <v>200</v>
      </c>
      <c r="C64" s="58" t="s">
        <v>558</v>
      </c>
      <c r="D64" s="68">
        <v>893</v>
      </c>
      <c r="E64" s="72">
        <v>100</v>
      </c>
      <c r="F64" s="68">
        <v>56</v>
      </c>
      <c r="G64" s="73">
        <v>6.3</v>
      </c>
      <c r="H64" s="68">
        <v>9</v>
      </c>
      <c r="I64" s="97">
        <v>1</v>
      </c>
      <c r="J64" s="68">
        <v>735</v>
      </c>
      <c r="K64" s="73">
        <v>82.3</v>
      </c>
      <c r="L64" s="68">
        <v>29</v>
      </c>
      <c r="M64" s="73">
        <v>3.2</v>
      </c>
      <c r="N64" s="68">
        <v>59</v>
      </c>
      <c r="O64" s="73">
        <v>6.6</v>
      </c>
    </row>
    <row r="65" spans="1:15" ht="11.25" customHeight="1">
      <c r="A65" s="94" t="s">
        <v>703</v>
      </c>
      <c r="B65" s="58" t="s">
        <v>200</v>
      </c>
      <c r="C65" s="58" t="s">
        <v>620</v>
      </c>
      <c r="D65" s="68">
        <v>2555</v>
      </c>
      <c r="E65" s="72">
        <v>100</v>
      </c>
      <c r="F65" s="68">
        <v>447</v>
      </c>
      <c r="G65" s="73">
        <v>17.5</v>
      </c>
      <c r="H65" s="68">
        <v>18</v>
      </c>
      <c r="I65" s="73">
        <v>0.7</v>
      </c>
      <c r="J65" s="68">
        <v>1874</v>
      </c>
      <c r="K65" s="73">
        <v>73.3</v>
      </c>
      <c r="L65" s="68">
        <v>66</v>
      </c>
      <c r="M65" s="73">
        <v>2.6</v>
      </c>
      <c r="N65" s="68">
        <v>141</v>
      </c>
      <c r="O65" s="73">
        <v>5.5</v>
      </c>
    </row>
    <row r="66" spans="1:15" ht="11.25" customHeight="1">
      <c r="A66" s="94" t="s">
        <v>704</v>
      </c>
      <c r="B66" s="58" t="s">
        <v>201</v>
      </c>
      <c r="C66" s="58" t="s">
        <v>558</v>
      </c>
      <c r="D66" s="68">
        <v>815</v>
      </c>
      <c r="E66" s="72">
        <v>100</v>
      </c>
      <c r="F66" s="68">
        <v>9</v>
      </c>
      <c r="G66" s="97">
        <v>1.1000000000000001</v>
      </c>
      <c r="H66" s="68">
        <v>11</v>
      </c>
      <c r="I66" s="73">
        <v>1.3</v>
      </c>
      <c r="J66" s="68">
        <v>600</v>
      </c>
      <c r="K66" s="73">
        <v>73.599999999999994</v>
      </c>
      <c r="L66" s="68">
        <v>63</v>
      </c>
      <c r="M66" s="73">
        <v>7.7</v>
      </c>
      <c r="N66" s="68">
        <v>129</v>
      </c>
      <c r="O66" s="73">
        <v>15.8</v>
      </c>
    </row>
    <row r="67" spans="1:15" ht="11.25" customHeight="1">
      <c r="A67" s="94" t="s">
        <v>704</v>
      </c>
      <c r="B67" s="58" t="s">
        <v>201</v>
      </c>
      <c r="C67" s="58" t="s">
        <v>620</v>
      </c>
      <c r="D67" s="68">
        <v>1370</v>
      </c>
      <c r="E67" s="72">
        <v>100</v>
      </c>
      <c r="F67" s="68">
        <v>21</v>
      </c>
      <c r="G67" s="73">
        <v>1.5</v>
      </c>
      <c r="H67" s="68">
        <v>14</v>
      </c>
      <c r="I67" s="73">
        <v>1</v>
      </c>
      <c r="J67" s="68">
        <v>1013</v>
      </c>
      <c r="K67" s="73">
        <v>73.900000000000006</v>
      </c>
      <c r="L67" s="68">
        <v>116</v>
      </c>
      <c r="M67" s="73">
        <v>8.5</v>
      </c>
      <c r="N67" s="68">
        <v>201</v>
      </c>
      <c r="O67" s="73">
        <v>14.7</v>
      </c>
    </row>
    <row r="68" spans="1:15" ht="11.25" customHeight="1">
      <c r="A68" s="94" t="s">
        <v>705</v>
      </c>
      <c r="B68" s="58" t="s">
        <v>222</v>
      </c>
      <c r="C68" s="58" t="s">
        <v>558</v>
      </c>
      <c r="D68" s="68">
        <v>621</v>
      </c>
      <c r="E68" s="72">
        <v>100</v>
      </c>
      <c r="F68" s="68">
        <v>19</v>
      </c>
      <c r="G68" s="73">
        <v>3.1</v>
      </c>
      <c r="H68" s="68">
        <v>0</v>
      </c>
      <c r="I68" s="73">
        <v>0</v>
      </c>
      <c r="J68" s="68">
        <v>522</v>
      </c>
      <c r="K68" s="73">
        <v>84.1</v>
      </c>
      <c r="L68" s="68">
        <v>27</v>
      </c>
      <c r="M68" s="73">
        <v>4.3</v>
      </c>
      <c r="N68" s="68">
        <v>52</v>
      </c>
      <c r="O68" s="73">
        <v>8.4</v>
      </c>
    </row>
    <row r="69" spans="1:15" ht="11.25" customHeight="1">
      <c r="A69" s="94" t="s">
        <v>705</v>
      </c>
      <c r="B69" s="58" t="s">
        <v>222</v>
      </c>
      <c r="C69" s="58" t="s">
        <v>620</v>
      </c>
      <c r="D69" s="68">
        <v>974</v>
      </c>
      <c r="E69" s="72">
        <v>100</v>
      </c>
      <c r="F69" s="68">
        <v>35</v>
      </c>
      <c r="G69" s="73">
        <v>3.6</v>
      </c>
      <c r="H69" s="68">
        <v>3</v>
      </c>
      <c r="I69" s="97">
        <v>0.3</v>
      </c>
      <c r="J69" s="68">
        <v>778</v>
      </c>
      <c r="K69" s="73">
        <v>79.900000000000006</v>
      </c>
      <c r="L69" s="68">
        <v>61</v>
      </c>
      <c r="M69" s="73">
        <v>6.3</v>
      </c>
      <c r="N69" s="68">
        <v>101</v>
      </c>
      <c r="O69" s="73">
        <v>10.4</v>
      </c>
    </row>
    <row r="70" spans="1:15" ht="11.25" customHeight="1">
      <c r="A70" s="94" t="s">
        <v>706</v>
      </c>
      <c r="B70" s="58" t="s">
        <v>202</v>
      </c>
      <c r="C70" s="58" t="s">
        <v>558</v>
      </c>
      <c r="D70" s="68">
        <v>2325</v>
      </c>
      <c r="E70" s="72">
        <v>100</v>
      </c>
      <c r="F70" s="68">
        <v>53</v>
      </c>
      <c r="G70" s="73">
        <v>2.2999999999999998</v>
      </c>
      <c r="H70" s="68">
        <v>16</v>
      </c>
      <c r="I70" s="73">
        <v>0.7</v>
      </c>
      <c r="J70" s="68">
        <v>1985</v>
      </c>
      <c r="K70" s="73">
        <v>85.4</v>
      </c>
      <c r="L70" s="68">
        <v>164</v>
      </c>
      <c r="M70" s="73">
        <v>7.1</v>
      </c>
      <c r="N70" s="68">
        <v>103</v>
      </c>
      <c r="O70" s="73">
        <v>4.4000000000000004</v>
      </c>
    </row>
    <row r="71" spans="1:15" ht="11.25" customHeight="1">
      <c r="A71" s="94" t="s">
        <v>706</v>
      </c>
      <c r="B71" s="58" t="s">
        <v>202</v>
      </c>
      <c r="C71" s="58" t="s">
        <v>620</v>
      </c>
      <c r="D71" s="68">
        <v>4403</v>
      </c>
      <c r="E71" s="72">
        <v>100</v>
      </c>
      <c r="F71" s="68">
        <v>77</v>
      </c>
      <c r="G71" s="73">
        <v>1.7</v>
      </c>
      <c r="H71" s="68">
        <v>19</v>
      </c>
      <c r="I71" s="73">
        <v>0.4</v>
      </c>
      <c r="J71" s="68">
        <v>3830</v>
      </c>
      <c r="K71" s="73">
        <v>87</v>
      </c>
      <c r="L71" s="68">
        <v>328</v>
      </c>
      <c r="M71" s="73">
        <v>7.4</v>
      </c>
      <c r="N71" s="68">
        <v>147</v>
      </c>
      <c r="O71" s="73">
        <v>3.3</v>
      </c>
    </row>
    <row r="72" spans="1:15" ht="11.25" customHeight="1">
      <c r="A72" s="94" t="s">
        <v>707</v>
      </c>
      <c r="B72" s="58" t="s">
        <v>203</v>
      </c>
      <c r="C72" s="58" t="s">
        <v>558</v>
      </c>
      <c r="D72" s="68">
        <v>1843</v>
      </c>
      <c r="E72" s="72">
        <v>100</v>
      </c>
      <c r="F72" s="68">
        <v>254</v>
      </c>
      <c r="G72" s="73">
        <v>13.8</v>
      </c>
      <c r="H72" s="68">
        <v>22</v>
      </c>
      <c r="I72" s="73">
        <v>1.2</v>
      </c>
      <c r="J72" s="68">
        <v>1349</v>
      </c>
      <c r="K72" s="73">
        <v>73.2</v>
      </c>
      <c r="L72" s="68">
        <v>115</v>
      </c>
      <c r="M72" s="73">
        <v>6.2</v>
      </c>
      <c r="N72" s="68">
        <v>87</v>
      </c>
      <c r="O72" s="73">
        <v>4.7</v>
      </c>
    </row>
    <row r="73" spans="1:15" ht="11.25" customHeight="1">
      <c r="A73" s="94" t="s">
        <v>707</v>
      </c>
      <c r="B73" s="58" t="s">
        <v>203</v>
      </c>
      <c r="C73" s="58" t="s">
        <v>620</v>
      </c>
      <c r="D73" s="68">
        <v>4826</v>
      </c>
      <c r="E73" s="72">
        <v>100</v>
      </c>
      <c r="F73" s="68">
        <v>2100</v>
      </c>
      <c r="G73" s="73">
        <v>43.5</v>
      </c>
      <c r="H73" s="68">
        <v>59</v>
      </c>
      <c r="I73" s="73">
        <v>1.2</v>
      </c>
      <c r="J73" s="68">
        <v>2346</v>
      </c>
      <c r="K73" s="73">
        <v>48.6</v>
      </c>
      <c r="L73" s="68">
        <v>188</v>
      </c>
      <c r="M73" s="73">
        <v>3.9</v>
      </c>
      <c r="N73" s="68">
        <v>121</v>
      </c>
      <c r="O73" s="73">
        <v>2.5</v>
      </c>
    </row>
    <row r="74" spans="1:15" ht="11.25" customHeight="1">
      <c r="A74" s="94" t="s">
        <v>708</v>
      </c>
      <c r="B74" s="58" t="s">
        <v>228</v>
      </c>
      <c r="C74" s="58" t="s">
        <v>558</v>
      </c>
      <c r="D74" s="68">
        <v>1888</v>
      </c>
      <c r="E74" s="72">
        <v>100</v>
      </c>
      <c r="F74" s="68">
        <v>114</v>
      </c>
      <c r="G74" s="73">
        <v>6</v>
      </c>
      <c r="H74" s="68">
        <v>102</v>
      </c>
      <c r="I74" s="73">
        <v>5.4</v>
      </c>
      <c r="J74" s="68">
        <v>1441</v>
      </c>
      <c r="K74" s="73">
        <v>76.3</v>
      </c>
      <c r="L74" s="68">
        <v>138</v>
      </c>
      <c r="M74" s="73">
        <v>7.3</v>
      </c>
      <c r="N74" s="68">
        <v>94</v>
      </c>
      <c r="O74" s="73">
        <v>5</v>
      </c>
    </row>
    <row r="75" spans="1:15" ht="11.25" customHeight="1">
      <c r="A75" s="94" t="s">
        <v>708</v>
      </c>
      <c r="B75" s="58" t="s">
        <v>228</v>
      </c>
      <c r="C75" s="58" t="s">
        <v>620</v>
      </c>
      <c r="D75" s="68">
        <v>4577</v>
      </c>
      <c r="E75" s="72">
        <v>100</v>
      </c>
      <c r="F75" s="68">
        <v>637</v>
      </c>
      <c r="G75" s="73">
        <v>13.9</v>
      </c>
      <c r="H75" s="68">
        <v>460</v>
      </c>
      <c r="I75" s="73">
        <v>10.1</v>
      </c>
      <c r="J75" s="68">
        <v>2932</v>
      </c>
      <c r="K75" s="73">
        <v>64.099999999999994</v>
      </c>
      <c r="L75" s="68">
        <v>287</v>
      </c>
      <c r="M75" s="73">
        <v>6.3</v>
      </c>
      <c r="N75" s="68">
        <v>253</v>
      </c>
      <c r="O75" s="73">
        <v>5.5</v>
      </c>
    </row>
    <row r="76" spans="1:15" ht="11.25" customHeight="1">
      <c r="A76" s="94" t="s">
        <v>709</v>
      </c>
      <c r="B76" s="58" t="s">
        <v>204</v>
      </c>
      <c r="C76" s="58" t="s">
        <v>558</v>
      </c>
      <c r="D76" s="68">
        <v>4334</v>
      </c>
      <c r="E76" s="72">
        <v>100</v>
      </c>
      <c r="F76" s="68">
        <v>247</v>
      </c>
      <c r="G76" s="73">
        <v>5.7</v>
      </c>
      <c r="H76" s="68">
        <v>47</v>
      </c>
      <c r="I76" s="73">
        <v>1.1000000000000001</v>
      </c>
      <c r="J76" s="68">
        <v>3323</v>
      </c>
      <c r="K76" s="73">
        <v>76.7</v>
      </c>
      <c r="L76" s="68">
        <v>415</v>
      </c>
      <c r="M76" s="73">
        <v>9.6</v>
      </c>
      <c r="N76" s="68">
        <v>286</v>
      </c>
      <c r="O76" s="73">
        <v>6.6</v>
      </c>
    </row>
    <row r="77" spans="1:15" ht="11.25" customHeight="1">
      <c r="A77" s="94" t="s">
        <v>709</v>
      </c>
      <c r="B77" s="58" t="s">
        <v>204</v>
      </c>
      <c r="C77" s="58" t="s">
        <v>620</v>
      </c>
      <c r="D77" s="68">
        <v>8925</v>
      </c>
      <c r="E77" s="72">
        <v>100</v>
      </c>
      <c r="F77" s="68">
        <v>1778</v>
      </c>
      <c r="G77" s="73">
        <v>19.899999999999999</v>
      </c>
      <c r="H77" s="68">
        <v>62</v>
      </c>
      <c r="I77" s="73">
        <v>0.7</v>
      </c>
      <c r="J77" s="68">
        <v>5613</v>
      </c>
      <c r="K77" s="73">
        <v>62.9</v>
      </c>
      <c r="L77" s="68">
        <v>1051</v>
      </c>
      <c r="M77" s="73">
        <v>11.8</v>
      </c>
      <c r="N77" s="68">
        <v>402</v>
      </c>
      <c r="O77" s="73">
        <v>4.5</v>
      </c>
    </row>
    <row r="78" spans="1:15" ht="11.25" customHeight="1">
      <c r="A78" s="94" t="s">
        <v>710</v>
      </c>
      <c r="B78" s="58" t="s">
        <v>205</v>
      </c>
      <c r="C78" s="58" t="s">
        <v>558</v>
      </c>
      <c r="D78" s="68">
        <v>993</v>
      </c>
      <c r="E78" s="72">
        <v>100</v>
      </c>
      <c r="F78" s="68">
        <v>12</v>
      </c>
      <c r="G78" s="73">
        <v>1.2</v>
      </c>
      <c r="H78" s="68">
        <v>17</v>
      </c>
      <c r="I78" s="73">
        <v>1.7</v>
      </c>
      <c r="J78" s="68">
        <v>845</v>
      </c>
      <c r="K78" s="73">
        <v>85.1</v>
      </c>
      <c r="L78" s="68">
        <v>57</v>
      </c>
      <c r="M78" s="73">
        <v>5.7</v>
      </c>
      <c r="N78" s="68">
        <v>59</v>
      </c>
      <c r="O78" s="73">
        <v>5.9</v>
      </c>
    </row>
    <row r="79" spans="1:15" ht="11.25" customHeight="1">
      <c r="A79" s="94" t="s">
        <v>710</v>
      </c>
      <c r="B79" s="58" t="s">
        <v>205</v>
      </c>
      <c r="C79" s="58" t="s">
        <v>620</v>
      </c>
      <c r="D79" s="68">
        <v>1528</v>
      </c>
      <c r="E79" s="72">
        <v>100</v>
      </c>
      <c r="F79" s="68">
        <v>19</v>
      </c>
      <c r="G79" s="73">
        <v>1.2</v>
      </c>
      <c r="H79" s="68">
        <v>20</v>
      </c>
      <c r="I79" s="73">
        <v>1.3</v>
      </c>
      <c r="J79" s="68">
        <v>1282</v>
      </c>
      <c r="K79" s="73">
        <v>83.9</v>
      </c>
      <c r="L79" s="68">
        <v>103</v>
      </c>
      <c r="M79" s="73">
        <v>6.7</v>
      </c>
      <c r="N79" s="68">
        <v>101</v>
      </c>
      <c r="O79" s="73">
        <v>6.6</v>
      </c>
    </row>
    <row r="80" spans="1:15" ht="11.25" customHeight="1">
      <c r="A80" s="94" t="s">
        <v>711</v>
      </c>
      <c r="B80" s="58" t="s">
        <v>206</v>
      </c>
      <c r="C80" s="58" t="s">
        <v>558</v>
      </c>
      <c r="D80" s="68">
        <v>1891</v>
      </c>
      <c r="E80" s="72">
        <v>100</v>
      </c>
      <c r="F80" s="68">
        <v>60</v>
      </c>
      <c r="G80" s="73">
        <v>3.2</v>
      </c>
      <c r="H80" s="68">
        <v>19</v>
      </c>
      <c r="I80" s="73">
        <v>1</v>
      </c>
      <c r="J80" s="68">
        <v>1607</v>
      </c>
      <c r="K80" s="73">
        <v>85</v>
      </c>
      <c r="L80" s="68">
        <v>158</v>
      </c>
      <c r="M80" s="73">
        <v>8.4</v>
      </c>
      <c r="N80" s="68">
        <v>46</v>
      </c>
      <c r="O80" s="73">
        <v>2.4</v>
      </c>
    </row>
    <row r="81" spans="1:15" ht="11.25" customHeight="1">
      <c r="A81" s="94" t="s">
        <v>711</v>
      </c>
      <c r="B81" s="58" t="s">
        <v>206</v>
      </c>
      <c r="C81" s="58" t="s">
        <v>620</v>
      </c>
      <c r="D81" s="68">
        <v>3606</v>
      </c>
      <c r="E81" s="72">
        <v>100</v>
      </c>
      <c r="F81" s="68">
        <v>202</v>
      </c>
      <c r="G81" s="73">
        <v>5.6</v>
      </c>
      <c r="H81" s="68">
        <v>21</v>
      </c>
      <c r="I81" s="73">
        <v>0.6</v>
      </c>
      <c r="J81" s="68">
        <v>2969</v>
      </c>
      <c r="K81" s="73">
        <v>82.3</v>
      </c>
      <c r="L81" s="68">
        <v>356</v>
      </c>
      <c r="M81" s="73">
        <v>9.9</v>
      </c>
      <c r="N81" s="68">
        <v>60</v>
      </c>
      <c r="O81" s="73">
        <v>1.7</v>
      </c>
    </row>
    <row r="82" spans="1:15" ht="11.25" customHeight="1">
      <c r="A82" s="94" t="s">
        <v>712</v>
      </c>
      <c r="B82" s="58" t="s">
        <v>235</v>
      </c>
      <c r="C82" s="58" t="s">
        <v>558</v>
      </c>
      <c r="D82" s="68">
        <v>345</v>
      </c>
      <c r="E82" s="72">
        <v>100</v>
      </c>
      <c r="F82" s="68">
        <v>9</v>
      </c>
      <c r="G82" s="97">
        <v>2.6</v>
      </c>
      <c r="H82" s="68">
        <v>0</v>
      </c>
      <c r="I82" s="73">
        <v>0</v>
      </c>
      <c r="J82" s="68">
        <v>287</v>
      </c>
      <c r="K82" s="73">
        <v>83.2</v>
      </c>
      <c r="L82" s="68">
        <v>26</v>
      </c>
      <c r="M82" s="73">
        <v>7.5</v>
      </c>
      <c r="N82" s="68">
        <v>15</v>
      </c>
      <c r="O82" s="73">
        <v>4.3</v>
      </c>
    </row>
    <row r="83" spans="1:15" ht="11.25" customHeight="1">
      <c r="A83" s="94" t="s">
        <v>712</v>
      </c>
      <c r="B83" s="58" t="s">
        <v>235</v>
      </c>
      <c r="C83" s="58" t="s">
        <v>620</v>
      </c>
      <c r="D83" s="68">
        <v>644</v>
      </c>
      <c r="E83" s="72">
        <v>100</v>
      </c>
      <c r="F83" s="68">
        <v>48</v>
      </c>
      <c r="G83" s="73">
        <v>7.5</v>
      </c>
      <c r="H83" s="68">
        <v>0</v>
      </c>
      <c r="I83" s="73">
        <v>0</v>
      </c>
      <c r="J83" s="68">
        <v>508</v>
      </c>
      <c r="K83" s="73">
        <v>78.900000000000006</v>
      </c>
      <c r="L83" s="68">
        <v>54</v>
      </c>
      <c r="M83" s="73">
        <v>8.4</v>
      </c>
      <c r="N83" s="68">
        <v>25</v>
      </c>
      <c r="O83" s="73">
        <v>3.9</v>
      </c>
    </row>
    <row r="84" spans="1:15" ht="11.25" customHeight="1">
      <c r="A84" s="94" t="s">
        <v>713</v>
      </c>
      <c r="B84" s="58" t="s">
        <v>229</v>
      </c>
      <c r="C84" s="58" t="s">
        <v>558</v>
      </c>
      <c r="D84" s="68">
        <v>682</v>
      </c>
      <c r="E84" s="72">
        <v>100</v>
      </c>
      <c r="F84" s="68">
        <v>10</v>
      </c>
      <c r="G84" s="73">
        <v>1.5</v>
      </c>
      <c r="H84" s="68">
        <v>34</v>
      </c>
      <c r="I84" s="73">
        <v>5</v>
      </c>
      <c r="J84" s="68">
        <v>555</v>
      </c>
      <c r="K84" s="73">
        <v>81.400000000000006</v>
      </c>
      <c r="L84" s="68">
        <v>52</v>
      </c>
      <c r="M84" s="73">
        <v>7.6</v>
      </c>
      <c r="N84" s="68">
        <v>31</v>
      </c>
      <c r="O84" s="73">
        <v>4.5</v>
      </c>
    </row>
    <row r="85" spans="1:15" ht="11.25" customHeight="1">
      <c r="A85" s="94" t="s">
        <v>713</v>
      </c>
      <c r="B85" s="58" t="s">
        <v>229</v>
      </c>
      <c r="C85" s="58" t="s">
        <v>620</v>
      </c>
      <c r="D85" s="68">
        <v>1336</v>
      </c>
      <c r="E85" s="72">
        <v>100</v>
      </c>
      <c r="F85" s="68">
        <v>28</v>
      </c>
      <c r="G85" s="73">
        <v>2.1</v>
      </c>
      <c r="H85" s="68">
        <v>162</v>
      </c>
      <c r="I85" s="73">
        <v>12.1</v>
      </c>
      <c r="J85" s="68">
        <v>999</v>
      </c>
      <c r="K85" s="73">
        <v>74.8</v>
      </c>
      <c r="L85" s="68">
        <v>104</v>
      </c>
      <c r="M85" s="73">
        <v>7.8</v>
      </c>
      <c r="N85" s="68">
        <v>42</v>
      </c>
      <c r="O85" s="73">
        <v>3.1</v>
      </c>
    </row>
    <row r="86" spans="1:15" ht="11.25" customHeight="1">
      <c r="A86" s="94" t="s">
        <v>714</v>
      </c>
      <c r="B86" s="58" t="s">
        <v>207</v>
      </c>
      <c r="C86" s="58" t="s">
        <v>558</v>
      </c>
      <c r="D86" s="68">
        <v>516</v>
      </c>
      <c r="E86" s="72">
        <v>100</v>
      </c>
      <c r="F86" s="68">
        <v>41</v>
      </c>
      <c r="G86" s="73">
        <v>7.9</v>
      </c>
      <c r="H86" s="68">
        <v>31</v>
      </c>
      <c r="I86" s="73">
        <v>6</v>
      </c>
      <c r="J86" s="68">
        <v>380</v>
      </c>
      <c r="K86" s="73">
        <v>73.599999999999994</v>
      </c>
      <c r="L86" s="68">
        <v>51</v>
      </c>
      <c r="M86" s="73">
        <v>9.9</v>
      </c>
      <c r="N86" s="68">
        <v>17</v>
      </c>
      <c r="O86" s="73">
        <v>3.3</v>
      </c>
    </row>
    <row r="87" spans="1:15" ht="11.25" customHeight="1">
      <c r="A87" s="94" t="s">
        <v>714</v>
      </c>
      <c r="B87" s="58" t="s">
        <v>207</v>
      </c>
      <c r="C87" s="58" t="s">
        <v>620</v>
      </c>
      <c r="D87" s="68">
        <v>1355</v>
      </c>
      <c r="E87" s="72">
        <v>100</v>
      </c>
      <c r="F87" s="68">
        <v>127</v>
      </c>
      <c r="G87" s="73">
        <v>9.4</v>
      </c>
      <c r="H87" s="68">
        <v>278</v>
      </c>
      <c r="I87" s="73">
        <v>20.5</v>
      </c>
      <c r="J87" s="68">
        <v>775</v>
      </c>
      <c r="K87" s="73">
        <v>57.2</v>
      </c>
      <c r="L87" s="68">
        <v>138</v>
      </c>
      <c r="M87" s="73">
        <v>10.199999999999999</v>
      </c>
      <c r="N87" s="68">
        <v>31</v>
      </c>
      <c r="O87" s="73">
        <v>2.2999999999999998</v>
      </c>
    </row>
    <row r="88" spans="1:15" ht="11.25" customHeight="1">
      <c r="A88" s="94" t="s">
        <v>715</v>
      </c>
      <c r="B88" s="58" t="s">
        <v>208</v>
      </c>
      <c r="C88" s="58" t="s">
        <v>558</v>
      </c>
      <c r="D88" s="68">
        <v>2837</v>
      </c>
      <c r="E88" s="72">
        <v>100</v>
      </c>
      <c r="F88" s="68">
        <v>93</v>
      </c>
      <c r="G88" s="73">
        <v>3.3</v>
      </c>
      <c r="H88" s="68">
        <v>33</v>
      </c>
      <c r="I88" s="73">
        <v>1.2</v>
      </c>
      <c r="J88" s="68">
        <v>2331</v>
      </c>
      <c r="K88" s="73">
        <v>82.2</v>
      </c>
      <c r="L88" s="68">
        <v>250</v>
      </c>
      <c r="M88" s="73">
        <v>8.8000000000000007</v>
      </c>
      <c r="N88" s="68">
        <v>113</v>
      </c>
      <c r="O88" s="73">
        <v>4</v>
      </c>
    </row>
    <row r="89" spans="1:15" ht="11.25" customHeight="1">
      <c r="A89" s="94" t="s">
        <v>715</v>
      </c>
      <c r="B89" s="58" t="s">
        <v>208</v>
      </c>
      <c r="C89" s="58" t="s">
        <v>620</v>
      </c>
      <c r="D89" s="68">
        <v>6214</v>
      </c>
      <c r="E89" s="72">
        <v>100</v>
      </c>
      <c r="F89" s="68">
        <v>204</v>
      </c>
      <c r="G89" s="73">
        <v>3.3</v>
      </c>
      <c r="H89" s="68">
        <v>51</v>
      </c>
      <c r="I89" s="73">
        <v>0.8</v>
      </c>
      <c r="J89" s="68">
        <v>5241</v>
      </c>
      <c r="K89" s="73">
        <v>84.3</v>
      </c>
      <c r="L89" s="68">
        <v>520</v>
      </c>
      <c r="M89" s="73">
        <v>8.4</v>
      </c>
      <c r="N89" s="68">
        <v>167</v>
      </c>
      <c r="O89" s="73">
        <v>2.7</v>
      </c>
    </row>
    <row r="90" spans="1:15" ht="11.25" customHeight="1">
      <c r="A90" s="94" t="s">
        <v>716</v>
      </c>
      <c r="B90" s="58" t="s">
        <v>209</v>
      </c>
      <c r="C90" s="58" t="s">
        <v>558</v>
      </c>
      <c r="D90" s="68">
        <v>2857</v>
      </c>
      <c r="E90" s="72">
        <v>100</v>
      </c>
      <c r="F90" s="68">
        <v>102</v>
      </c>
      <c r="G90" s="73">
        <v>3.6</v>
      </c>
      <c r="H90" s="68">
        <v>29</v>
      </c>
      <c r="I90" s="73">
        <v>1</v>
      </c>
      <c r="J90" s="68">
        <v>2137</v>
      </c>
      <c r="K90" s="73">
        <v>74.8</v>
      </c>
      <c r="L90" s="68">
        <v>317</v>
      </c>
      <c r="M90" s="73">
        <v>11.1</v>
      </c>
      <c r="N90" s="68">
        <v>266</v>
      </c>
      <c r="O90" s="73">
        <v>9.3000000000000007</v>
      </c>
    </row>
    <row r="91" spans="1:15" ht="11.25" customHeight="1">
      <c r="A91" s="94" t="s">
        <v>716</v>
      </c>
      <c r="B91" s="58" t="s">
        <v>209</v>
      </c>
      <c r="C91" s="58" t="s">
        <v>620</v>
      </c>
      <c r="D91" s="68">
        <v>6165</v>
      </c>
      <c r="E91" s="72">
        <v>100</v>
      </c>
      <c r="F91" s="68">
        <v>613</v>
      </c>
      <c r="G91" s="73">
        <v>9.9</v>
      </c>
      <c r="H91" s="68">
        <v>121</v>
      </c>
      <c r="I91" s="73">
        <v>2</v>
      </c>
      <c r="J91" s="68">
        <v>4097</v>
      </c>
      <c r="K91" s="73">
        <v>66.5</v>
      </c>
      <c r="L91" s="68">
        <v>844</v>
      </c>
      <c r="M91" s="73">
        <v>13.7</v>
      </c>
      <c r="N91" s="68">
        <v>485</v>
      </c>
      <c r="O91" s="73">
        <v>7.9</v>
      </c>
    </row>
    <row r="92" spans="1:15" ht="11.25" customHeight="1">
      <c r="A92" s="94" t="s">
        <v>717</v>
      </c>
      <c r="B92" s="58" t="s">
        <v>210</v>
      </c>
      <c r="C92" s="58" t="s">
        <v>558</v>
      </c>
      <c r="D92" s="68">
        <v>2112</v>
      </c>
      <c r="E92" s="72">
        <v>100</v>
      </c>
      <c r="F92" s="68">
        <v>34</v>
      </c>
      <c r="G92" s="73">
        <v>1.6</v>
      </c>
      <c r="H92" s="68">
        <v>23</v>
      </c>
      <c r="I92" s="73">
        <v>1.1000000000000001</v>
      </c>
      <c r="J92" s="68">
        <v>1608</v>
      </c>
      <c r="K92" s="73">
        <v>76.099999999999994</v>
      </c>
      <c r="L92" s="68">
        <v>203</v>
      </c>
      <c r="M92" s="73">
        <v>9.6</v>
      </c>
      <c r="N92" s="68">
        <v>233</v>
      </c>
      <c r="O92" s="73">
        <v>11</v>
      </c>
    </row>
    <row r="93" spans="1:15" ht="11.25" customHeight="1">
      <c r="A93" s="94" t="s">
        <v>717</v>
      </c>
      <c r="B93" s="58" t="s">
        <v>210</v>
      </c>
      <c r="C93" s="58" t="s">
        <v>620</v>
      </c>
      <c r="D93" s="68">
        <v>3816</v>
      </c>
      <c r="E93" s="72">
        <v>100</v>
      </c>
      <c r="F93" s="68">
        <v>84</v>
      </c>
      <c r="G93" s="73">
        <v>2.2000000000000002</v>
      </c>
      <c r="H93" s="68">
        <v>30</v>
      </c>
      <c r="I93" s="73">
        <v>0.8</v>
      </c>
      <c r="J93" s="68">
        <v>2674</v>
      </c>
      <c r="K93" s="73">
        <v>70.099999999999994</v>
      </c>
      <c r="L93" s="68">
        <v>684</v>
      </c>
      <c r="M93" s="73">
        <v>17.899999999999999</v>
      </c>
      <c r="N93" s="68">
        <v>338</v>
      </c>
      <c r="O93" s="73">
        <v>8.9</v>
      </c>
    </row>
    <row r="94" spans="1:15" ht="11.25" customHeight="1">
      <c r="A94" s="94" t="s">
        <v>718</v>
      </c>
      <c r="B94" s="58" t="s">
        <v>211</v>
      </c>
      <c r="C94" s="58" t="s">
        <v>558</v>
      </c>
      <c r="D94" s="68">
        <v>1189</v>
      </c>
      <c r="E94" s="72">
        <v>100</v>
      </c>
      <c r="F94" s="68">
        <v>24</v>
      </c>
      <c r="G94" s="73">
        <v>2</v>
      </c>
      <c r="H94" s="68">
        <v>10</v>
      </c>
      <c r="I94" s="73">
        <v>0.8</v>
      </c>
      <c r="J94" s="68">
        <v>1002</v>
      </c>
      <c r="K94" s="73">
        <v>84.3</v>
      </c>
      <c r="L94" s="68">
        <v>75</v>
      </c>
      <c r="M94" s="73">
        <v>6.3</v>
      </c>
      <c r="N94" s="68">
        <v>77</v>
      </c>
      <c r="O94" s="73">
        <v>6.5</v>
      </c>
    </row>
    <row r="95" spans="1:15" ht="11.25" customHeight="1">
      <c r="A95" s="94" t="s">
        <v>718</v>
      </c>
      <c r="B95" s="58" t="s">
        <v>211</v>
      </c>
      <c r="C95" s="58" t="s">
        <v>620</v>
      </c>
      <c r="D95" s="68">
        <v>2973</v>
      </c>
      <c r="E95" s="72">
        <v>100</v>
      </c>
      <c r="F95" s="68">
        <v>59</v>
      </c>
      <c r="G95" s="73">
        <v>2</v>
      </c>
      <c r="H95" s="68">
        <v>19</v>
      </c>
      <c r="I95" s="73">
        <v>0.6</v>
      </c>
      <c r="J95" s="68">
        <v>2639</v>
      </c>
      <c r="K95" s="73">
        <v>88.8</v>
      </c>
      <c r="L95" s="68">
        <v>155</v>
      </c>
      <c r="M95" s="73">
        <v>5.2</v>
      </c>
      <c r="N95" s="68">
        <v>97</v>
      </c>
      <c r="O95" s="73">
        <v>3.3</v>
      </c>
    </row>
    <row r="96" spans="1:15" ht="11.25" customHeight="1">
      <c r="A96" s="94" t="s">
        <v>719</v>
      </c>
      <c r="B96" s="58" t="s">
        <v>230</v>
      </c>
      <c r="C96" s="58" t="s">
        <v>558</v>
      </c>
      <c r="D96" s="68">
        <v>538</v>
      </c>
      <c r="E96" s="72">
        <v>100</v>
      </c>
      <c r="F96" s="68">
        <v>10</v>
      </c>
      <c r="G96" s="73">
        <v>1.9</v>
      </c>
      <c r="H96" s="68">
        <v>6</v>
      </c>
      <c r="I96" s="97">
        <v>1.1000000000000001</v>
      </c>
      <c r="J96" s="68">
        <v>451</v>
      </c>
      <c r="K96" s="73">
        <v>83.8</v>
      </c>
      <c r="L96" s="68">
        <v>43</v>
      </c>
      <c r="M96" s="73">
        <v>8</v>
      </c>
      <c r="N96" s="68">
        <v>20</v>
      </c>
      <c r="O96" s="73">
        <v>3.7</v>
      </c>
    </row>
    <row r="97" spans="1:15" ht="11.25" customHeight="1">
      <c r="A97" s="94" t="s">
        <v>719</v>
      </c>
      <c r="B97" s="58" t="s">
        <v>230</v>
      </c>
      <c r="C97" s="58" t="s">
        <v>620</v>
      </c>
      <c r="D97" s="68">
        <v>1063</v>
      </c>
      <c r="E97" s="72">
        <v>100</v>
      </c>
      <c r="F97" s="68">
        <v>19</v>
      </c>
      <c r="G97" s="73">
        <v>1.8</v>
      </c>
      <c r="H97" s="68">
        <v>9</v>
      </c>
      <c r="I97" s="97">
        <v>0.8</v>
      </c>
      <c r="J97" s="68">
        <v>868</v>
      </c>
      <c r="K97" s="73">
        <v>81.7</v>
      </c>
      <c r="L97" s="68">
        <v>98</v>
      </c>
      <c r="M97" s="73">
        <v>9.1999999999999993</v>
      </c>
      <c r="N97" s="68">
        <v>32</v>
      </c>
      <c r="O97" s="73">
        <v>3</v>
      </c>
    </row>
    <row r="98" spans="1:15" ht="11.25" customHeight="1">
      <c r="A98" s="94" t="s">
        <v>720</v>
      </c>
      <c r="B98" s="58" t="s">
        <v>231</v>
      </c>
      <c r="C98" s="58" t="s">
        <v>558</v>
      </c>
      <c r="D98" s="68">
        <v>611</v>
      </c>
      <c r="E98" s="72">
        <v>100</v>
      </c>
      <c r="F98" s="68">
        <v>8</v>
      </c>
      <c r="G98" s="97">
        <v>1.3</v>
      </c>
      <c r="H98" s="68">
        <v>0</v>
      </c>
      <c r="I98" s="73">
        <v>0</v>
      </c>
      <c r="J98" s="68">
        <v>481</v>
      </c>
      <c r="K98" s="73">
        <v>78.7</v>
      </c>
      <c r="L98" s="68">
        <v>79</v>
      </c>
      <c r="M98" s="73">
        <v>12.9</v>
      </c>
      <c r="N98" s="68">
        <v>36</v>
      </c>
      <c r="O98" s="73">
        <v>5.9</v>
      </c>
    </row>
    <row r="99" spans="1:15" ht="11.25" customHeight="1">
      <c r="A99" s="94" t="s">
        <v>720</v>
      </c>
      <c r="B99" s="58" t="s">
        <v>231</v>
      </c>
      <c r="C99" s="58" t="s">
        <v>620</v>
      </c>
      <c r="D99" s="68">
        <v>1208</v>
      </c>
      <c r="E99" s="72">
        <v>100</v>
      </c>
      <c r="F99" s="68">
        <v>13</v>
      </c>
      <c r="G99" s="73">
        <v>1.1000000000000001</v>
      </c>
      <c r="H99" s="68">
        <v>0</v>
      </c>
      <c r="I99" s="73">
        <v>0</v>
      </c>
      <c r="J99" s="68">
        <v>870</v>
      </c>
      <c r="K99" s="73">
        <v>72</v>
      </c>
      <c r="L99" s="68">
        <v>251</v>
      </c>
      <c r="M99" s="73">
        <v>20.8</v>
      </c>
      <c r="N99" s="68">
        <v>60</v>
      </c>
      <c r="O99" s="73">
        <v>5</v>
      </c>
    </row>
    <row r="100" spans="1:15" ht="11.25" customHeight="1">
      <c r="A100" s="94" t="s">
        <v>721</v>
      </c>
      <c r="B100" s="58" t="s">
        <v>212</v>
      </c>
      <c r="C100" s="58" t="s">
        <v>558</v>
      </c>
      <c r="D100" s="68">
        <v>2785</v>
      </c>
      <c r="E100" s="72">
        <v>100</v>
      </c>
      <c r="F100" s="68">
        <v>483</v>
      </c>
      <c r="G100" s="73">
        <v>17.3</v>
      </c>
      <c r="H100" s="68">
        <v>33</v>
      </c>
      <c r="I100" s="73">
        <v>1.2</v>
      </c>
      <c r="J100" s="68">
        <v>1953</v>
      </c>
      <c r="K100" s="73">
        <v>70.099999999999994</v>
      </c>
      <c r="L100" s="68">
        <v>184</v>
      </c>
      <c r="M100" s="73">
        <v>6.6</v>
      </c>
      <c r="N100" s="68">
        <v>114</v>
      </c>
      <c r="O100" s="73">
        <v>4.0999999999999996</v>
      </c>
    </row>
    <row r="101" spans="1:15" ht="11.25" customHeight="1">
      <c r="A101" s="94" t="s">
        <v>721</v>
      </c>
      <c r="B101" s="58" t="s">
        <v>212</v>
      </c>
      <c r="C101" s="58" t="s">
        <v>620</v>
      </c>
      <c r="D101" s="68">
        <v>8111</v>
      </c>
      <c r="E101" s="72">
        <v>100</v>
      </c>
      <c r="F101" s="68">
        <v>3777</v>
      </c>
      <c r="G101" s="73">
        <v>46.6</v>
      </c>
      <c r="H101" s="68">
        <v>61</v>
      </c>
      <c r="I101" s="73">
        <v>0.8</v>
      </c>
      <c r="J101" s="68">
        <v>3622</v>
      </c>
      <c r="K101" s="73">
        <v>44.7</v>
      </c>
      <c r="L101" s="68">
        <v>391</v>
      </c>
      <c r="M101" s="73">
        <v>4.8</v>
      </c>
      <c r="N101" s="68">
        <v>174</v>
      </c>
      <c r="O101" s="73">
        <v>2.1</v>
      </c>
    </row>
    <row r="102" spans="1:15" ht="11.25" customHeight="1">
      <c r="A102" s="94" t="s">
        <v>722</v>
      </c>
      <c r="B102" s="58" t="s">
        <v>213</v>
      </c>
      <c r="C102" s="58" t="s">
        <v>558</v>
      </c>
      <c r="D102" s="68">
        <v>1095</v>
      </c>
      <c r="E102" s="72">
        <v>100</v>
      </c>
      <c r="F102" s="68">
        <v>25</v>
      </c>
      <c r="G102" s="73">
        <v>2.2999999999999998</v>
      </c>
      <c r="H102" s="68">
        <v>6</v>
      </c>
      <c r="I102" s="97">
        <v>0.5</v>
      </c>
      <c r="J102" s="68">
        <v>876</v>
      </c>
      <c r="K102" s="73">
        <v>80</v>
      </c>
      <c r="L102" s="68">
        <v>60</v>
      </c>
      <c r="M102" s="73">
        <v>5.5</v>
      </c>
      <c r="N102" s="68">
        <v>122</v>
      </c>
      <c r="O102" s="73">
        <v>11.1</v>
      </c>
    </row>
    <row r="103" spans="1:15" ht="11.25" customHeight="1">
      <c r="A103" s="94" t="s">
        <v>722</v>
      </c>
      <c r="B103" s="58" t="s">
        <v>213</v>
      </c>
      <c r="C103" s="58" t="s">
        <v>620</v>
      </c>
      <c r="D103" s="68">
        <v>2357</v>
      </c>
      <c r="E103" s="72">
        <v>100</v>
      </c>
      <c r="F103" s="68">
        <v>40</v>
      </c>
      <c r="G103" s="73">
        <v>1.7</v>
      </c>
      <c r="H103" s="68">
        <v>8</v>
      </c>
      <c r="I103" s="97">
        <v>0.3</v>
      </c>
      <c r="J103" s="68">
        <v>2003</v>
      </c>
      <c r="K103" s="73">
        <v>85</v>
      </c>
      <c r="L103" s="68">
        <v>104</v>
      </c>
      <c r="M103" s="73">
        <v>4.4000000000000004</v>
      </c>
      <c r="N103" s="68">
        <v>195</v>
      </c>
      <c r="O103" s="73">
        <v>8.3000000000000007</v>
      </c>
    </row>
    <row r="104" spans="1:15" ht="11.25" customHeight="1">
      <c r="A104" s="94" t="s">
        <v>723</v>
      </c>
      <c r="B104" s="58" t="s">
        <v>214</v>
      </c>
      <c r="C104" s="58" t="s">
        <v>558</v>
      </c>
      <c r="D104" s="68">
        <v>3151</v>
      </c>
      <c r="E104" s="72">
        <v>100</v>
      </c>
      <c r="F104" s="68">
        <v>351</v>
      </c>
      <c r="G104" s="73">
        <v>11.1</v>
      </c>
      <c r="H104" s="68">
        <v>24</v>
      </c>
      <c r="I104" s="73">
        <v>0.8</v>
      </c>
      <c r="J104" s="68">
        <v>2450</v>
      </c>
      <c r="K104" s="73">
        <v>77.8</v>
      </c>
      <c r="L104" s="68">
        <v>197</v>
      </c>
      <c r="M104" s="73">
        <v>6.3</v>
      </c>
      <c r="N104" s="68">
        <v>126</v>
      </c>
      <c r="O104" s="73">
        <v>4</v>
      </c>
    </row>
    <row r="105" spans="1:15" ht="11.25" customHeight="1">
      <c r="A105" s="94" t="s">
        <v>723</v>
      </c>
      <c r="B105" s="58" t="s">
        <v>214</v>
      </c>
      <c r="C105" s="58" t="s">
        <v>620</v>
      </c>
      <c r="D105" s="68">
        <v>9222</v>
      </c>
      <c r="E105" s="72">
        <v>100</v>
      </c>
      <c r="F105" s="68">
        <v>3093</v>
      </c>
      <c r="G105" s="73">
        <v>33.5</v>
      </c>
      <c r="H105" s="68">
        <v>47</v>
      </c>
      <c r="I105" s="73">
        <v>0.5</v>
      </c>
      <c r="J105" s="68">
        <v>5436</v>
      </c>
      <c r="K105" s="73">
        <v>58.9</v>
      </c>
      <c r="L105" s="68">
        <v>454</v>
      </c>
      <c r="M105" s="73">
        <v>4.9000000000000004</v>
      </c>
      <c r="N105" s="68">
        <v>198</v>
      </c>
      <c r="O105" s="73">
        <v>2.1</v>
      </c>
    </row>
    <row r="106" spans="1:15" ht="11.25" customHeight="1">
      <c r="A106" s="94" t="s">
        <v>724</v>
      </c>
      <c r="B106" s="58" t="s">
        <v>215</v>
      </c>
      <c r="C106" s="58" t="s">
        <v>558</v>
      </c>
      <c r="D106" s="68">
        <v>1668</v>
      </c>
      <c r="E106" s="72">
        <v>100</v>
      </c>
      <c r="F106" s="68">
        <v>33</v>
      </c>
      <c r="G106" s="73">
        <v>2</v>
      </c>
      <c r="H106" s="68">
        <v>12</v>
      </c>
      <c r="I106" s="73">
        <v>0.7</v>
      </c>
      <c r="J106" s="68">
        <v>1329</v>
      </c>
      <c r="K106" s="73">
        <v>79.7</v>
      </c>
      <c r="L106" s="68">
        <v>201</v>
      </c>
      <c r="M106" s="73">
        <v>12.1</v>
      </c>
      <c r="N106" s="68">
        <v>93</v>
      </c>
      <c r="O106" s="73">
        <v>5.6</v>
      </c>
    </row>
    <row r="107" spans="1:15" ht="11.25" customHeight="1">
      <c r="A107" s="94" t="s">
        <v>724</v>
      </c>
      <c r="B107" s="58" t="s">
        <v>215</v>
      </c>
      <c r="C107" s="58" t="s">
        <v>620</v>
      </c>
      <c r="D107" s="68">
        <v>3238</v>
      </c>
      <c r="E107" s="72">
        <v>100</v>
      </c>
      <c r="F107" s="68">
        <v>49</v>
      </c>
      <c r="G107" s="73">
        <v>1.5</v>
      </c>
      <c r="H107" s="68">
        <v>39</v>
      </c>
      <c r="I107" s="73">
        <v>1.2</v>
      </c>
      <c r="J107" s="68">
        <v>2373</v>
      </c>
      <c r="K107" s="73">
        <v>73.3</v>
      </c>
      <c r="L107" s="68">
        <v>625</v>
      </c>
      <c r="M107" s="73">
        <v>19.3</v>
      </c>
      <c r="N107" s="68">
        <v>141</v>
      </c>
      <c r="O107" s="73">
        <v>4.4000000000000004</v>
      </c>
    </row>
    <row r="108" spans="1:15" ht="11.25" customHeight="1">
      <c r="A108" s="94" t="s">
        <v>725</v>
      </c>
      <c r="B108" s="58" t="s">
        <v>234</v>
      </c>
      <c r="C108" s="58" t="s">
        <v>558</v>
      </c>
      <c r="D108" s="68">
        <v>663</v>
      </c>
      <c r="E108" s="72">
        <v>100</v>
      </c>
      <c r="F108" s="68">
        <v>3</v>
      </c>
      <c r="G108" s="97">
        <v>0.5</v>
      </c>
      <c r="H108" s="68">
        <v>9</v>
      </c>
      <c r="I108" s="97">
        <v>1.4</v>
      </c>
      <c r="J108" s="68">
        <v>565</v>
      </c>
      <c r="K108" s="73">
        <v>85.2</v>
      </c>
      <c r="L108" s="68">
        <v>27</v>
      </c>
      <c r="M108" s="73">
        <v>4.0999999999999996</v>
      </c>
      <c r="N108" s="68">
        <v>64</v>
      </c>
      <c r="O108" s="73">
        <v>9.6999999999999993</v>
      </c>
    </row>
    <row r="109" spans="1:15" ht="11.25" customHeight="1">
      <c r="A109" s="94" t="s">
        <v>725</v>
      </c>
      <c r="B109" s="58" t="s">
        <v>234</v>
      </c>
      <c r="C109" s="58" t="s">
        <v>620</v>
      </c>
      <c r="D109" s="68">
        <v>1044</v>
      </c>
      <c r="E109" s="72">
        <v>100</v>
      </c>
      <c r="F109" s="68">
        <v>3</v>
      </c>
      <c r="G109" s="97">
        <v>0.3</v>
      </c>
      <c r="H109" s="68">
        <v>13</v>
      </c>
      <c r="I109" s="73">
        <v>1.2</v>
      </c>
      <c r="J109" s="68">
        <v>907</v>
      </c>
      <c r="K109" s="73">
        <v>86.9</v>
      </c>
      <c r="L109" s="68">
        <v>31</v>
      </c>
      <c r="M109" s="73">
        <v>3</v>
      </c>
      <c r="N109" s="68">
        <v>77</v>
      </c>
      <c r="O109" s="73">
        <v>7.4</v>
      </c>
    </row>
    <row r="110" spans="1:15" ht="11.25" customHeight="1">
      <c r="A110" s="94" t="s">
        <v>726</v>
      </c>
      <c r="B110" s="58" t="s">
        <v>236</v>
      </c>
      <c r="C110" s="58" t="s">
        <v>558</v>
      </c>
      <c r="D110" s="68">
        <v>2372</v>
      </c>
      <c r="E110" s="72">
        <v>100</v>
      </c>
      <c r="F110" s="68">
        <v>187</v>
      </c>
      <c r="G110" s="73">
        <v>7.9</v>
      </c>
      <c r="H110" s="68">
        <v>23</v>
      </c>
      <c r="I110" s="73">
        <v>1</v>
      </c>
      <c r="J110" s="68">
        <v>1855</v>
      </c>
      <c r="K110" s="73">
        <v>78.2</v>
      </c>
      <c r="L110" s="68">
        <v>169</v>
      </c>
      <c r="M110" s="73">
        <v>7.1</v>
      </c>
      <c r="N110" s="68">
        <v>124</v>
      </c>
      <c r="O110" s="73">
        <v>5.2</v>
      </c>
    </row>
    <row r="111" spans="1:15" ht="11.25" customHeight="1">
      <c r="A111" s="94" t="s">
        <v>726</v>
      </c>
      <c r="B111" s="58" t="s">
        <v>236</v>
      </c>
      <c r="C111" s="58" t="s">
        <v>620</v>
      </c>
      <c r="D111" s="68">
        <v>6256</v>
      </c>
      <c r="E111" s="72">
        <v>100</v>
      </c>
      <c r="F111" s="68">
        <v>1136</v>
      </c>
      <c r="G111" s="73">
        <v>18.2</v>
      </c>
      <c r="H111" s="68">
        <v>25</v>
      </c>
      <c r="I111" s="73">
        <v>0.4</v>
      </c>
      <c r="J111" s="68">
        <v>4355</v>
      </c>
      <c r="K111" s="73">
        <v>69.599999999999994</v>
      </c>
      <c r="L111" s="68">
        <v>330</v>
      </c>
      <c r="M111" s="73">
        <v>5.3</v>
      </c>
      <c r="N111" s="68">
        <v>394</v>
      </c>
      <c r="O111" s="73">
        <v>6.3</v>
      </c>
    </row>
    <row r="112" spans="1:15" ht="11.25" customHeight="1">
      <c r="A112" s="94" t="s">
        <v>727</v>
      </c>
      <c r="B112" s="58" t="s">
        <v>216</v>
      </c>
      <c r="C112" s="58" t="s">
        <v>558</v>
      </c>
      <c r="D112" s="68">
        <v>985</v>
      </c>
      <c r="E112" s="72">
        <v>100</v>
      </c>
      <c r="F112" s="68">
        <v>12</v>
      </c>
      <c r="G112" s="73">
        <v>1.2</v>
      </c>
      <c r="H112" s="68">
        <v>11</v>
      </c>
      <c r="I112" s="73">
        <v>1.1000000000000001</v>
      </c>
      <c r="J112" s="68">
        <v>810</v>
      </c>
      <c r="K112" s="73">
        <v>82.2</v>
      </c>
      <c r="L112" s="68">
        <v>35</v>
      </c>
      <c r="M112" s="73">
        <v>3.6</v>
      </c>
      <c r="N112" s="68">
        <v>119</v>
      </c>
      <c r="O112" s="73">
        <v>12.1</v>
      </c>
    </row>
    <row r="113" spans="1:15" ht="11.25" customHeight="1">
      <c r="A113" s="94" t="s">
        <v>727</v>
      </c>
      <c r="B113" s="58" t="s">
        <v>216</v>
      </c>
      <c r="C113" s="58" t="s">
        <v>620</v>
      </c>
      <c r="D113" s="68">
        <v>1568</v>
      </c>
      <c r="E113" s="72">
        <v>100</v>
      </c>
      <c r="F113" s="68">
        <v>22</v>
      </c>
      <c r="G113" s="73">
        <v>1.4</v>
      </c>
      <c r="H113" s="68">
        <v>20</v>
      </c>
      <c r="I113" s="73">
        <v>1.3</v>
      </c>
      <c r="J113" s="68">
        <v>1287</v>
      </c>
      <c r="K113" s="73">
        <v>82.1</v>
      </c>
      <c r="L113" s="68">
        <v>61</v>
      </c>
      <c r="M113" s="73">
        <v>3.9</v>
      </c>
      <c r="N113" s="68">
        <v>174</v>
      </c>
      <c r="O113" s="73">
        <v>11.1</v>
      </c>
    </row>
    <row r="114" spans="1:15" ht="11.25" customHeight="1">
      <c r="A114" s="94" t="s">
        <v>728</v>
      </c>
      <c r="B114" s="58" t="s">
        <v>227</v>
      </c>
      <c r="C114" s="58" t="s">
        <v>558</v>
      </c>
      <c r="D114" s="68">
        <v>340</v>
      </c>
      <c r="E114" s="72">
        <v>100</v>
      </c>
      <c r="F114" s="68">
        <v>0</v>
      </c>
      <c r="G114" s="73">
        <v>0</v>
      </c>
      <c r="H114" s="68">
        <v>0</v>
      </c>
      <c r="I114" s="73">
        <v>0</v>
      </c>
      <c r="J114" s="68">
        <v>292</v>
      </c>
      <c r="K114" s="73">
        <v>85.9</v>
      </c>
      <c r="L114" s="68">
        <v>25</v>
      </c>
      <c r="M114" s="73">
        <v>7.4</v>
      </c>
      <c r="N114" s="68">
        <v>22</v>
      </c>
      <c r="O114" s="73">
        <v>6.5</v>
      </c>
    </row>
    <row r="115" spans="1:15" ht="11.25" customHeight="1">
      <c r="A115" s="94" t="s">
        <v>728</v>
      </c>
      <c r="B115" s="58" t="s">
        <v>227</v>
      </c>
      <c r="C115" s="58" t="s">
        <v>620</v>
      </c>
      <c r="D115" s="68">
        <v>502</v>
      </c>
      <c r="E115" s="72">
        <v>100</v>
      </c>
      <c r="F115" s="68">
        <v>0</v>
      </c>
      <c r="G115" s="73">
        <v>0</v>
      </c>
      <c r="H115" s="68">
        <v>0</v>
      </c>
      <c r="I115" s="73">
        <v>0</v>
      </c>
      <c r="J115" s="68">
        <v>423</v>
      </c>
      <c r="K115" s="73">
        <v>84.3</v>
      </c>
      <c r="L115" s="68">
        <v>44</v>
      </c>
      <c r="M115" s="73">
        <v>8.8000000000000007</v>
      </c>
      <c r="N115" s="68">
        <v>27</v>
      </c>
      <c r="O115" s="73">
        <v>5.4</v>
      </c>
    </row>
    <row r="116" spans="1:15" ht="11.25" customHeight="1">
      <c r="A116" s="94" t="s">
        <v>729</v>
      </c>
      <c r="B116" s="58" t="s">
        <v>217</v>
      </c>
      <c r="C116" s="58" t="s">
        <v>558</v>
      </c>
      <c r="D116" s="68">
        <v>1260</v>
      </c>
      <c r="E116" s="72">
        <v>100</v>
      </c>
      <c r="F116" s="68">
        <v>105</v>
      </c>
      <c r="G116" s="73">
        <v>8.3000000000000007</v>
      </c>
      <c r="H116" s="68">
        <v>10</v>
      </c>
      <c r="I116" s="73">
        <v>0.8</v>
      </c>
      <c r="J116" s="68">
        <v>1044</v>
      </c>
      <c r="K116" s="73">
        <v>82.9</v>
      </c>
      <c r="L116" s="68">
        <v>56</v>
      </c>
      <c r="M116" s="73">
        <v>4.4000000000000004</v>
      </c>
      <c r="N116" s="68">
        <v>40</v>
      </c>
      <c r="O116" s="73">
        <v>3.2</v>
      </c>
    </row>
    <row r="117" spans="1:15" ht="11.25" customHeight="1">
      <c r="A117" s="94" t="s">
        <v>729</v>
      </c>
      <c r="B117" s="58" t="s">
        <v>217</v>
      </c>
      <c r="C117" s="58" t="s">
        <v>620</v>
      </c>
      <c r="D117" s="68">
        <v>3640</v>
      </c>
      <c r="E117" s="72">
        <v>100</v>
      </c>
      <c r="F117" s="68">
        <v>868</v>
      </c>
      <c r="G117" s="73">
        <v>23.8</v>
      </c>
      <c r="H117" s="68">
        <v>17</v>
      </c>
      <c r="I117" s="73">
        <v>0.5</v>
      </c>
      <c r="J117" s="68">
        <v>2576</v>
      </c>
      <c r="K117" s="73">
        <v>70.8</v>
      </c>
      <c r="L117" s="68">
        <v>107</v>
      </c>
      <c r="M117" s="73">
        <v>2.9</v>
      </c>
      <c r="N117" s="68">
        <v>64</v>
      </c>
      <c r="O117" s="73">
        <v>1.8</v>
      </c>
    </row>
    <row r="118" spans="1:15" ht="11.25" customHeight="1">
      <c r="A118" s="94" t="s">
        <v>730</v>
      </c>
      <c r="B118" s="58" t="s">
        <v>218</v>
      </c>
      <c r="C118" s="58" t="s">
        <v>558</v>
      </c>
      <c r="D118" s="68">
        <v>912</v>
      </c>
      <c r="E118" s="72">
        <v>100</v>
      </c>
      <c r="F118" s="68">
        <v>15</v>
      </c>
      <c r="G118" s="73">
        <v>1.6</v>
      </c>
      <c r="H118" s="68">
        <v>7</v>
      </c>
      <c r="I118" s="97">
        <v>0.8</v>
      </c>
      <c r="J118" s="68">
        <v>763</v>
      </c>
      <c r="K118" s="73">
        <v>83.7</v>
      </c>
      <c r="L118" s="68">
        <v>63</v>
      </c>
      <c r="M118" s="73">
        <v>6.9</v>
      </c>
      <c r="N118" s="68">
        <v>63</v>
      </c>
      <c r="O118" s="73">
        <v>6.9</v>
      </c>
    </row>
    <row r="119" spans="1:15" ht="11.25" customHeight="1">
      <c r="A119" s="94" t="s">
        <v>730</v>
      </c>
      <c r="B119" s="58" t="s">
        <v>218</v>
      </c>
      <c r="C119" s="58" t="s">
        <v>620</v>
      </c>
      <c r="D119" s="68">
        <v>1614</v>
      </c>
      <c r="E119" s="72">
        <v>100</v>
      </c>
      <c r="F119" s="68">
        <v>33</v>
      </c>
      <c r="G119" s="73">
        <v>2</v>
      </c>
      <c r="H119" s="68">
        <v>13</v>
      </c>
      <c r="I119" s="73">
        <v>0.8</v>
      </c>
      <c r="J119" s="68">
        <v>1292</v>
      </c>
      <c r="K119" s="73">
        <v>80</v>
      </c>
      <c r="L119" s="68">
        <v>117</v>
      </c>
      <c r="M119" s="73">
        <v>7.2</v>
      </c>
      <c r="N119" s="68">
        <v>157</v>
      </c>
      <c r="O119" s="73">
        <v>9.6999999999999993</v>
      </c>
    </row>
    <row r="120" spans="1:15" ht="11.25" customHeight="1">
      <c r="A120" s="94" t="s">
        <v>731</v>
      </c>
      <c r="B120" s="58" t="s">
        <v>219</v>
      </c>
      <c r="C120" s="58" t="s">
        <v>558</v>
      </c>
      <c r="D120" s="68">
        <v>1359</v>
      </c>
      <c r="E120" s="72">
        <v>100</v>
      </c>
      <c r="F120" s="68">
        <v>22</v>
      </c>
      <c r="G120" s="73">
        <v>1.6</v>
      </c>
      <c r="H120" s="68">
        <v>10</v>
      </c>
      <c r="I120" s="73">
        <v>0.7</v>
      </c>
      <c r="J120" s="68">
        <v>1106</v>
      </c>
      <c r="K120" s="73">
        <v>81.400000000000006</v>
      </c>
      <c r="L120" s="68">
        <v>148</v>
      </c>
      <c r="M120" s="73">
        <v>10.9</v>
      </c>
      <c r="N120" s="68">
        <v>64</v>
      </c>
      <c r="O120" s="73">
        <v>4.7</v>
      </c>
    </row>
    <row r="121" spans="1:15" ht="11.25" customHeight="1">
      <c r="A121" s="94" t="s">
        <v>731</v>
      </c>
      <c r="B121" s="58" t="s">
        <v>219</v>
      </c>
      <c r="C121" s="58" t="s">
        <v>620</v>
      </c>
      <c r="D121" s="68">
        <v>2630</v>
      </c>
      <c r="E121" s="72">
        <v>100</v>
      </c>
      <c r="F121" s="68">
        <v>76</v>
      </c>
      <c r="G121" s="73">
        <v>2.9</v>
      </c>
      <c r="H121" s="68">
        <v>34</v>
      </c>
      <c r="I121" s="73">
        <v>1.3</v>
      </c>
      <c r="J121" s="68">
        <v>2049</v>
      </c>
      <c r="K121" s="73">
        <v>77.900000000000006</v>
      </c>
      <c r="L121" s="68">
        <v>344</v>
      </c>
      <c r="M121" s="73">
        <v>13.1</v>
      </c>
      <c r="N121" s="68">
        <v>106</v>
      </c>
      <c r="O121" s="73">
        <v>4</v>
      </c>
    </row>
    <row r="122" spans="1:15" ht="11.25" customHeight="1">
      <c r="A122" s="94" t="s">
        <v>732</v>
      </c>
      <c r="B122" s="58" t="s">
        <v>220</v>
      </c>
      <c r="C122" s="58" t="s">
        <v>558</v>
      </c>
      <c r="D122" s="68">
        <v>988</v>
      </c>
      <c r="E122" s="72">
        <v>100</v>
      </c>
      <c r="F122" s="68">
        <v>22</v>
      </c>
      <c r="G122" s="73">
        <v>2.2000000000000002</v>
      </c>
      <c r="H122" s="68">
        <v>8</v>
      </c>
      <c r="I122" s="97">
        <v>0.8</v>
      </c>
      <c r="J122" s="68">
        <v>818</v>
      </c>
      <c r="K122" s="73">
        <v>82.8</v>
      </c>
      <c r="L122" s="68">
        <v>79</v>
      </c>
      <c r="M122" s="73">
        <v>8</v>
      </c>
      <c r="N122" s="68">
        <v>56</v>
      </c>
      <c r="O122" s="73">
        <v>5.7</v>
      </c>
    </row>
    <row r="123" spans="1:15" ht="11.25" customHeight="1">
      <c r="A123" s="94" t="s">
        <v>732</v>
      </c>
      <c r="B123" s="58" t="s">
        <v>220</v>
      </c>
      <c r="C123" s="58" t="s">
        <v>620</v>
      </c>
      <c r="D123" s="68">
        <v>1949</v>
      </c>
      <c r="E123" s="72">
        <v>100</v>
      </c>
      <c r="F123" s="68">
        <v>95</v>
      </c>
      <c r="G123" s="73">
        <v>4.9000000000000004</v>
      </c>
      <c r="H123" s="68">
        <v>12</v>
      </c>
      <c r="I123" s="73">
        <v>0.6</v>
      </c>
      <c r="J123" s="68">
        <v>1531</v>
      </c>
      <c r="K123" s="73">
        <v>78.599999999999994</v>
      </c>
      <c r="L123" s="68">
        <v>190</v>
      </c>
      <c r="M123" s="73">
        <v>9.6999999999999993</v>
      </c>
      <c r="N123" s="68">
        <v>115</v>
      </c>
      <c r="O123" s="73">
        <v>5.9</v>
      </c>
    </row>
    <row r="124" spans="1:15" ht="11.25" customHeight="1">
      <c r="A124" s="94" t="s">
        <v>733</v>
      </c>
      <c r="B124" s="58" t="s">
        <v>556</v>
      </c>
      <c r="C124" s="58" t="s">
        <v>558</v>
      </c>
      <c r="D124" s="68">
        <v>1946</v>
      </c>
      <c r="E124" s="72">
        <v>100</v>
      </c>
      <c r="F124" s="68">
        <v>157</v>
      </c>
      <c r="G124" s="73">
        <v>8.1</v>
      </c>
      <c r="H124" s="68">
        <v>122</v>
      </c>
      <c r="I124" s="73">
        <v>6.3</v>
      </c>
      <c r="J124" s="68">
        <v>1450</v>
      </c>
      <c r="K124" s="73">
        <v>74.5</v>
      </c>
      <c r="L124" s="68">
        <v>132</v>
      </c>
      <c r="M124" s="73">
        <v>6.8</v>
      </c>
      <c r="N124" s="68">
        <v>83</v>
      </c>
      <c r="O124" s="73">
        <v>4.3</v>
      </c>
    </row>
    <row r="125" spans="1:15" ht="11.25" customHeight="1">
      <c r="A125" s="94" t="s">
        <v>733</v>
      </c>
      <c r="B125" s="58" t="s">
        <v>556</v>
      </c>
      <c r="C125" s="58" t="s">
        <v>620</v>
      </c>
      <c r="D125" s="68">
        <v>5499</v>
      </c>
      <c r="E125" s="72">
        <v>100</v>
      </c>
      <c r="F125" s="68">
        <v>1294</v>
      </c>
      <c r="G125" s="73">
        <v>23.5</v>
      </c>
      <c r="H125" s="68">
        <v>794</v>
      </c>
      <c r="I125" s="73">
        <v>14.4</v>
      </c>
      <c r="J125" s="68">
        <v>3010</v>
      </c>
      <c r="K125" s="73">
        <v>54.7</v>
      </c>
      <c r="L125" s="68">
        <v>267</v>
      </c>
      <c r="M125" s="73">
        <v>4.9000000000000004</v>
      </c>
      <c r="N125" s="68">
        <v>133</v>
      </c>
      <c r="O125" s="73">
        <v>2.4</v>
      </c>
    </row>
    <row r="126" spans="1:15" ht="11.25" customHeight="1">
      <c r="A126" s="94" t="s">
        <v>734</v>
      </c>
      <c r="B126" s="58" t="s">
        <v>239</v>
      </c>
      <c r="C126" s="58" t="s">
        <v>558</v>
      </c>
      <c r="D126" s="68">
        <v>1436</v>
      </c>
      <c r="E126" s="72">
        <v>100</v>
      </c>
      <c r="F126" s="68">
        <v>40</v>
      </c>
      <c r="G126" s="73">
        <v>2.8</v>
      </c>
      <c r="H126" s="68">
        <v>22</v>
      </c>
      <c r="I126" s="73">
        <v>1.5</v>
      </c>
      <c r="J126" s="68">
        <v>1179</v>
      </c>
      <c r="K126" s="73">
        <v>82.1</v>
      </c>
      <c r="L126" s="68">
        <v>106</v>
      </c>
      <c r="M126" s="73">
        <v>7.4</v>
      </c>
      <c r="N126" s="68">
        <v>95</v>
      </c>
      <c r="O126" s="73">
        <v>6.6</v>
      </c>
    </row>
    <row r="127" spans="1:15" ht="11.25" customHeight="1">
      <c r="A127" s="94" t="s">
        <v>734</v>
      </c>
      <c r="B127" s="58" t="s">
        <v>239</v>
      </c>
      <c r="C127" s="58" t="s">
        <v>620</v>
      </c>
      <c r="D127" s="68">
        <v>2566</v>
      </c>
      <c r="E127" s="72">
        <v>100</v>
      </c>
      <c r="F127" s="68">
        <v>157</v>
      </c>
      <c r="G127" s="73">
        <v>6.1</v>
      </c>
      <c r="H127" s="68">
        <v>26</v>
      </c>
      <c r="I127" s="73">
        <v>1</v>
      </c>
      <c r="J127" s="68">
        <v>2059</v>
      </c>
      <c r="K127" s="73">
        <v>80.2</v>
      </c>
      <c r="L127" s="68">
        <v>173</v>
      </c>
      <c r="M127" s="73">
        <v>6.7</v>
      </c>
      <c r="N127" s="68">
        <v>150</v>
      </c>
      <c r="O127" s="73">
        <v>5.8</v>
      </c>
    </row>
    <row r="128" spans="1:15" ht="11.25" customHeight="1">
      <c r="A128" s="94" t="s">
        <v>735</v>
      </c>
      <c r="B128" s="58" t="s">
        <v>241</v>
      </c>
      <c r="C128" s="58" t="s">
        <v>558</v>
      </c>
      <c r="D128" s="68">
        <v>2773</v>
      </c>
      <c r="E128" s="72">
        <v>100</v>
      </c>
      <c r="F128" s="68">
        <v>440</v>
      </c>
      <c r="G128" s="73">
        <v>15.9</v>
      </c>
      <c r="H128" s="68">
        <v>22</v>
      </c>
      <c r="I128" s="73">
        <v>0.8</v>
      </c>
      <c r="J128" s="68">
        <v>2014</v>
      </c>
      <c r="K128" s="73">
        <v>72.599999999999994</v>
      </c>
      <c r="L128" s="68">
        <v>144</v>
      </c>
      <c r="M128" s="73">
        <v>5.2</v>
      </c>
      <c r="N128" s="68">
        <v>141</v>
      </c>
      <c r="O128" s="73">
        <v>5.0999999999999996</v>
      </c>
    </row>
    <row r="129" spans="1:45" ht="11.25" customHeight="1">
      <c r="A129" s="94" t="s">
        <v>735</v>
      </c>
      <c r="B129" s="58" t="s">
        <v>241</v>
      </c>
      <c r="C129" s="58" t="s">
        <v>620</v>
      </c>
      <c r="D129" s="68">
        <v>6434</v>
      </c>
      <c r="E129" s="72">
        <v>100</v>
      </c>
      <c r="F129" s="68">
        <v>2616</v>
      </c>
      <c r="G129" s="73">
        <v>40.700000000000003</v>
      </c>
      <c r="H129" s="68">
        <v>39</v>
      </c>
      <c r="I129" s="73">
        <v>0.6</v>
      </c>
      <c r="J129" s="68">
        <v>3288</v>
      </c>
      <c r="K129" s="73">
        <v>51.1</v>
      </c>
      <c r="L129" s="68">
        <v>259</v>
      </c>
      <c r="M129" s="73">
        <v>4</v>
      </c>
      <c r="N129" s="68">
        <v>208</v>
      </c>
      <c r="O129" s="73">
        <v>3.2</v>
      </c>
    </row>
    <row r="130" spans="1:45" s="51" customFormat="1" ht="19.899999999999999" customHeight="1">
      <c r="A130" s="95" t="s">
        <v>1128</v>
      </c>
      <c r="B130" s="100" t="s">
        <v>622</v>
      </c>
      <c r="C130" s="100" t="s">
        <v>558</v>
      </c>
      <c r="D130" s="86">
        <v>77614</v>
      </c>
      <c r="E130" s="87">
        <v>100</v>
      </c>
      <c r="F130" s="86">
        <v>3931</v>
      </c>
      <c r="G130" s="88">
        <v>5.0999999999999996</v>
      </c>
      <c r="H130" s="86">
        <v>1309</v>
      </c>
      <c r="I130" s="88">
        <v>1.7</v>
      </c>
      <c r="J130" s="86">
        <v>58932</v>
      </c>
      <c r="K130" s="88">
        <v>75.900000000000006</v>
      </c>
      <c r="L130" s="86">
        <v>7157</v>
      </c>
      <c r="M130" s="88">
        <v>9.1999999999999993</v>
      </c>
      <c r="N130" s="86">
        <v>5850</v>
      </c>
      <c r="O130" s="88">
        <v>7.5</v>
      </c>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row>
    <row r="131" spans="1:45" ht="11.25" customHeight="1">
      <c r="A131" s="95" t="s">
        <v>1128</v>
      </c>
      <c r="B131" s="100" t="s">
        <v>622</v>
      </c>
      <c r="C131" s="100" t="s">
        <v>620</v>
      </c>
      <c r="D131" s="86">
        <v>166989</v>
      </c>
      <c r="E131" s="87">
        <v>100</v>
      </c>
      <c r="F131" s="86">
        <v>23564</v>
      </c>
      <c r="G131" s="88">
        <v>14.1</v>
      </c>
      <c r="H131" s="86">
        <v>4273</v>
      </c>
      <c r="I131" s="88">
        <v>2.6</v>
      </c>
      <c r="J131" s="86">
        <v>113770</v>
      </c>
      <c r="K131" s="88">
        <v>68.099999999999994</v>
      </c>
      <c r="L131" s="86">
        <v>15733</v>
      </c>
      <c r="M131" s="88">
        <v>9.4</v>
      </c>
      <c r="N131" s="86">
        <v>8484</v>
      </c>
      <c r="O131" s="88">
        <v>5.0999999999999996</v>
      </c>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row>
    <row r="132" spans="1:45" s="51" customFormat="1" ht="19.899999999999999" customHeight="1">
      <c r="A132" s="94" t="s">
        <v>736</v>
      </c>
      <c r="B132" s="58" t="s">
        <v>286</v>
      </c>
      <c r="C132" s="58" t="s">
        <v>558</v>
      </c>
      <c r="D132" s="68">
        <v>623</v>
      </c>
      <c r="E132" s="72">
        <v>100</v>
      </c>
      <c r="F132" s="68">
        <v>10</v>
      </c>
      <c r="G132" s="73">
        <v>1.6</v>
      </c>
      <c r="H132" s="68">
        <v>7</v>
      </c>
      <c r="I132" s="97">
        <v>1.1000000000000001</v>
      </c>
      <c r="J132" s="68">
        <v>500</v>
      </c>
      <c r="K132" s="73">
        <v>80.3</v>
      </c>
      <c r="L132" s="68">
        <v>66</v>
      </c>
      <c r="M132" s="73">
        <v>10.6</v>
      </c>
      <c r="N132" s="68">
        <v>36</v>
      </c>
      <c r="O132" s="73">
        <v>5.8</v>
      </c>
    </row>
    <row r="133" spans="1:45" ht="11.25" customHeight="1">
      <c r="A133" s="94" t="s">
        <v>736</v>
      </c>
      <c r="B133" s="58" t="s">
        <v>286</v>
      </c>
      <c r="C133" s="58" t="s">
        <v>620</v>
      </c>
      <c r="D133" s="68">
        <v>942</v>
      </c>
      <c r="E133" s="72">
        <v>100</v>
      </c>
      <c r="F133" s="68">
        <v>11</v>
      </c>
      <c r="G133" s="73">
        <v>1.2</v>
      </c>
      <c r="H133" s="68">
        <v>11</v>
      </c>
      <c r="I133" s="73">
        <v>1.2</v>
      </c>
      <c r="J133" s="68">
        <v>744</v>
      </c>
      <c r="K133" s="73">
        <v>79</v>
      </c>
      <c r="L133" s="68">
        <v>126</v>
      </c>
      <c r="M133" s="73">
        <v>13.4</v>
      </c>
      <c r="N133" s="68">
        <v>51</v>
      </c>
      <c r="O133" s="73">
        <v>5.4</v>
      </c>
    </row>
    <row r="134" spans="1:45" ht="11.25" customHeight="1">
      <c r="A134" s="94" t="s">
        <v>737</v>
      </c>
      <c r="B134" s="58" t="s">
        <v>244</v>
      </c>
      <c r="C134" s="58" t="s">
        <v>558</v>
      </c>
      <c r="D134" s="68">
        <v>1316</v>
      </c>
      <c r="E134" s="72">
        <v>100</v>
      </c>
      <c r="F134" s="68">
        <v>42</v>
      </c>
      <c r="G134" s="73">
        <v>3.2</v>
      </c>
      <c r="H134" s="68">
        <v>14</v>
      </c>
      <c r="I134" s="73">
        <v>1.1000000000000001</v>
      </c>
      <c r="J134" s="68">
        <v>1051</v>
      </c>
      <c r="K134" s="73">
        <v>79.900000000000006</v>
      </c>
      <c r="L134" s="68">
        <v>144</v>
      </c>
      <c r="M134" s="73">
        <v>10.9</v>
      </c>
      <c r="N134" s="68">
        <v>64</v>
      </c>
      <c r="O134" s="73">
        <v>4.9000000000000004</v>
      </c>
    </row>
    <row r="135" spans="1:45" ht="11.25" customHeight="1">
      <c r="A135" s="94" t="s">
        <v>737</v>
      </c>
      <c r="B135" s="58" t="s">
        <v>244</v>
      </c>
      <c r="C135" s="58" t="s">
        <v>620</v>
      </c>
      <c r="D135" s="68">
        <v>2445</v>
      </c>
      <c r="E135" s="72">
        <v>100</v>
      </c>
      <c r="F135" s="68">
        <v>77</v>
      </c>
      <c r="G135" s="73">
        <v>3.1</v>
      </c>
      <c r="H135" s="68">
        <v>17</v>
      </c>
      <c r="I135" s="73">
        <v>0.7</v>
      </c>
      <c r="J135" s="68">
        <v>1973</v>
      </c>
      <c r="K135" s="73">
        <v>80.7</v>
      </c>
      <c r="L135" s="68">
        <v>276</v>
      </c>
      <c r="M135" s="73">
        <v>11.3</v>
      </c>
      <c r="N135" s="68">
        <v>104</v>
      </c>
      <c r="O135" s="73">
        <v>4.3</v>
      </c>
    </row>
    <row r="136" spans="1:45" ht="11.25" customHeight="1">
      <c r="A136" s="94" t="s">
        <v>738</v>
      </c>
      <c r="B136" s="58" t="s">
        <v>245</v>
      </c>
      <c r="C136" s="58" t="s">
        <v>558</v>
      </c>
      <c r="D136" s="68">
        <v>1706</v>
      </c>
      <c r="E136" s="72">
        <v>100</v>
      </c>
      <c r="F136" s="68">
        <v>68</v>
      </c>
      <c r="G136" s="73">
        <v>4</v>
      </c>
      <c r="H136" s="68">
        <v>36</v>
      </c>
      <c r="I136" s="73">
        <v>2.1</v>
      </c>
      <c r="J136" s="68">
        <v>1282</v>
      </c>
      <c r="K136" s="73">
        <v>75.099999999999994</v>
      </c>
      <c r="L136" s="68">
        <v>183</v>
      </c>
      <c r="M136" s="73">
        <v>10.7</v>
      </c>
      <c r="N136" s="68">
        <v>132</v>
      </c>
      <c r="O136" s="73">
        <v>7.7</v>
      </c>
    </row>
    <row r="137" spans="1:45" ht="11.25" customHeight="1">
      <c r="A137" s="94" t="s">
        <v>738</v>
      </c>
      <c r="B137" s="58" t="s">
        <v>245</v>
      </c>
      <c r="C137" s="58" t="s">
        <v>620</v>
      </c>
      <c r="D137" s="68">
        <v>2702</v>
      </c>
      <c r="E137" s="72">
        <v>100</v>
      </c>
      <c r="F137" s="68">
        <v>87</v>
      </c>
      <c r="G137" s="73">
        <v>3.2</v>
      </c>
      <c r="H137" s="68">
        <v>143</v>
      </c>
      <c r="I137" s="73">
        <v>5.3</v>
      </c>
      <c r="J137" s="68">
        <v>2019</v>
      </c>
      <c r="K137" s="73">
        <v>74.7</v>
      </c>
      <c r="L137" s="68">
        <v>282</v>
      </c>
      <c r="M137" s="73">
        <v>10.4</v>
      </c>
      <c r="N137" s="68">
        <v>169</v>
      </c>
      <c r="O137" s="73">
        <v>6.3</v>
      </c>
    </row>
    <row r="138" spans="1:45" ht="11.25" customHeight="1">
      <c r="A138" s="94" t="s">
        <v>739</v>
      </c>
      <c r="B138" s="58" t="s">
        <v>246</v>
      </c>
      <c r="C138" s="58" t="s">
        <v>558</v>
      </c>
      <c r="D138" s="68">
        <v>1994</v>
      </c>
      <c r="E138" s="72">
        <v>100</v>
      </c>
      <c r="F138" s="68">
        <v>159</v>
      </c>
      <c r="G138" s="73">
        <v>8</v>
      </c>
      <c r="H138" s="68">
        <v>91</v>
      </c>
      <c r="I138" s="73">
        <v>4.5999999999999996</v>
      </c>
      <c r="J138" s="68">
        <v>1354</v>
      </c>
      <c r="K138" s="73">
        <v>67.900000000000006</v>
      </c>
      <c r="L138" s="68">
        <v>233</v>
      </c>
      <c r="M138" s="73">
        <v>11.7</v>
      </c>
      <c r="N138" s="68">
        <v>144</v>
      </c>
      <c r="O138" s="73">
        <v>7.2</v>
      </c>
    </row>
    <row r="139" spans="1:45" ht="11.25" customHeight="1">
      <c r="A139" s="94" t="s">
        <v>739</v>
      </c>
      <c r="B139" s="58" t="s">
        <v>246</v>
      </c>
      <c r="C139" s="58" t="s">
        <v>620</v>
      </c>
      <c r="D139" s="68">
        <v>5404</v>
      </c>
      <c r="E139" s="72">
        <v>100</v>
      </c>
      <c r="F139" s="68">
        <v>1250</v>
      </c>
      <c r="G139" s="73">
        <v>23.1</v>
      </c>
      <c r="H139" s="68">
        <v>563</v>
      </c>
      <c r="I139" s="73">
        <v>10.4</v>
      </c>
      <c r="J139" s="68">
        <v>2964</v>
      </c>
      <c r="K139" s="73">
        <v>54.8</v>
      </c>
      <c r="L139" s="68">
        <v>402</v>
      </c>
      <c r="M139" s="73">
        <v>7.4</v>
      </c>
      <c r="N139" s="68">
        <v>198</v>
      </c>
      <c r="O139" s="73">
        <v>3.7</v>
      </c>
    </row>
    <row r="140" spans="1:45" ht="11.25" customHeight="1">
      <c r="A140" s="94" t="s">
        <v>740</v>
      </c>
      <c r="B140" s="58" t="s">
        <v>281</v>
      </c>
      <c r="C140" s="58" t="s">
        <v>558</v>
      </c>
      <c r="D140" s="68">
        <v>2688</v>
      </c>
      <c r="E140" s="72">
        <v>100</v>
      </c>
      <c r="F140" s="68">
        <v>61</v>
      </c>
      <c r="G140" s="73">
        <v>2.2999999999999998</v>
      </c>
      <c r="H140" s="68">
        <v>39</v>
      </c>
      <c r="I140" s="73">
        <v>1.5</v>
      </c>
      <c r="J140" s="68">
        <v>2177</v>
      </c>
      <c r="K140" s="73">
        <v>81</v>
      </c>
      <c r="L140" s="68">
        <v>302</v>
      </c>
      <c r="M140" s="73">
        <v>11.2</v>
      </c>
      <c r="N140" s="68">
        <v>105</v>
      </c>
      <c r="O140" s="73">
        <v>3.9</v>
      </c>
    </row>
    <row r="141" spans="1:45" ht="11.25" customHeight="1">
      <c r="A141" s="94" t="s">
        <v>740</v>
      </c>
      <c r="B141" s="58" t="s">
        <v>281</v>
      </c>
      <c r="C141" s="58" t="s">
        <v>620</v>
      </c>
      <c r="D141" s="68">
        <v>5918</v>
      </c>
      <c r="E141" s="72">
        <v>100</v>
      </c>
      <c r="F141" s="68">
        <v>154</v>
      </c>
      <c r="G141" s="73">
        <v>2.6</v>
      </c>
      <c r="H141" s="68">
        <v>127</v>
      </c>
      <c r="I141" s="73">
        <v>2.1</v>
      </c>
      <c r="J141" s="68">
        <v>4769</v>
      </c>
      <c r="K141" s="73">
        <v>80.599999999999994</v>
      </c>
      <c r="L141" s="68">
        <v>678</v>
      </c>
      <c r="M141" s="73">
        <v>11.5</v>
      </c>
      <c r="N141" s="68">
        <v>160</v>
      </c>
      <c r="O141" s="73">
        <v>2.7</v>
      </c>
    </row>
    <row r="142" spans="1:45" ht="11.25" customHeight="1">
      <c r="A142" s="94" t="s">
        <v>741</v>
      </c>
      <c r="B142" s="58" t="s">
        <v>247</v>
      </c>
      <c r="C142" s="58" t="s">
        <v>558</v>
      </c>
      <c r="D142" s="68">
        <v>946</v>
      </c>
      <c r="E142" s="72">
        <v>100</v>
      </c>
      <c r="F142" s="68">
        <v>24</v>
      </c>
      <c r="G142" s="73">
        <v>2.5</v>
      </c>
      <c r="H142" s="68">
        <v>19</v>
      </c>
      <c r="I142" s="73">
        <v>2</v>
      </c>
      <c r="J142" s="68">
        <v>754</v>
      </c>
      <c r="K142" s="73">
        <v>79.7</v>
      </c>
      <c r="L142" s="68">
        <v>82</v>
      </c>
      <c r="M142" s="73">
        <v>8.6999999999999993</v>
      </c>
      <c r="N142" s="68">
        <v>64</v>
      </c>
      <c r="O142" s="73">
        <v>6.8</v>
      </c>
    </row>
    <row r="143" spans="1:45" ht="11.25" customHeight="1">
      <c r="A143" s="94" t="s">
        <v>741</v>
      </c>
      <c r="B143" s="58" t="s">
        <v>247</v>
      </c>
      <c r="C143" s="58" t="s">
        <v>620</v>
      </c>
      <c r="D143" s="68">
        <v>1535</v>
      </c>
      <c r="E143" s="72">
        <v>100</v>
      </c>
      <c r="F143" s="68">
        <v>57</v>
      </c>
      <c r="G143" s="73">
        <v>3.7</v>
      </c>
      <c r="H143" s="68">
        <v>47</v>
      </c>
      <c r="I143" s="73">
        <v>3.1</v>
      </c>
      <c r="J143" s="68">
        <v>1166</v>
      </c>
      <c r="K143" s="73">
        <v>76</v>
      </c>
      <c r="L143" s="68">
        <v>176</v>
      </c>
      <c r="M143" s="73">
        <v>11.5</v>
      </c>
      <c r="N143" s="68">
        <v>87</v>
      </c>
      <c r="O143" s="73">
        <v>5.7</v>
      </c>
    </row>
    <row r="144" spans="1:45" ht="11.25" customHeight="1">
      <c r="A144" s="94" t="s">
        <v>742</v>
      </c>
      <c r="B144" s="58" t="s">
        <v>248</v>
      </c>
      <c r="C144" s="58" t="s">
        <v>558</v>
      </c>
      <c r="D144" s="68">
        <v>5015</v>
      </c>
      <c r="E144" s="72">
        <v>100</v>
      </c>
      <c r="F144" s="68">
        <v>393</v>
      </c>
      <c r="G144" s="73">
        <v>7.8</v>
      </c>
      <c r="H144" s="68">
        <v>52</v>
      </c>
      <c r="I144" s="73">
        <v>1</v>
      </c>
      <c r="J144" s="68">
        <v>3870</v>
      </c>
      <c r="K144" s="73">
        <v>77.2</v>
      </c>
      <c r="L144" s="68">
        <v>389</v>
      </c>
      <c r="M144" s="73">
        <v>7.8</v>
      </c>
      <c r="N144" s="68">
        <v>294</v>
      </c>
      <c r="O144" s="73">
        <v>5.9</v>
      </c>
    </row>
    <row r="145" spans="1:15" ht="11.25" customHeight="1">
      <c r="A145" s="94" t="s">
        <v>742</v>
      </c>
      <c r="B145" s="58" t="s">
        <v>248</v>
      </c>
      <c r="C145" s="58" t="s">
        <v>620</v>
      </c>
      <c r="D145" s="68">
        <v>14253</v>
      </c>
      <c r="E145" s="72">
        <v>100</v>
      </c>
      <c r="F145" s="68">
        <v>2580</v>
      </c>
      <c r="G145" s="73">
        <v>18.100000000000001</v>
      </c>
      <c r="H145" s="68">
        <v>59</v>
      </c>
      <c r="I145" s="73">
        <v>0.4</v>
      </c>
      <c r="J145" s="68">
        <v>10110</v>
      </c>
      <c r="K145" s="73">
        <v>70.900000000000006</v>
      </c>
      <c r="L145" s="68">
        <v>953</v>
      </c>
      <c r="M145" s="73">
        <v>6.7</v>
      </c>
      <c r="N145" s="68">
        <v>437</v>
      </c>
      <c r="O145" s="73">
        <v>3.1</v>
      </c>
    </row>
    <row r="146" spans="1:15" ht="11.25" customHeight="1">
      <c r="A146" s="94" t="s">
        <v>743</v>
      </c>
      <c r="B146" s="58" t="s">
        <v>292</v>
      </c>
      <c r="C146" s="58" t="s">
        <v>558</v>
      </c>
      <c r="D146" s="68">
        <v>474</v>
      </c>
      <c r="E146" s="72">
        <v>100</v>
      </c>
      <c r="F146" s="68">
        <v>11</v>
      </c>
      <c r="G146" s="73">
        <v>2.2999999999999998</v>
      </c>
      <c r="H146" s="68">
        <v>3</v>
      </c>
      <c r="I146" s="97">
        <v>0.6</v>
      </c>
      <c r="J146" s="68">
        <v>335</v>
      </c>
      <c r="K146" s="73">
        <v>70.7</v>
      </c>
      <c r="L146" s="68">
        <v>64</v>
      </c>
      <c r="M146" s="73">
        <v>13.5</v>
      </c>
      <c r="N146" s="68">
        <v>60</v>
      </c>
      <c r="O146" s="73">
        <v>12.7</v>
      </c>
    </row>
    <row r="147" spans="1:15" ht="11.25" customHeight="1">
      <c r="A147" s="94" t="s">
        <v>743</v>
      </c>
      <c r="B147" s="58" t="s">
        <v>292</v>
      </c>
      <c r="C147" s="58" t="s">
        <v>620</v>
      </c>
      <c r="D147" s="68">
        <v>665</v>
      </c>
      <c r="E147" s="72">
        <v>100</v>
      </c>
      <c r="F147" s="68">
        <v>13</v>
      </c>
      <c r="G147" s="73">
        <v>2</v>
      </c>
      <c r="H147" s="68">
        <v>3</v>
      </c>
      <c r="I147" s="97">
        <v>0.5</v>
      </c>
      <c r="J147" s="68">
        <v>494</v>
      </c>
      <c r="K147" s="73">
        <v>74.3</v>
      </c>
      <c r="L147" s="68">
        <v>70</v>
      </c>
      <c r="M147" s="73">
        <v>10.5</v>
      </c>
      <c r="N147" s="68">
        <v>81</v>
      </c>
      <c r="O147" s="73">
        <v>12.2</v>
      </c>
    </row>
    <row r="148" spans="1:15" ht="11.25" customHeight="1">
      <c r="A148" s="94" t="s">
        <v>744</v>
      </c>
      <c r="B148" s="58" t="s">
        <v>249</v>
      </c>
      <c r="C148" s="58" t="s">
        <v>558</v>
      </c>
      <c r="D148" s="68">
        <v>1115</v>
      </c>
      <c r="E148" s="72">
        <v>100</v>
      </c>
      <c r="F148" s="68">
        <v>23</v>
      </c>
      <c r="G148" s="73">
        <v>2.1</v>
      </c>
      <c r="H148" s="68">
        <v>20</v>
      </c>
      <c r="I148" s="73">
        <v>1.8</v>
      </c>
      <c r="J148" s="68">
        <v>860</v>
      </c>
      <c r="K148" s="73">
        <v>77.099999999999994</v>
      </c>
      <c r="L148" s="68">
        <v>127</v>
      </c>
      <c r="M148" s="73">
        <v>11.4</v>
      </c>
      <c r="N148" s="68">
        <v>89</v>
      </c>
      <c r="O148" s="73">
        <v>8</v>
      </c>
    </row>
    <row r="149" spans="1:15" ht="11.25" customHeight="1">
      <c r="A149" s="94" t="s">
        <v>744</v>
      </c>
      <c r="B149" s="58" t="s">
        <v>249</v>
      </c>
      <c r="C149" s="58" t="s">
        <v>620</v>
      </c>
      <c r="D149" s="68">
        <v>2011</v>
      </c>
      <c r="E149" s="72">
        <v>100</v>
      </c>
      <c r="F149" s="68">
        <v>28</v>
      </c>
      <c r="G149" s="73">
        <v>1.4</v>
      </c>
      <c r="H149" s="68">
        <v>27</v>
      </c>
      <c r="I149" s="73">
        <v>1.3</v>
      </c>
      <c r="J149" s="68">
        <v>1481</v>
      </c>
      <c r="K149" s="73">
        <v>73.599999999999994</v>
      </c>
      <c r="L149" s="68">
        <v>315</v>
      </c>
      <c r="M149" s="73">
        <v>15.7</v>
      </c>
      <c r="N149" s="68">
        <v>159</v>
      </c>
      <c r="O149" s="73">
        <v>7.9</v>
      </c>
    </row>
    <row r="150" spans="1:15" ht="11.25" customHeight="1">
      <c r="A150" s="94" t="s">
        <v>745</v>
      </c>
      <c r="B150" s="58" t="s">
        <v>250</v>
      </c>
      <c r="C150" s="58" t="s">
        <v>558</v>
      </c>
      <c r="D150" s="68">
        <v>1073</v>
      </c>
      <c r="E150" s="72">
        <v>100</v>
      </c>
      <c r="F150" s="68">
        <v>9</v>
      </c>
      <c r="G150" s="97">
        <v>0.8</v>
      </c>
      <c r="H150" s="68">
        <v>12</v>
      </c>
      <c r="I150" s="73">
        <v>1.1000000000000001</v>
      </c>
      <c r="J150" s="68">
        <v>872</v>
      </c>
      <c r="K150" s="73">
        <v>81.3</v>
      </c>
      <c r="L150" s="68">
        <v>66</v>
      </c>
      <c r="M150" s="73">
        <v>6.2</v>
      </c>
      <c r="N150" s="68">
        <v>109</v>
      </c>
      <c r="O150" s="73">
        <v>10.199999999999999</v>
      </c>
    </row>
    <row r="151" spans="1:15" ht="11.25" customHeight="1">
      <c r="A151" s="94" t="s">
        <v>745</v>
      </c>
      <c r="B151" s="58" t="s">
        <v>250</v>
      </c>
      <c r="C151" s="58" t="s">
        <v>620</v>
      </c>
      <c r="D151" s="68">
        <v>1432</v>
      </c>
      <c r="E151" s="72">
        <v>100</v>
      </c>
      <c r="F151" s="68">
        <v>18</v>
      </c>
      <c r="G151" s="73">
        <v>1.3</v>
      </c>
      <c r="H151" s="68">
        <v>14</v>
      </c>
      <c r="I151" s="73">
        <v>1</v>
      </c>
      <c r="J151" s="68">
        <v>1183</v>
      </c>
      <c r="K151" s="73">
        <v>82.6</v>
      </c>
      <c r="L151" s="68">
        <v>85</v>
      </c>
      <c r="M151" s="73">
        <v>5.9</v>
      </c>
      <c r="N151" s="68">
        <v>128</v>
      </c>
      <c r="O151" s="73">
        <v>8.9</v>
      </c>
    </row>
    <row r="152" spans="1:15" ht="11.25" customHeight="1">
      <c r="A152" s="94" t="s">
        <v>746</v>
      </c>
      <c r="B152" s="58" t="s">
        <v>251</v>
      </c>
      <c r="C152" s="58" t="s">
        <v>558</v>
      </c>
      <c r="D152" s="68">
        <v>2062</v>
      </c>
      <c r="E152" s="72">
        <v>100</v>
      </c>
      <c r="F152" s="68">
        <v>122</v>
      </c>
      <c r="G152" s="73">
        <v>5.9</v>
      </c>
      <c r="H152" s="68">
        <v>28</v>
      </c>
      <c r="I152" s="73">
        <v>1.4</v>
      </c>
      <c r="J152" s="68">
        <v>1645</v>
      </c>
      <c r="K152" s="73">
        <v>79.8</v>
      </c>
      <c r="L152" s="68">
        <v>176</v>
      </c>
      <c r="M152" s="73">
        <v>8.5</v>
      </c>
      <c r="N152" s="68">
        <v>80</v>
      </c>
      <c r="O152" s="73">
        <v>3.9</v>
      </c>
    </row>
    <row r="153" spans="1:15" ht="11.25" customHeight="1">
      <c r="A153" s="94" t="s">
        <v>746</v>
      </c>
      <c r="B153" s="58" t="s">
        <v>251</v>
      </c>
      <c r="C153" s="58" t="s">
        <v>620</v>
      </c>
      <c r="D153" s="68">
        <v>6274</v>
      </c>
      <c r="E153" s="72">
        <v>100</v>
      </c>
      <c r="F153" s="68">
        <v>1171</v>
      </c>
      <c r="G153" s="73">
        <v>18.7</v>
      </c>
      <c r="H153" s="68">
        <v>83</v>
      </c>
      <c r="I153" s="73">
        <v>1.3</v>
      </c>
      <c r="J153" s="68">
        <v>4443</v>
      </c>
      <c r="K153" s="73">
        <v>70.8</v>
      </c>
      <c r="L153" s="68">
        <v>367</v>
      </c>
      <c r="M153" s="73">
        <v>5.8</v>
      </c>
      <c r="N153" s="68">
        <v>190</v>
      </c>
      <c r="O153" s="73">
        <v>3</v>
      </c>
    </row>
    <row r="154" spans="1:15" ht="11.25" customHeight="1">
      <c r="A154" s="94" t="s">
        <v>747</v>
      </c>
      <c r="B154" s="58" t="s">
        <v>557</v>
      </c>
      <c r="C154" s="58" t="s">
        <v>558</v>
      </c>
      <c r="D154" s="68">
        <v>3055</v>
      </c>
      <c r="E154" s="72">
        <v>100</v>
      </c>
      <c r="F154" s="68">
        <v>159</v>
      </c>
      <c r="G154" s="73">
        <v>5.2</v>
      </c>
      <c r="H154" s="68">
        <v>91</v>
      </c>
      <c r="I154" s="73">
        <v>3</v>
      </c>
      <c r="J154" s="68">
        <v>2191</v>
      </c>
      <c r="K154" s="73">
        <v>71.7</v>
      </c>
      <c r="L154" s="68">
        <v>337</v>
      </c>
      <c r="M154" s="73">
        <v>11</v>
      </c>
      <c r="N154" s="68">
        <v>258</v>
      </c>
      <c r="O154" s="73">
        <v>8.4</v>
      </c>
    </row>
    <row r="155" spans="1:15" ht="11.25" customHeight="1">
      <c r="A155" s="94" t="s">
        <v>747</v>
      </c>
      <c r="B155" s="58" t="s">
        <v>557</v>
      </c>
      <c r="C155" s="58" t="s">
        <v>620</v>
      </c>
      <c r="D155" s="68">
        <v>8394</v>
      </c>
      <c r="E155" s="72">
        <v>100</v>
      </c>
      <c r="F155" s="68">
        <v>1370</v>
      </c>
      <c r="G155" s="73">
        <v>16.3</v>
      </c>
      <c r="H155" s="68">
        <v>484</v>
      </c>
      <c r="I155" s="73">
        <v>5.8</v>
      </c>
      <c r="J155" s="68">
        <v>4654</v>
      </c>
      <c r="K155" s="73">
        <v>55.4</v>
      </c>
      <c r="L155" s="68">
        <v>1205</v>
      </c>
      <c r="M155" s="73">
        <v>14.4</v>
      </c>
      <c r="N155" s="68">
        <v>639</v>
      </c>
      <c r="O155" s="73">
        <v>7.6</v>
      </c>
    </row>
    <row r="156" spans="1:15" ht="11.25" customHeight="1">
      <c r="A156" s="94" t="s">
        <v>748</v>
      </c>
      <c r="B156" s="58" t="s">
        <v>252</v>
      </c>
      <c r="C156" s="58" t="s">
        <v>558</v>
      </c>
      <c r="D156" s="68">
        <v>874</v>
      </c>
      <c r="E156" s="72">
        <v>100</v>
      </c>
      <c r="F156" s="68">
        <v>4</v>
      </c>
      <c r="G156" s="97">
        <v>0.5</v>
      </c>
      <c r="H156" s="68">
        <v>9</v>
      </c>
      <c r="I156" s="97">
        <v>1</v>
      </c>
      <c r="J156" s="68">
        <v>695</v>
      </c>
      <c r="K156" s="73">
        <v>79.5</v>
      </c>
      <c r="L156" s="68">
        <v>59</v>
      </c>
      <c r="M156" s="73">
        <v>6.8</v>
      </c>
      <c r="N156" s="68">
        <v>97</v>
      </c>
      <c r="O156" s="73">
        <v>11.1</v>
      </c>
    </row>
    <row r="157" spans="1:15" ht="11.25" customHeight="1">
      <c r="A157" s="94" t="s">
        <v>748</v>
      </c>
      <c r="B157" s="58" t="s">
        <v>252</v>
      </c>
      <c r="C157" s="58" t="s">
        <v>620</v>
      </c>
      <c r="D157" s="68">
        <v>1343</v>
      </c>
      <c r="E157" s="72">
        <v>100</v>
      </c>
      <c r="F157" s="68">
        <v>3</v>
      </c>
      <c r="G157" s="97">
        <v>0.2</v>
      </c>
      <c r="H157" s="68">
        <v>15</v>
      </c>
      <c r="I157" s="73">
        <v>1.1000000000000001</v>
      </c>
      <c r="J157" s="68">
        <v>1112</v>
      </c>
      <c r="K157" s="73">
        <v>82.8</v>
      </c>
      <c r="L157" s="68">
        <v>71</v>
      </c>
      <c r="M157" s="73">
        <v>5.3</v>
      </c>
      <c r="N157" s="68">
        <v>140</v>
      </c>
      <c r="O157" s="73">
        <v>10.4</v>
      </c>
    </row>
    <row r="158" spans="1:15" ht="11.25" customHeight="1">
      <c r="A158" s="94" t="s">
        <v>749</v>
      </c>
      <c r="B158" s="58" t="s">
        <v>253</v>
      </c>
      <c r="C158" s="58" t="s">
        <v>558</v>
      </c>
      <c r="D158" s="68">
        <v>6344</v>
      </c>
      <c r="E158" s="72">
        <v>100</v>
      </c>
      <c r="F158" s="68">
        <v>1356</v>
      </c>
      <c r="G158" s="73">
        <v>21.4</v>
      </c>
      <c r="H158" s="68">
        <v>163</v>
      </c>
      <c r="I158" s="73">
        <v>2.6</v>
      </c>
      <c r="J158" s="68">
        <v>4031</v>
      </c>
      <c r="K158" s="73">
        <v>63.5</v>
      </c>
      <c r="L158" s="68">
        <v>595</v>
      </c>
      <c r="M158" s="73">
        <v>9.4</v>
      </c>
      <c r="N158" s="68">
        <v>145</v>
      </c>
      <c r="O158" s="73">
        <v>2.2999999999999998</v>
      </c>
    </row>
    <row r="159" spans="1:15" ht="11.25" customHeight="1">
      <c r="A159" s="94" t="s">
        <v>749</v>
      </c>
      <c r="B159" s="58" t="s">
        <v>253</v>
      </c>
      <c r="C159" s="58" t="s">
        <v>620</v>
      </c>
      <c r="D159" s="68">
        <v>24220</v>
      </c>
      <c r="E159" s="72">
        <v>100</v>
      </c>
      <c r="F159" s="68">
        <v>10627</v>
      </c>
      <c r="G159" s="73">
        <v>43.9</v>
      </c>
      <c r="H159" s="68">
        <v>816</v>
      </c>
      <c r="I159" s="73">
        <v>3.4</v>
      </c>
      <c r="J159" s="68">
        <v>10762</v>
      </c>
      <c r="K159" s="73">
        <v>44.4</v>
      </c>
      <c r="L159" s="68">
        <v>1576</v>
      </c>
      <c r="M159" s="73">
        <v>6.5</v>
      </c>
      <c r="N159" s="68">
        <v>250</v>
      </c>
      <c r="O159" s="73">
        <v>1</v>
      </c>
    </row>
    <row r="160" spans="1:15" ht="11.25" customHeight="1">
      <c r="A160" s="94" t="s">
        <v>750</v>
      </c>
      <c r="B160" s="58" t="s">
        <v>254</v>
      </c>
      <c r="C160" s="58" t="s">
        <v>558</v>
      </c>
      <c r="D160" s="68">
        <v>1228</v>
      </c>
      <c r="E160" s="72">
        <v>100</v>
      </c>
      <c r="F160" s="68">
        <v>36</v>
      </c>
      <c r="G160" s="73">
        <v>2.9</v>
      </c>
      <c r="H160" s="68">
        <v>22</v>
      </c>
      <c r="I160" s="73">
        <v>1.8</v>
      </c>
      <c r="J160" s="68">
        <v>900</v>
      </c>
      <c r="K160" s="73">
        <v>73.3</v>
      </c>
      <c r="L160" s="68">
        <v>114</v>
      </c>
      <c r="M160" s="73">
        <v>9.3000000000000007</v>
      </c>
      <c r="N160" s="68">
        <v>145</v>
      </c>
      <c r="O160" s="73">
        <v>11.8</v>
      </c>
    </row>
    <row r="161" spans="1:15" ht="11.25" customHeight="1">
      <c r="A161" s="94" t="s">
        <v>750</v>
      </c>
      <c r="B161" s="58" t="s">
        <v>254</v>
      </c>
      <c r="C161" s="58" t="s">
        <v>620</v>
      </c>
      <c r="D161" s="68">
        <v>2255</v>
      </c>
      <c r="E161" s="72">
        <v>100</v>
      </c>
      <c r="F161" s="68">
        <v>65</v>
      </c>
      <c r="G161" s="73">
        <v>2.9</v>
      </c>
      <c r="H161" s="68">
        <v>35</v>
      </c>
      <c r="I161" s="73">
        <v>1.6</v>
      </c>
      <c r="J161" s="68">
        <v>1620</v>
      </c>
      <c r="K161" s="73">
        <v>71.8</v>
      </c>
      <c r="L161" s="68">
        <v>226</v>
      </c>
      <c r="M161" s="73">
        <v>10</v>
      </c>
      <c r="N161" s="68">
        <v>294</v>
      </c>
      <c r="O161" s="73">
        <v>13</v>
      </c>
    </row>
    <row r="162" spans="1:15" ht="11.25" customHeight="1">
      <c r="A162" s="94" t="s">
        <v>751</v>
      </c>
      <c r="B162" s="58" t="s">
        <v>255</v>
      </c>
      <c r="C162" s="58" t="s">
        <v>558</v>
      </c>
      <c r="D162" s="68">
        <v>800</v>
      </c>
      <c r="E162" s="72">
        <v>100</v>
      </c>
      <c r="F162" s="68">
        <v>23</v>
      </c>
      <c r="G162" s="73">
        <v>2.9</v>
      </c>
      <c r="H162" s="68">
        <v>14</v>
      </c>
      <c r="I162" s="73">
        <v>1.8</v>
      </c>
      <c r="J162" s="68">
        <v>588</v>
      </c>
      <c r="K162" s="73">
        <v>73.5</v>
      </c>
      <c r="L162" s="68">
        <v>82</v>
      </c>
      <c r="M162" s="73">
        <v>10.3</v>
      </c>
      <c r="N162" s="68">
        <v>94</v>
      </c>
      <c r="O162" s="73">
        <v>11.8</v>
      </c>
    </row>
    <row r="163" spans="1:15" ht="11.25" customHeight="1">
      <c r="A163" s="94" t="s">
        <v>751</v>
      </c>
      <c r="B163" s="58" t="s">
        <v>255</v>
      </c>
      <c r="C163" s="58" t="s">
        <v>620</v>
      </c>
      <c r="D163" s="68">
        <v>1145</v>
      </c>
      <c r="E163" s="72">
        <v>100</v>
      </c>
      <c r="F163" s="68">
        <v>33</v>
      </c>
      <c r="G163" s="73">
        <v>2.9</v>
      </c>
      <c r="H163" s="68">
        <v>20</v>
      </c>
      <c r="I163" s="73">
        <v>1.7</v>
      </c>
      <c r="J163" s="68">
        <v>876</v>
      </c>
      <c r="K163" s="73">
        <v>76.5</v>
      </c>
      <c r="L163" s="68">
        <v>107</v>
      </c>
      <c r="M163" s="73">
        <v>9.3000000000000007</v>
      </c>
      <c r="N163" s="68">
        <v>110</v>
      </c>
      <c r="O163" s="73">
        <v>9.6</v>
      </c>
    </row>
    <row r="164" spans="1:15" ht="11.25" customHeight="1">
      <c r="A164" s="94" t="s">
        <v>752</v>
      </c>
      <c r="B164" s="58" t="s">
        <v>256</v>
      </c>
      <c r="C164" s="58" t="s">
        <v>558</v>
      </c>
      <c r="D164" s="68">
        <v>1829</v>
      </c>
      <c r="E164" s="72">
        <v>100</v>
      </c>
      <c r="F164" s="68">
        <v>31</v>
      </c>
      <c r="G164" s="73">
        <v>1.7</v>
      </c>
      <c r="H164" s="68">
        <v>16</v>
      </c>
      <c r="I164" s="73">
        <v>0.9</v>
      </c>
      <c r="J164" s="68">
        <v>1422</v>
      </c>
      <c r="K164" s="73">
        <v>77.7</v>
      </c>
      <c r="L164" s="68">
        <v>150</v>
      </c>
      <c r="M164" s="73">
        <v>8.1999999999999993</v>
      </c>
      <c r="N164" s="68">
        <v>198</v>
      </c>
      <c r="O164" s="73">
        <v>10.8</v>
      </c>
    </row>
    <row r="165" spans="1:15" ht="11.25" customHeight="1">
      <c r="A165" s="94" t="s">
        <v>752</v>
      </c>
      <c r="B165" s="58" t="s">
        <v>256</v>
      </c>
      <c r="C165" s="58" t="s">
        <v>620</v>
      </c>
      <c r="D165" s="68">
        <v>2684</v>
      </c>
      <c r="E165" s="72">
        <v>100</v>
      </c>
      <c r="F165" s="68">
        <v>58</v>
      </c>
      <c r="G165" s="73">
        <v>2.2000000000000002</v>
      </c>
      <c r="H165" s="68">
        <v>32</v>
      </c>
      <c r="I165" s="73">
        <v>1.2</v>
      </c>
      <c r="J165" s="68">
        <v>2060</v>
      </c>
      <c r="K165" s="73">
        <v>76.8</v>
      </c>
      <c r="L165" s="68">
        <v>245</v>
      </c>
      <c r="M165" s="73">
        <v>9.1</v>
      </c>
      <c r="N165" s="68">
        <v>275</v>
      </c>
      <c r="O165" s="73">
        <v>10.199999999999999</v>
      </c>
    </row>
    <row r="166" spans="1:15" ht="11.25" customHeight="1">
      <c r="A166" s="94" t="s">
        <v>753</v>
      </c>
      <c r="B166" s="58" t="s">
        <v>257</v>
      </c>
      <c r="C166" s="58" t="s">
        <v>558</v>
      </c>
      <c r="D166" s="68">
        <v>839</v>
      </c>
      <c r="E166" s="72">
        <v>100</v>
      </c>
      <c r="F166" s="68">
        <v>23</v>
      </c>
      <c r="G166" s="73">
        <v>2.7</v>
      </c>
      <c r="H166" s="68">
        <v>19</v>
      </c>
      <c r="I166" s="73">
        <v>2.2999999999999998</v>
      </c>
      <c r="J166" s="68">
        <v>639</v>
      </c>
      <c r="K166" s="73">
        <v>76.2</v>
      </c>
      <c r="L166" s="68">
        <v>48</v>
      </c>
      <c r="M166" s="73">
        <v>5.7</v>
      </c>
      <c r="N166" s="68">
        <v>106</v>
      </c>
      <c r="O166" s="73">
        <v>12.6</v>
      </c>
    </row>
    <row r="167" spans="1:15" ht="11.25" customHeight="1">
      <c r="A167" s="94" t="s">
        <v>753</v>
      </c>
      <c r="B167" s="58" t="s">
        <v>257</v>
      </c>
      <c r="C167" s="58" t="s">
        <v>620</v>
      </c>
      <c r="D167" s="68">
        <v>1463</v>
      </c>
      <c r="E167" s="72">
        <v>100</v>
      </c>
      <c r="F167" s="68">
        <v>53</v>
      </c>
      <c r="G167" s="73">
        <v>3.6</v>
      </c>
      <c r="H167" s="68">
        <v>55</v>
      </c>
      <c r="I167" s="73">
        <v>3.8</v>
      </c>
      <c r="J167" s="68">
        <v>1143</v>
      </c>
      <c r="K167" s="73">
        <v>78.099999999999994</v>
      </c>
      <c r="L167" s="68">
        <v>63</v>
      </c>
      <c r="M167" s="73">
        <v>4.3</v>
      </c>
      <c r="N167" s="68">
        <v>150</v>
      </c>
      <c r="O167" s="73">
        <v>10.3</v>
      </c>
    </row>
    <row r="168" spans="1:15" ht="11.25" customHeight="1">
      <c r="A168" s="94" t="s">
        <v>754</v>
      </c>
      <c r="B168" s="58" t="s">
        <v>258</v>
      </c>
      <c r="C168" s="58" t="s">
        <v>558</v>
      </c>
      <c r="D168" s="68">
        <v>2234</v>
      </c>
      <c r="E168" s="72">
        <v>100</v>
      </c>
      <c r="F168" s="68">
        <v>49</v>
      </c>
      <c r="G168" s="73">
        <v>2.2000000000000002</v>
      </c>
      <c r="H168" s="68">
        <v>32</v>
      </c>
      <c r="I168" s="73">
        <v>1.4</v>
      </c>
      <c r="J168" s="68">
        <v>1706</v>
      </c>
      <c r="K168" s="73">
        <v>76.400000000000006</v>
      </c>
      <c r="L168" s="68">
        <v>302</v>
      </c>
      <c r="M168" s="73">
        <v>13.5</v>
      </c>
      <c r="N168" s="68">
        <v>141</v>
      </c>
      <c r="O168" s="73">
        <v>6.3</v>
      </c>
    </row>
    <row r="169" spans="1:15" ht="11.25" customHeight="1">
      <c r="A169" s="94" t="s">
        <v>754</v>
      </c>
      <c r="B169" s="58" t="s">
        <v>258</v>
      </c>
      <c r="C169" s="58" t="s">
        <v>620</v>
      </c>
      <c r="D169" s="68">
        <v>4467</v>
      </c>
      <c r="E169" s="72">
        <v>100</v>
      </c>
      <c r="F169" s="68">
        <v>120</v>
      </c>
      <c r="G169" s="73">
        <v>2.7</v>
      </c>
      <c r="H169" s="68">
        <v>49</v>
      </c>
      <c r="I169" s="73">
        <v>1.1000000000000001</v>
      </c>
      <c r="J169" s="68">
        <v>3248</v>
      </c>
      <c r="K169" s="73">
        <v>72.7</v>
      </c>
      <c r="L169" s="68">
        <v>865</v>
      </c>
      <c r="M169" s="73">
        <v>19.399999999999999</v>
      </c>
      <c r="N169" s="68">
        <v>178</v>
      </c>
      <c r="O169" s="73">
        <v>4</v>
      </c>
    </row>
    <row r="170" spans="1:15" ht="11.25" customHeight="1">
      <c r="A170" s="94" t="s">
        <v>755</v>
      </c>
      <c r="B170" s="58" t="s">
        <v>259</v>
      </c>
      <c r="C170" s="58" t="s">
        <v>558</v>
      </c>
      <c r="D170" s="68">
        <v>1595</v>
      </c>
      <c r="E170" s="72">
        <v>100</v>
      </c>
      <c r="F170" s="68">
        <v>28</v>
      </c>
      <c r="G170" s="73">
        <v>1.8</v>
      </c>
      <c r="H170" s="68">
        <v>26</v>
      </c>
      <c r="I170" s="73">
        <v>1.6</v>
      </c>
      <c r="J170" s="68">
        <v>1297</v>
      </c>
      <c r="K170" s="73">
        <v>81.3</v>
      </c>
      <c r="L170" s="68">
        <v>113</v>
      </c>
      <c r="M170" s="73">
        <v>7.1</v>
      </c>
      <c r="N170" s="68">
        <v>127</v>
      </c>
      <c r="O170" s="73">
        <v>8</v>
      </c>
    </row>
    <row r="171" spans="1:15" ht="11.25" customHeight="1">
      <c r="A171" s="94" t="s">
        <v>755</v>
      </c>
      <c r="B171" s="58" t="s">
        <v>259</v>
      </c>
      <c r="C171" s="58" t="s">
        <v>620</v>
      </c>
      <c r="D171" s="68">
        <v>2595</v>
      </c>
      <c r="E171" s="72">
        <v>100</v>
      </c>
      <c r="F171" s="68">
        <v>49</v>
      </c>
      <c r="G171" s="73">
        <v>1.9</v>
      </c>
      <c r="H171" s="68">
        <v>43</v>
      </c>
      <c r="I171" s="73">
        <v>1.7</v>
      </c>
      <c r="J171" s="68">
        <v>2192</v>
      </c>
      <c r="K171" s="73">
        <v>84.5</v>
      </c>
      <c r="L171" s="68">
        <v>152</v>
      </c>
      <c r="M171" s="73">
        <v>5.9</v>
      </c>
      <c r="N171" s="68">
        <v>156</v>
      </c>
      <c r="O171" s="73">
        <v>6</v>
      </c>
    </row>
    <row r="172" spans="1:15" ht="11.25" customHeight="1">
      <c r="A172" s="94" t="s">
        <v>756</v>
      </c>
      <c r="B172" s="58" t="s">
        <v>260</v>
      </c>
      <c r="C172" s="58" t="s">
        <v>558</v>
      </c>
      <c r="D172" s="68">
        <v>1870</v>
      </c>
      <c r="E172" s="72">
        <v>100</v>
      </c>
      <c r="F172" s="68">
        <v>57</v>
      </c>
      <c r="G172" s="73">
        <v>3</v>
      </c>
      <c r="H172" s="68">
        <v>48</v>
      </c>
      <c r="I172" s="73">
        <v>2.6</v>
      </c>
      <c r="J172" s="68">
        <v>1350</v>
      </c>
      <c r="K172" s="73">
        <v>72.2</v>
      </c>
      <c r="L172" s="68">
        <v>244</v>
      </c>
      <c r="M172" s="73">
        <v>13</v>
      </c>
      <c r="N172" s="68">
        <v>164</v>
      </c>
      <c r="O172" s="73">
        <v>8.8000000000000007</v>
      </c>
    </row>
    <row r="173" spans="1:15" ht="11.25" customHeight="1">
      <c r="A173" s="94" t="s">
        <v>756</v>
      </c>
      <c r="B173" s="58" t="s">
        <v>260</v>
      </c>
      <c r="C173" s="58" t="s">
        <v>620</v>
      </c>
      <c r="D173" s="68">
        <v>4054</v>
      </c>
      <c r="E173" s="72">
        <v>100</v>
      </c>
      <c r="F173" s="68">
        <v>414</v>
      </c>
      <c r="G173" s="73">
        <v>10.199999999999999</v>
      </c>
      <c r="H173" s="68">
        <v>293</v>
      </c>
      <c r="I173" s="73">
        <v>7.2</v>
      </c>
      <c r="J173" s="68">
        <v>2463</v>
      </c>
      <c r="K173" s="73">
        <v>60.8</v>
      </c>
      <c r="L173" s="68">
        <v>651</v>
      </c>
      <c r="M173" s="73">
        <v>16.100000000000001</v>
      </c>
      <c r="N173" s="68">
        <v>219</v>
      </c>
      <c r="O173" s="73">
        <v>5.4</v>
      </c>
    </row>
    <row r="174" spans="1:15" ht="11.25" customHeight="1">
      <c r="A174" s="94" t="s">
        <v>757</v>
      </c>
      <c r="B174" s="58" t="s">
        <v>261</v>
      </c>
      <c r="C174" s="58" t="s">
        <v>558</v>
      </c>
      <c r="D174" s="68">
        <v>1084</v>
      </c>
      <c r="E174" s="72">
        <v>100</v>
      </c>
      <c r="F174" s="68">
        <v>78</v>
      </c>
      <c r="G174" s="73">
        <v>7.2</v>
      </c>
      <c r="H174" s="68">
        <v>8</v>
      </c>
      <c r="I174" s="97">
        <v>0.7</v>
      </c>
      <c r="J174" s="68">
        <v>890</v>
      </c>
      <c r="K174" s="73">
        <v>82.1</v>
      </c>
      <c r="L174" s="68">
        <v>72</v>
      </c>
      <c r="M174" s="73">
        <v>6.6</v>
      </c>
      <c r="N174" s="68">
        <v>25</v>
      </c>
      <c r="O174" s="73">
        <v>2.2999999999999998</v>
      </c>
    </row>
    <row r="175" spans="1:15" ht="11.25" customHeight="1">
      <c r="A175" s="94" t="s">
        <v>757</v>
      </c>
      <c r="B175" s="58" t="s">
        <v>261</v>
      </c>
      <c r="C175" s="58" t="s">
        <v>620</v>
      </c>
      <c r="D175" s="68">
        <v>2434</v>
      </c>
      <c r="E175" s="72">
        <v>100</v>
      </c>
      <c r="F175" s="68">
        <v>128</v>
      </c>
      <c r="G175" s="73">
        <v>5.3</v>
      </c>
      <c r="H175" s="68">
        <v>10</v>
      </c>
      <c r="I175" s="73">
        <v>0.4</v>
      </c>
      <c r="J175" s="68">
        <v>2100</v>
      </c>
      <c r="K175" s="73">
        <v>86.3</v>
      </c>
      <c r="L175" s="68">
        <v>157</v>
      </c>
      <c r="M175" s="73">
        <v>6.5</v>
      </c>
      <c r="N175" s="68">
        <v>36</v>
      </c>
      <c r="O175" s="73">
        <v>1.5</v>
      </c>
    </row>
    <row r="176" spans="1:15" ht="11.25" customHeight="1">
      <c r="A176" s="94" t="s">
        <v>1129</v>
      </c>
      <c r="B176" s="58" t="s">
        <v>1130</v>
      </c>
      <c r="C176" s="58" t="s">
        <v>558</v>
      </c>
      <c r="D176" s="68">
        <v>1605</v>
      </c>
      <c r="E176" s="72">
        <v>100</v>
      </c>
      <c r="F176" s="68">
        <v>46</v>
      </c>
      <c r="G176" s="73">
        <v>2.9</v>
      </c>
      <c r="H176" s="68">
        <v>20</v>
      </c>
      <c r="I176" s="73">
        <v>1.2</v>
      </c>
      <c r="J176" s="68">
        <v>1202</v>
      </c>
      <c r="K176" s="73">
        <v>74.900000000000006</v>
      </c>
      <c r="L176" s="68">
        <v>100</v>
      </c>
      <c r="M176" s="73">
        <v>6.2</v>
      </c>
      <c r="N176" s="68">
        <v>222</v>
      </c>
      <c r="O176" s="73">
        <v>13.8</v>
      </c>
    </row>
    <row r="177" spans="1:15" ht="11.25" customHeight="1">
      <c r="A177" s="94" t="s">
        <v>1129</v>
      </c>
      <c r="B177" s="58" t="s">
        <v>1130</v>
      </c>
      <c r="C177" s="58" t="s">
        <v>620</v>
      </c>
      <c r="D177" s="68">
        <v>2448</v>
      </c>
      <c r="E177" s="72">
        <v>100</v>
      </c>
      <c r="F177" s="68">
        <v>99</v>
      </c>
      <c r="G177" s="73">
        <v>4</v>
      </c>
      <c r="H177" s="68">
        <v>29</v>
      </c>
      <c r="I177" s="73">
        <v>1.2</v>
      </c>
      <c r="J177" s="68">
        <v>1817</v>
      </c>
      <c r="K177" s="73">
        <v>74.2</v>
      </c>
      <c r="L177" s="68">
        <v>152</v>
      </c>
      <c r="M177" s="73">
        <v>6.2</v>
      </c>
      <c r="N177" s="68">
        <v>277</v>
      </c>
      <c r="O177" s="73">
        <v>11.3</v>
      </c>
    </row>
    <row r="178" spans="1:15" ht="11.25" customHeight="1">
      <c r="A178" s="94" t="s">
        <v>758</v>
      </c>
      <c r="B178" s="58" t="s">
        <v>288</v>
      </c>
      <c r="C178" s="58" t="s">
        <v>558</v>
      </c>
      <c r="D178" s="68">
        <v>484</v>
      </c>
      <c r="E178" s="72">
        <v>100</v>
      </c>
      <c r="F178" s="68">
        <v>3</v>
      </c>
      <c r="G178" s="97">
        <v>0.6</v>
      </c>
      <c r="H178" s="68">
        <v>10</v>
      </c>
      <c r="I178" s="73">
        <v>2.1</v>
      </c>
      <c r="J178" s="68">
        <v>376</v>
      </c>
      <c r="K178" s="73">
        <v>77.7</v>
      </c>
      <c r="L178" s="68">
        <v>24</v>
      </c>
      <c r="M178" s="73">
        <v>5</v>
      </c>
      <c r="N178" s="68">
        <v>69</v>
      </c>
      <c r="O178" s="73">
        <v>14.3</v>
      </c>
    </row>
    <row r="179" spans="1:15" ht="11.25" customHeight="1">
      <c r="A179" s="94" t="s">
        <v>758</v>
      </c>
      <c r="B179" s="58" t="s">
        <v>288</v>
      </c>
      <c r="C179" s="58" t="s">
        <v>620</v>
      </c>
      <c r="D179" s="68">
        <v>663</v>
      </c>
      <c r="E179" s="72">
        <v>100</v>
      </c>
      <c r="F179" s="68">
        <v>8</v>
      </c>
      <c r="G179" s="97">
        <v>1.2</v>
      </c>
      <c r="H179" s="68">
        <v>19</v>
      </c>
      <c r="I179" s="73">
        <v>2.9</v>
      </c>
      <c r="J179" s="68">
        <v>533</v>
      </c>
      <c r="K179" s="73">
        <v>80.400000000000006</v>
      </c>
      <c r="L179" s="68">
        <v>27</v>
      </c>
      <c r="M179" s="73">
        <v>4.0999999999999996</v>
      </c>
      <c r="N179" s="68">
        <v>75</v>
      </c>
      <c r="O179" s="73">
        <v>11.3</v>
      </c>
    </row>
    <row r="180" spans="1:15" ht="11.25" customHeight="1">
      <c r="A180" s="94" t="s">
        <v>759</v>
      </c>
      <c r="B180" s="58" t="s">
        <v>262</v>
      </c>
      <c r="C180" s="58" t="s">
        <v>558</v>
      </c>
      <c r="D180" s="68">
        <v>852</v>
      </c>
      <c r="E180" s="72">
        <v>100</v>
      </c>
      <c r="F180" s="68">
        <v>17</v>
      </c>
      <c r="G180" s="73">
        <v>2</v>
      </c>
      <c r="H180" s="68">
        <v>10</v>
      </c>
      <c r="I180" s="73">
        <v>1.2</v>
      </c>
      <c r="J180" s="68">
        <v>657</v>
      </c>
      <c r="K180" s="73">
        <v>77.099999999999994</v>
      </c>
      <c r="L180" s="68">
        <v>58</v>
      </c>
      <c r="M180" s="73">
        <v>6.8</v>
      </c>
      <c r="N180" s="68">
        <v>108</v>
      </c>
      <c r="O180" s="73">
        <v>12.7</v>
      </c>
    </row>
    <row r="181" spans="1:15" ht="11.25" customHeight="1">
      <c r="A181" s="94" t="s">
        <v>759</v>
      </c>
      <c r="B181" s="58" t="s">
        <v>262</v>
      </c>
      <c r="C181" s="58" t="s">
        <v>620</v>
      </c>
      <c r="D181" s="68">
        <v>1207</v>
      </c>
      <c r="E181" s="72">
        <v>100</v>
      </c>
      <c r="F181" s="68">
        <v>50</v>
      </c>
      <c r="G181" s="73">
        <v>4.0999999999999996</v>
      </c>
      <c r="H181" s="68">
        <v>12</v>
      </c>
      <c r="I181" s="73">
        <v>1</v>
      </c>
      <c r="J181" s="68">
        <v>918</v>
      </c>
      <c r="K181" s="73">
        <v>76.099999999999994</v>
      </c>
      <c r="L181" s="68">
        <v>74</v>
      </c>
      <c r="M181" s="73">
        <v>6.1</v>
      </c>
      <c r="N181" s="68">
        <v>145</v>
      </c>
      <c r="O181" s="73">
        <v>12</v>
      </c>
    </row>
    <row r="182" spans="1:15" ht="11.25" customHeight="1">
      <c r="A182" s="94" t="s">
        <v>760</v>
      </c>
      <c r="B182" s="58" t="s">
        <v>263</v>
      </c>
      <c r="C182" s="58" t="s">
        <v>558</v>
      </c>
      <c r="D182" s="68">
        <v>705</v>
      </c>
      <c r="E182" s="72">
        <v>100</v>
      </c>
      <c r="F182" s="68">
        <v>11</v>
      </c>
      <c r="G182" s="73">
        <v>1.6</v>
      </c>
      <c r="H182" s="68">
        <v>17</v>
      </c>
      <c r="I182" s="73">
        <v>2.4</v>
      </c>
      <c r="J182" s="68">
        <v>556</v>
      </c>
      <c r="K182" s="73">
        <v>78.900000000000006</v>
      </c>
      <c r="L182" s="68">
        <v>56</v>
      </c>
      <c r="M182" s="73">
        <v>7.9</v>
      </c>
      <c r="N182" s="68">
        <v>65</v>
      </c>
      <c r="O182" s="73">
        <v>9.1999999999999993</v>
      </c>
    </row>
    <row r="183" spans="1:15" ht="11.25" customHeight="1">
      <c r="A183" s="94" t="s">
        <v>760</v>
      </c>
      <c r="B183" s="58" t="s">
        <v>263</v>
      </c>
      <c r="C183" s="58" t="s">
        <v>620</v>
      </c>
      <c r="D183" s="68">
        <v>1044</v>
      </c>
      <c r="E183" s="72">
        <v>100</v>
      </c>
      <c r="F183" s="68">
        <v>11</v>
      </c>
      <c r="G183" s="73">
        <v>1.1000000000000001</v>
      </c>
      <c r="H183" s="68">
        <v>17</v>
      </c>
      <c r="I183" s="73">
        <v>1.6</v>
      </c>
      <c r="J183" s="68">
        <v>870</v>
      </c>
      <c r="K183" s="73">
        <v>83.3</v>
      </c>
      <c r="L183" s="68">
        <v>72</v>
      </c>
      <c r="M183" s="73">
        <v>6.9</v>
      </c>
      <c r="N183" s="68">
        <v>75</v>
      </c>
      <c r="O183" s="73">
        <v>7.2</v>
      </c>
    </row>
    <row r="184" spans="1:15" ht="11.25" customHeight="1">
      <c r="A184" s="94" t="s">
        <v>761</v>
      </c>
      <c r="B184" s="58" t="s">
        <v>264</v>
      </c>
      <c r="C184" s="58" t="s">
        <v>558</v>
      </c>
      <c r="D184" s="68">
        <v>2465</v>
      </c>
      <c r="E184" s="72">
        <v>100</v>
      </c>
      <c r="F184" s="68">
        <v>67</v>
      </c>
      <c r="G184" s="73">
        <v>2.7</v>
      </c>
      <c r="H184" s="68">
        <v>39</v>
      </c>
      <c r="I184" s="73">
        <v>1.6</v>
      </c>
      <c r="J184" s="68">
        <v>1851</v>
      </c>
      <c r="K184" s="73">
        <v>75.099999999999994</v>
      </c>
      <c r="L184" s="68">
        <v>222</v>
      </c>
      <c r="M184" s="73">
        <v>9</v>
      </c>
      <c r="N184" s="68">
        <v>281</v>
      </c>
      <c r="O184" s="73">
        <v>11.4</v>
      </c>
    </row>
    <row r="185" spans="1:15" ht="11.25" customHeight="1">
      <c r="A185" s="94" t="s">
        <v>761</v>
      </c>
      <c r="B185" s="58" t="s">
        <v>264</v>
      </c>
      <c r="C185" s="58" t="s">
        <v>620</v>
      </c>
      <c r="D185" s="68">
        <v>4624</v>
      </c>
      <c r="E185" s="72">
        <v>100</v>
      </c>
      <c r="F185" s="68">
        <v>204</v>
      </c>
      <c r="G185" s="73">
        <v>4.4000000000000004</v>
      </c>
      <c r="H185" s="68">
        <v>188</v>
      </c>
      <c r="I185" s="73">
        <v>4.0999999999999996</v>
      </c>
      <c r="J185" s="68">
        <v>3314</v>
      </c>
      <c r="K185" s="73">
        <v>71.7</v>
      </c>
      <c r="L185" s="68">
        <v>543</v>
      </c>
      <c r="M185" s="73">
        <v>11.7</v>
      </c>
      <c r="N185" s="68">
        <v>373</v>
      </c>
      <c r="O185" s="73">
        <v>8.1</v>
      </c>
    </row>
    <row r="186" spans="1:15" ht="11.25" customHeight="1">
      <c r="A186" s="94" t="s">
        <v>762</v>
      </c>
      <c r="B186" s="58" t="s">
        <v>265</v>
      </c>
      <c r="C186" s="58" t="s">
        <v>558</v>
      </c>
      <c r="D186" s="68">
        <v>949</v>
      </c>
      <c r="E186" s="72">
        <v>100</v>
      </c>
      <c r="F186" s="68">
        <v>30</v>
      </c>
      <c r="G186" s="73">
        <v>3.2</v>
      </c>
      <c r="H186" s="68">
        <v>7</v>
      </c>
      <c r="I186" s="97">
        <v>0.7</v>
      </c>
      <c r="J186" s="68">
        <v>778</v>
      </c>
      <c r="K186" s="73">
        <v>82</v>
      </c>
      <c r="L186" s="68">
        <v>61</v>
      </c>
      <c r="M186" s="73">
        <v>6.4</v>
      </c>
      <c r="N186" s="68">
        <v>72</v>
      </c>
      <c r="O186" s="73">
        <v>7.6</v>
      </c>
    </row>
    <row r="187" spans="1:15" ht="11.25" customHeight="1">
      <c r="A187" s="94" t="s">
        <v>762</v>
      </c>
      <c r="B187" s="58" t="s">
        <v>265</v>
      </c>
      <c r="C187" s="58" t="s">
        <v>620</v>
      </c>
      <c r="D187" s="68">
        <v>1671</v>
      </c>
      <c r="E187" s="72">
        <v>100</v>
      </c>
      <c r="F187" s="68">
        <v>38</v>
      </c>
      <c r="G187" s="73">
        <v>2.2999999999999998</v>
      </c>
      <c r="H187" s="68">
        <v>24</v>
      </c>
      <c r="I187" s="73">
        <v>1.4</v>
      </c>
      <c r="J187" s="68">
        <v>1403</v>
      </c>
      <c r="K187" s="73">
        <v>84</v>
      </c>
      <c r="L187" s="68">
        <v>95</v>
      </c>
      <c r="M187" s="73">
        <v>5.7</v>
      </c>
      <c r="N187" s="68">
        <v>110</v>
      </c>
      <c r="O187" s="73">
        <v>6.6</v>
      </c>
    </row>
    <row r="188" spans="1:15" ht="11.25" customHeight="1">
      <c r="A188" s="94" t="s">
        <v>763</v>
      </c>
      <c r="B188" s="58" t="s">
        <v>266</v>
      </c>
      <c r="C188" s="58" t="s">
        <v>558</v>
      </c>
      <c r="D188" s="68">
        <v>2491</v>
      </c>
      <c r="E188" s="72">
        <v>100</v>
      </c>
      <c r="F188" s="68">
        <v>62</v>
      </c>
      <c r="G188" s="73">
        <v>2.5</v>
      </c>
      <c r="H188" s="68">
        <v>31</v>
      </c>
      <c r="I188" s="73">
        <v>1.2</v>
      </c>
      <c r="J188" s="68">
        <v>2084</v>
      </c>
      <c r="K188" s="73">
        <v>83.7</v>
      </c>
      <c r="L188" s="68">
        <v>157</v>
      </c>
      <c r="M188" s="73">
        <v>6.3</v>
      </c>
      <c r="N188" s="68">
        <v>151</v>
      </c>
      <c r="O188" s="73">
        <v>6.1</v>
      </c>
    </row>
    <row r="189" spans="1:15" ht="11.25" customHeight="1">
      <c r="A189" s="94" t="s">
        <v>763</v>
      </c>
      <c r="B189" s="58" t="s">
        <v>266</v>
      </c>
      <c r="C189" s="58" t="s">
        <v>620</v>
      </c>
      <c r="D189" s="68">
        <v>3415</v>
      </c>
      <c r="E189" s="72">
        <v>100</v>
      </c>
      <c r="F189" s="68">
        <v>68</v>
      </c>
      <c r="G189" s="73">
        <v>2</v>
      </c>
      <c r="H189" s="68">
        <v>34</v>
      </c>
      <c r="I189" s="73">
        <v>1</v>
      </c>
      <c r="J189" s="68">
        <v>2903</v>
      </c>
      <c r="K189" s="73">
        <v>85</v>
      </c>
      <c r="L189" s="68">
        <v>223</v>
      </c>
      <c r="M189" s="73">
        <v>6.5</v>
      </c>
      <c r="N189" s="68">
        <v>177</v>
      </c>
      <c r="O189" s="73">
        <v>5.2</v>
      </c>
    </row>
    <row r="190" spans="1:15" ht="11.25" customHeight="1">
      <c r="A190" s="94" t="s">
        <v>764</v>
      </c>
      <c r="B190" s="58" t="s">
        <v>284</v>
      </c>
      <c r="C190" s="58" t="s">
        <v>558</v>
      </c>
      <c r="D190" s="68">
        <v>727</v>
      </c>
      <c r="E190" s="72">
        <v>100</v>
      </c>
      <c r="F190" s="68">
        <v>17</v>
      </c>
      <c r="G190" s="73">
        <v>2.2999999999999998</v>
      </c>
      <c r="H190" s="68">
        <v>16</v>
      </c>
      <c r="I190" s="73">
        <v>2.2000000000000002</v>
      </c>
      <c r="J190" s="68">
        <v>571</v>
      </c>
      <c r="K190" s="73">
        <v>78.5</v>
      </c>
      <c r="L190" s="68">
        <v>71</v>
      </c>
      <c r="M190" s="73">
        <v>9.8000000000000007</v>
      </c>
      <c r="N190" s="68">
        <v>55</v>
      </c>
      <c r="O190" s="73">
        <v>7.6</v>
      </c>
    </row>
    <row r="191" spans="1:15" ht="11.25" customHeight="1">
      <c r="A191" s="94" t="s">
        <v>764</v>
      </c>
      <c r="B191" s="58" t="s">
        <v>284</v>
      </c>
      <c r="C191" s="58" t="s">
        <v>620</v>
      </c>
      <c r="D191" s="68">
        <v>1274</v>
      </c>
      <c r="E191" s="72">
        <v>100</v>
      </c>
      <c r="F191" s="68">
        <v>23</v>
      </c>
      <c r="G191" s="73">
        <v>1.8</v>
      </c>
      <c r="H191" s="68">
        <v>23</v>
      </c>
      <c r="I191" s="73">
        <v>1.8</v>
      </c>
      <c r="J191" s="68">
        <v>1035</v>
      </c>
      <c r="K191" s="73">
        <v>81.2</v>
      </c>
      <c r="L191" s="68">
        <v>111</v>
      </c>
      <c r="M191" s="73">
        <v>8.6999999999999993</v>
      </c>
      <c r="N191" s="68">
        <v>86</v>
      </c>
      <c r="O191" s="73">
        <v>6.8</v>
      </c>
    </row>
    <row r="192" spans="1:15" ht="11.25" customHeight="1">
      <c r="A192" s="94" t="s">
        <v>765</v>
      </c>
      <c r="B192" s="58" t="s">
        <v>267</v>
      </c>
      <c r="C192" s="58" t="s">
        <v>558</v>
      </c>
      <c r="D192" s="68">
        <v>1330</v>
      </c>
      <c r="E192" s="72">
        <v>100</v>
      </c>
      <c r="F192" s="68">
        <v>22</v>
      </c>
      <c r="G192" s="73">
        <v>1.7</v>
      </c>
      <c r="H192" s="68">
        <v>24</v>
      </c>
      <c r="I192" s="73">
        <v>1.8</v>
      </c>
      <c r="J192" s="68">
        <v>1008</v>
      </c>
      <c r="K192" s="73">
        <v>75.8</v>
      </c>
      <c r="L192" s="68">
        <v>122</v>
      </c>
      <c r="M192" s="73">
        <v>9.1999999999999993</v>
      </c>
      <c r="N192" s="68">
        <v>145</v>
      </c>
      <c r="O192" s="73">
        <v>10.9</v>
      </c>
    </row>
    <row r="193" spans="1:15" ht="11.25" customHeight="1">
      <c r="A193" s="94" t="s">
        <v>765</v>
      </c>
      <c r="B193" s="58" t="s">
        <v>267</v>
      </c>
      <c r="C193" s="58" t="s">
        <v>620</v>
      </c>
      <c r="D193" s="68">
        <v>2265</v>
      </c>
      <c r="E193" s="72">
        <v>100</v>
      </c>
      <c r="F193" s="68">
        <v>78</v>
      </c>
      <c r="G193" s="73">
        <v>3.4</v>
      </c>
      <c r="H193" s="68">
        <v>50</v>
      </c>
      <c r="I193" s="73">
        <v>2.2000000000000002</v>
      </c>
      <c r="J193" s="68">
        <v>1721</v>
      </c>
      <c r="K193" s="73">
        <v>76</v>
      </c>
      <c r="L193" s="68">
        <v>176</v>
      </c>
      <c r="M193" s="73">
        <v>7.8</v>
      </c>
      <c r="N193" s="68">
        <v>228</v>
      </c>
      <c r="O193" s="73">
        <v>10.1</v>
      </c>
    </row>
    <row r="194" spans="1:15" ht="11.25" customHeight="1">
      <c r="A194" s="94" t="s">
        <v>766</v>
      </c>
      <c r="B194" s="58" t="s">
        <v>287</v>
      </c>
      <c r="C194" s="58" t="s">
        <v>558</v>
      </c>
      <c r="D194" s="68">
        <v>3057</v>
      </c>
      <c r="E194" s="72">
        <v>100</v>
      </c>
      <c r="F194" s="68">
        <v>185</v>
      </c>
      <c r="G194" s="73">
        <v>6.1</v>
      </c>
      <c r="H194" s="68">
        <v>38</v>
      </c>
      <c r="I194" s="73">
        <v>1.2</v>
      </c>
      <c r="J194" s="68">
        <v>2374</v>
      </c>
      <c r="K194" s="73">
        <v>77.7</v>
      </c>
      <c r="L194" s="68">
        <v>306</v>
      </c>
      <c r="M194" s="73">
        <v>10</v>
      </c>
      <c r="N194" s="68">
        <v>135</v>
      </c>
      <c r="O194" s="73">
        <v>4.4000000000000004</v>
      </c>
    </row>
    <row r="195" spans="1:15" ht="11.25" customHeight="1">
      <c r="A195" s="94" t="s">
        <v>766</v>
      </c>
      <c r="B195" s="58" t="s">
        <v>287</v>
      </c>
      <c r="C195" s="58" t="s">
        <v>620</v>
      </c>
      <c r="D195" s="68">
        <v>9318</v>
      </c>
      <c r="E195" s="72">
        <v>100</v>
      </c>
      <c r="F195" s="68">
        <v>1967</v>
      </c>
      <c r="G195" s="73">
        <v>21.1</v>
      </c>
      <c r="H195" s="68">
        <v>142</v>
      </c>
      <c r="I195" s="73">
        <v>1.5</v>
      </c>
      <c r="J195" s="68">
        <v>6231</v>
      </c>
      <c r="K195" s="73">
        <v>66.900000000000006</v>
      </c>
      <c r="L195" s="68">
        <v>742</v>
      </c>
      <c r="M195" s="73">
        <v>8</v>
      </c>
      <c r="N195" s="68">
        <v>206</v>
      </c>
      <c r="O195" s="73">
        <v>2.2000000000000002</v>
      </c>
    </row>
    <row r="196" spans="1:15" ht="11.25" customHeight="1">
      <c r="A196" s="94" t="s">
        <v>767</v>
      </c>
      <c r="B196" s="58" t="s">
        <v>282</v>
      </c>
      <c r="C196" s="58" t="s">
        <v>558</v>
      </c>
      <c r="D196" s="68">
        <v>672</v>
      </c>
      <c r="E196" s="72">
        <v>100</v>
      </c>
      <c r="F196" s="68">
        <v>18</v>
      </c>
      <c r="G196" s="73">
        <v>2.7</v>
      </c>
      <c r="H196" s="68">
        <v>11</v>
      </c>
      <c r="I196" s="73">
        <v>1.6</v>
      </c>
      <c r="J196" s="68">
        <v>571</v>
      </c>
      <c r="K196" s="73">
        <v>85</v>
      </c>
      <c r="L196" s="68">
        <v>50</v>
      </c>
      <c r="M196" s="73">
        <v>7.4</v>
      </c>
      <c r="N196" s="68">
        <v>24</v>
      </c>
      <c r="O196" s="73">
        <v>3.6</v>
      </c>
    </row>
    <row r="197" spans="1:15" ht="11.25" customHeight="1">
      <c r="A197" s="94" t="s">
        <v>767</v>
      </c>
      <c r="B197" s="58" t="s">
        <v>282</v>
      </c>
      <c r="C197" s="58" t="s">
        <v>620</v>
      </c>
      <c r="D197" s="68">
        <v>1009</v>
      </c>
      <c r="E197" s="72">
        <v>100</v>
      </c>
      <c r="F197" s="68">
        <v>59</v>
      </c>
      <c r="G197" s="73">
        <v>5.8</v>
      </c>
      <c r="H197" s="68">
        <v>15</v>
      </c>
      <c r="I197" s="73">
        <v>1.5</v>
      </c>
      <c r="J197" s="68">
        <v>810</v>
      </c>
      <c r="K197" s="73">
        <v>80.3</v>
      </c>
      <c r="L197" s="68">
        <v>98</v>
      </c>
      <c r="M197" s="73">
        <v>9.6999999999999993</v>
      </c>
      <c r="N197" s="68">
        <v>29</v>
      </c>
      <c r="O197" s="73">
        <v>2.9</v>
      </c>
    </row>
    <row r="198" spans="1:15" ht="11.25" customHeight="1">
      <c r="A198" s="94" t="s">
        <v>768</v>
      </c>
      <c r="B198" s="58" t="s">
        <v>268</v>
      </c>
      <c r="C198" s="58" t="s">
        <v>558</v>
      </c>
      <c r="D198" s="68">
        <v>700</v>
      </c>
      <c r="E198" s="72">
        <v>100</v>
      </c>
      <c r="F198" s="68">
        <v>14</v>
      </c>
      <c r="G198" s="73">
        <v>2</v>
      </c>
      <c r="H198" s="68">
        <v>7</v>
      </c>
      <c r="I198" s="97">
        <v>1</v>
      </c>
      <c r="J198" s="68">
        <v>538</v>
      </c>
      <c r="K198" s="73">
        <v>76.900000000000006</v>
      </c>
      <c r="L198" s="68">
        <v>59</v>
      </c>
      <c r="M198" s="73">
        <v>8.4</v>
      </c>
      <c r="N198" s="68">
        <v>67</v>
      </c>
      <c r="O198" s="73">
        <v>9.6</v>
      </c>
    </row>
    <row r="199" spans="1:15" ht="11.25" customHeight="1">
      <c r="A199" s="94" t="s">
        <v>768</v>
      </c>
      <c r="B199" s="58" t="s">
        <v>268</v>
      </c>
      <c r="C199" s="58" t="s">
        <v>620</v>
      </c>
      <c r="D199" s="68">
        <v>1227</v>
      </c>
      <c r="E199" s="72">
        <v>100</v>
      </c>
      <c r="F199" s="68">
        <v>25</v>
      </c>
      <c r="G199" s="73">
        <v>2</v>
      </c>
      <c r="H199" s="68">
        <v>8</v>
      </c>
      <c r="I199" s="97">
        <v>0.7</v>
      </c>
      <c r="J199" s="68">
        <v>970</v>
      </c>
      <c r="K199" s="73">
        <v>79.099999999999994</v>
      </c>
      <c r="L199" s="68">
        <v>120</v>
      </c>
      <c r="M199" s="73">
        <v>9.8000000000000007</v>
      </c>
      <c r="N199" s="68">
        <v>76</v>
      </c>
      <c r="O199" s="73">
        <v>6.2</v>
      </c>
    </row>
    <row r="200" spans="1:15" ht="11.25" customHeight="1">
      <c r="A200" s="94" t="s">
        <v>769</v>
      </c>
      <c r="B200" s="58" t="s">
        <v>269</v>
      </c>
      <c r="C200" s="58" t="s">
        <v>558</v>
      </c>
      <c r="D200" s="68">
        <v>781</v>
      </c>
      <c r="E200" s="72">
        <v>100</v>
      </c>
      <c r="F200" s="68">
        <v>17</v>
      </c>
      <c r="G200" s="73">
        <v>2.2000000000000002</v>
      </c>
      <c r="H200" s="68">
        <v>5</v>
      </c>
      <c r="I200" s="97">
        <v>0.6</v>
      </c>
      <c r="J200" s="68">
        <v>631</v>
      </c>
      <c r="K200" s="73">
        <v>80.8</v>
      </c>
      <c r="L200" s="68">
        <v>37</v>
      </c>
      <c r="M200" s="73">
        <v>4.7</v>
      </c>
      <c r="N200" s="68">
        <v>80</v>
      </c>
      <c r="O200" s="73">
        <v>10.199999999999999</v>
      </c>
    </row>
    <row r="201" spans="1:15" ht="11.25" customHeight="1">
      <c r="A201" s="94" t="s">
        <v>769</v>
      </c>
      <c r="B201" s="58" t="s">
        <v>269</v>
      </c>
      <c r="C201" s="58" t="s">
        <v>620</v>
      </c>
      <c r="D201" s="68">
        <v>1400</v>
      </c>
      <c r="E201" s="72">
        <v>100</v>
      </c>
      <c r="F201" s="68">
        <v>115</v>
      </c>
      <c r="G201" s="73">
        <v>8.1999999999999993</v>
      </c>
      <c r="H201" s="68">
        <v>5</v>
      </c>
      <c r="I201" s="97">
        <v>0.4</v>
      </c>
      <c r="J201" s="68">
        <v>1051</v>
      </c>
      <c r="K201" s="73">
        <v>75.099999999999994</v>
      </c>
      <c r="L201" s="68">
        <v>54</v>
      </c>
      <c r="M201" s="73">
        <v>3.9</v>
      </c>
      <c r="N201" s="68">
        <v>122</v>
      </c>
      <c r="O201" s="73">
        <v>8.6999999999999993</v>
      </c>
    </row>
    <row r="202" spans="1:15" ht="11.25" customHeight="1">
      <c r="A202" s="94" t="s">
        <v>770</v>
      </c>
      <c r="B202" s="58" t="s">
        <v>270</v>
      </c>
      <c r="C202" s="58" t="s">
        <v>558</v>
      </c>
      <c r="D202" s="68">
        <v>1439</v>
      </c>
      <c r="E202" s="72">
        <v>100</v>
      </c>
      <c r="F202" s="68">
        <v>43</v>
      </c>
      <c r="G202" s="73">
        <v>3</v>
      </c>
      <c r="H202" s="68">
        <v>23</v>
      </c>
      <c r="I202" s="73">
        <v>1.6</v>
      </c>
      <c r="J202" s="68">
        <v>1183</v>
      </c>
      <c r="K202" s="73">
        <v>82.2</v>
      </c>
      <c r="L202" s="68">
        <v>125</v>
      </c>
      <c r="M202" s="73">
        <v>8.6999999999999993</v>
      </c>
      <c r="N202" s="68">
        <v>66</v>
      </c>
      <c r="O202" s="73">
        <v>4.5999999999999996</v>
      </c>
    </row>
    <row r="203" spans="1:15" ht="11.25" customHeight="1">
      <c r="A203" s="94" t="s">
        <v>770</v>
      </c>
      <c r="B203" s="58" t="s">
        <v>270</v>
      </c>
      <c r="C203" s="58" t="s">
        <v>620</v>
      </c>
      <c r="D203" s="68">
        <v>2395</v>
      </c>
      <c r="E203" s="72">
        <v>100</v>
      </c>
      <c r="F203" s="68">
        <v>60</v>
      </c>
      <c r="G203" s="73">
        <v>2.5</v>
      </c>
      <c r="H203" s="68">
        <v>32</v>
      </c>
      <c r="I203" s="73">
        <v>1.3</v>
      </c>
      <c r="J203" s="68">
        <v>1955</v>
      </c>
      <c r="K203" s="73">
        <v>81.599999999999994</v>
      </c>
      <c r="L203" s="68">
        <v>234</v>
      </c>
      <c r="M203" s="73">
        <v>9.8000000000000007</v>
      </c>
      <c r="N203" s="68">
        <v>117</v>
      </c>
      <c r="O203" s="73">
        <v>4.9000000000000004</v>
      </c>
    </row>
    <row r="204" spans="1:15" ht="11.25" customHeight="1">
      <c r="A204" s="94" t="s">
        <v>771</v>
      </c>
      <c r="B204" s="58" t="s">
        <v>271</v>
      </c>
      <c r="C204" s="58" t="s">
        <v>558</v>
      </c>
      <c r="D204" s="68">
        <v>1106</v>
      </c>
      <c r="E204" s="72">
        <v>100</v>
      </c>
      <c r="F204" s="68">
        <v>0</v>
      </c>
      <c r="G204" s="73">
        <v>0</v>
      </c>
      <c r="H204" s="68">
        <v>25</v>
      </c>
      <c r="I204" s="73">
        <v>2.2999999999999998</v>
      </c>
      <c r="J204" s="68">
        <v>904</v>
      </c>
      <c r="K204" s="73">
        <v>81.7</v>
      </c>
      <c r="L204" s="68">
        <v>73</v>
      </c>
      <c r="M204" s="73">
        <v>6.6</v>
      </c>
      <c r="N204" s="68">
        <v>101</v>
      </c>
      <c r="O204" s="73">
        <v>9.1</v>
      </c>
    </row>
    <row r="205" spans="1:15" ht="11.25" customHeight="1">
      <c r="A205" s="94" t="s">
        <v>771</v>
      </c>
      <c r="B205" s="58" t="s">
        <v>271</v>
      </c>
      <c r="C205" s="58" t="s">
        <v>620</v>
      </c>
      <c r="D205" s="68">
        <v>1555</v>
      </c>
      <c r="E205" s="72">
        <v>100</v>
      </c>
      <c r="F205" s="68">
        <v>3</v>
      </c>
      <c r="G205" s="97">
        <v>0.2</v>
      </c>
      <c r="H205" s="68">
        <v>26</v>
      </c>
      <c r="I205" s="73">
        <v>1.7</v>
      </c>
      <c r="J205" s="68">
        <v>1289</v>
      </c>
      <c r="K205" s="73">
        <v>82.9</v>
      </c>
      <c r="L205" s="68">
        <v>95</v>
      </c>
      <c r="M205" s="73">
        <v>6.1</v>
      </c>
      <c r="N205" s="68">
        <v>141</v>
      </c>
      <c r="O205" s="73">
        <v>9.1</v>
      </c>
    </row>
    <row r="206" spans="1:15" ht="11.25" customHeight="1">
      <c r="A206" s="94" t="s">
        <v>772</v>
      </c>
      <c r="B206" s="58" t="s">
        <v>272</v>
      </c>
      <c r="C206" s="58" t="s">
        <v>558</v>
      </c>
      <c r="D206" s="68">
        <v>2182</v>
      </c>
      <c r="E206" s="72">
        <v>100</v>
      </c>
      <c r="F206" s="68">
        <v>42</v>
      </c>
      <c r="G206" s="73">
        <v>1.9</v>
      </c>
      <c r="H206" s="68">
        <v>19</v>
      </c>
      <c r="I206" s="73">
        <v>0.9</v>
      </c>
      <c r="J206" s="68">
        <v>1697</v>
      </c>
      <c r="K206" s="73">
        <v>77.8</v>
      </c>
      <c r="L206" s="68">
        <v>227</v>
      </c>
      <c r="M206" s="73">
        <v>10.4</v>
      </c>
      <c r="N206" s="68">
        <v>157</v>
      </c>
      <c r="O206" s="73">
        <v>7.2</v>
      </c>
    </row>
    <row r="207" spans="1:15" ht="11.25" customHeight="1">
      <c r="A207" s="94" t="s">
        <v>772</v>
      </c>
      <c r="B207" s="58" t="s">
        <v>272</v>
      </c>
      <c r="C207" s="58" t="s">
        <v>620</v>
      </c>
      <c r="D207" s="68">
        <v>4167</v>
      </c>
      <c r="E207" s="72">
        <v>100</v>
      </c>
      <c r="F207" s="68">
        <v>62</v>
      </c>
      <c r="G207" s="73">
        <v>1.5</v>
      </c>
      <c r="H207" s="68">
        <v>21</v>
      </c>
      <c r="I207" s="73">
        <v>0.5</v>
      </c>
      <c r="J207" s="68">
        <v>3332</v>
      </c>
      <c r="K207" s="73">
        <v>80</v>
      </c>
      <c r="L207" s="68">
        <v>427</v>
      </c>
      <c r="M207" s="73">
        <v>10.199999999999999</v>
      </c>
      <c r="N207" s="68">
        <v>207</v>
      </c>
      <c r="O207" s="73">
        <v>5</v>
      </c>
    </row>
    <row r="208" spans="1:15" ht="11.25" customHeight="1">
      <c r="A208" s="94" t="s">
        <v>773</v>
      </c>
      <c r="B208" s="58" t="s">
        <v>273</v>
      </c>
      <c r="C208" s="58" t="s">
        <v>558</v>
      </c>
      <c r="D208" s="68">
        <v>2424</v>
      </c>
      <c r="E208" s="72">
        <v>100</v>
      </c>
      <c r="F208" s="68">
        <v>59</v>
      </c>
      <c r="G208" s="73">
        <v>2.4</v>
      </c>
      <c r="H208" s="68">
        <v>50</v>
      </c>
      <c r="I208" s="73">
        <v>2.1</v>
      </c>
      <c r="J208" s="68">
        <v>1984</v>
      </c>
      <c r="K208" s="73">
        <v>81.8</v>
      </c>
      <c r="L208" s="68">
        <v>186</v>
      </c>
      <c r="M208" s="73">
        <v>7.7</v>
      </c>
      <c r="N208" s="68">
        <v>133</v>
      </c>
      <c r="O208" s="73">
        <v>5.5</v>
      </c>
    </row>
    <row r="209" spans="1:15" ht="11.25" customHeight="1">
      <c r="A209" s="94" t="s">
        <v>773</v>
      </c>
      <c r="B209" s="58" t="s">
        <v>273</v>
      </c>
      <c r="C209" s="58" t="s">
        <v>620</v>
      </c>
      <c r="D209" s="68">
        <v>4528</v>
      </c>
      <c r="E209" s="72">
        <v>100</v>
      </c>
      <c r="F209" s="68">
        <v>81</v>
      </c>
      <c r="G209" s="73">
        <v>1.8</v>
      </c>
      <c r="H209" s="68">
        <v>249</v>
      </c>
      <c r="I209" s="73">
        <v>5.5</v>
      </c>
      <c r="J209" s="68">
        <v>3628</v>
      </c>
      <c r="K209" s="73">
        <v>80.099999999999994</v>
      </c>
      <c r="L209" s="68">
        <v>370</v>
      </c>
      <c r="M209" s="73">
        <v>8.1999999999999993</v>
      </c>
      <c r="N209" s="68">
        <v>184</v>
      </c>
      <c r="O209" s="73">
        <v>4.0999999999999996</v>
      </c>
    </row>
    <row r="210" spans="1:15" ht="11.25" customHeight="1">
      <c r="A210" s="94" t="s">
        <v>774</v>
      </c>
      <c r="B210" s="58" t="s">
        <v>274</v>
      </c>
      <c r="C210" s="58" t="s">
        <v>558</v>
      </c>
      <c r="D210" s="68">
        <v>620</v>
      </c>
      <c r="E210" s="72">
        <v>100</v>
      </c>
      <c r="F210" s="68">
        <v>5</v>
      </c>
      <c r="G210" s="97">
        <v>0.8</v>
      </c>
      <c r="H210" s="68">
        <v>10</v>
      </c>
      <c r="I210" s="73">
        <v>1.6</v>
      </c>
      <c r="J210" s="68">
        <v>494</v>
      </c>
      <c r="K210" s="73">
        <v>79.7</v>
      </c>
      <c r="L210" s="68">
        <v>28</v>
      </c>
      <c r="M210" s="73">
        <v>4.5</v>
      </c>
      <c r="N210" s="68">
        <v>83</v>
      </c>
      <c r="O210" s="73">
        <v>13.4</v>
      </c>
    </row>
    <row r="211" spans="1:15" ht="11.25" customHeight="1">
      <c r="A211" s="94" t="s">
        <v>774</v>
      </c>
      <c r="B211" s="58" t="s">
        <v>274</v>
      </c>
      <c r="C211" s="58" t="s">
        <v>620</v>
      </c>
      <c r="D211" s="68">
        <v>1041</v>
      </c>
      <c r="E211" s="72">
        <v>100</v>
      </c>
      <c r="F211" s="68">
        <v>7</v>
      </c>
      <c r="G211" s="97">
        <v>0.7</v>
      </c>
      <c r="H211" s="68">
        <v>13</v>
      </c>
      <c r="I211" s="73">
        <v>1.2</v>
      </c>
      <c r="J211" s="68">
        <v>875</v>
      </c>
      <c r="K211" s="73">
        <v>84.1</v>
      </c>
      <c r="L211" s="68">
        <v>37</v>
      </c>
      <c r="M211" s="73">
        <v>3.6</v>
      </c>
      <c r="N211" s="68">
        <v>108</v>
      </c>
      <c r="O211" s="73">
        <v>10.4</v>
      </c>
    </row>
    <row r="212" spans="1:15" ht="11.25" customHeight="1">
      <c r="A212" s="94" t="s">
        <v>775</v>
      </c>
      <c r="B212" s="58" t="s">
        <v>275</v>
      </c>
      <c r="C212" s="58" t="s">
        <v>558</v>
      </c>
      <c r="D212" s="68">
        <v>949</v>
      </c>
      <c r="E212" s="72">
        <v>100</v>
      </c>
      <c r="F212" s="68">
        <v>16</v>
      </c>
      <c r="G212" s="73">
        <v>1.7</v>
      </c>
      <c r="H212" s="68">
        <v>15</v>
      </c>
      <c r="I212" s="73">
        <v>1.6</v>
      </c>
      <c r="J212" s="68">
        <v>706</v>
      </c>
      <c r="K212" s="73">
        <v>74.400000000000006</v>
      </c>
      <c r="L212" s="68">
        <v>84</v>
      </c>
      <c r="M212" s="73">
        <v>8.9</v>
      </c>
      <c r="N212" s="68">
        <v>123</v>
      </c>
      <c r="O212" s="73">
        <v>13</v>
      </c>
    </row>
    <row r="213" spans="1:15" ht="11.25" customHeight="1">
      <c r="A213" s="94" t="s">
        <v>775</v>
      </c>
      <c r="B213" s="58" t="s">
        <v>275</v>
      </c>
      <c r="C213" s="58" t="s">
        <v>620</v>
      </c>
      <c r="D213" s="68">
        <v>1355</v>
      </c>
      <c r="E213" s="72">
        <v>100</v>
      </c>
      <c r="F213" s="68">
        <v>22</v>
      </c>
      <c r="G213" s="73">
        <v>1.6</v>
      </c>
      <c r="H213" s="68">
        <v>19</v>
      </c>
      <c r="I213" s="73">
        <v>1.4</v>
      </c>
      <c r="J213" s="68">
        <v>1031</v>
      </c>
      <c r="K213" s="73">
        <v>76.099999999999994</v>
      </c>
      <c r="L213" s="68">
        <v>117</v>
      </c>
      <c r="M213" s="73">
        <v>8.6</v>
      </c>
      <c r="N213" s="68">
        <v>160</v>
      </c>
      <c r="O213" s="73">
        <v>11.8</v>
      </c>
    </row>
    <row r="214" spans="1:15" ht="11.25" customHeight="1">
      <c r="A214" s="94" t="s">
        <v>776</v>
      </c>
      <c r="B214" s="58" t="s">
        <v>289</v>
      </c>
      <c r="C214" s="58" t="s">
        <v>558</v>
      </c>
      <c r="D214" s="68">
        <v>1291</v>
      </c>
      <c r="E214" s="72">
        <v>100</v>
      </c>
      <c r="F214" s="68">
        <v>214</v>
      </c>
      <c r="G214" s="73">
        <v>16.600000000000001</v>
      </c>
      <c r="H214" s="68">
        <v>40</v>
      </c>
      <c r="I214" s="73">
        <v>3.1</v>
      </c>
      <c r="J214" s="68">
        <v>788</v>
      </c>
      <c r="K214" s="73">
        <v>61</v>
      </c>
      <c r="L214" s="68">
        <v>161</v>
      </c>
      <c r="M214" s="73">
        <v>12.5</v>
      </c>
      <c r="N214" s="68">
        <v>82</v>
      </c>
      <c r="O214" s="73">
        <v>6.4</v>
      </c>
    </row>
    <row r="215" spans="1:15" ht="11.25" customHeight="1">
      <c r="A215" s="94" t="s">
        <v>776</v>
      </c>
      <c r="B215" s="58" t="s">
        <v>289</v>
      </c>
      <c r="C215" s="58" t="s">
        <v>620</v>
      </c>
      <c r="D215" s="68">
        <v>3397</v>
      </c>
      <c r="E215" s="72">
        <v>100</v>
      </c>
      <c r="F215" s="68">
        <v>1405</v>
      </c>
      <c r="G215" s="73">
        <v>41.4</v>
      </c>
      <c r="H215" s="68">
        <v>163</v>
      </c>
      <c r="I215" s="73">
        <v>4.8</v>
      </c>
      <c r="J215" s="68">
        <v>1326</v>
      </c>
      <c r="K215" s="73">
        <v>39</v>
      </c>
      <c r="L215" s="68">
        <v>375</v>
      </c>
      <c r="M215" s="73">
        <v>11</v>
      </c>
      <c r="N215" s="68">
        <v>120</v>
      </c>
      <c r="O215" s="73">
        <v>3.5</v>
      </c>
    </row>
    <row r="216" spans="1:15" ht="11.25" customHeight="1">
      <c r="A216" s="94" t="s">
        <v>777</v>
      </c>
      <c r="B216" s="58" t="s">
        <v>276</v>
      </c>
      <c r="C216" s="58" t="s">
        <v>558</v>
      </c>
      <c r="D216" s="68">
        <v>1047</v>
      </c>
      <c r="E216" s="72">
        <v>100</v>
      </c>
      <c r="F216" s="68">
        <v>29</v>
      </c>
      <c r="G216" s="73">
        <v>2.8</v>
      </c>
      <c r="H216" s="68">
        <v>15</v>
      </c>
      <c r="I216" s="73">
        <v>1.4</v>
      </c>
      <c r="J216" s="68">
        <v>837</v>
      </c>
      <c r="K216" s="73">
        <v>79.900000000000006</v>
      </c>
      <c r="L216" s="68">
        <v>85</v>
      </c>
      <c r="M216" s="73">
        <v>8.1</v>
      </c>
      <c r="N216" s="68">
        <v>81</v>
      </c>
      <c r="O216" s="73">
        <v>7.7</v>
      </c>
    </row>
    <row r="217" spans="1:15" ht="11.25" customHeight="1">
      <c r="A217" s="94" t="s">
        <v>777</v>
      </c>
      <c r="B217" s="58" t="s">
        <v>276</v>
      </c>
      <c r="C217" s="58" t="s">
        <v>620</v>
      </c>
      <c r="D217" s="68">
        <v>1613</v>
      </c>
      <c r="E217" s="72">
        <v>100</v>
      </c>
      <c r="F217" s="68">
        <v>42</v>
      </c>
      <c r="G217" s="73">
        <v>2.6</v>
      </c>
      <c r="H217" s="68">
        <v>20</v>
      </c>
      <c r="I217" s="73">
        <v>1.2</v>
      </c>
      <c r="J217" s="68">
        <v>1266</v>
      </c>
      <c r="K217" s="73">
        <v>78.5</v>
      </c>
      <c r="L217" s="68">
        <v>174</v>
      </c>
      <c r="M217" s="73">
        <v>10.8</v>
      </c>
      <c r="N217" s="68">
        <v>106</v>
      </c>
      <c r="O217" s="73">
        <v>6.6</v>
      </c>
    </row>
    <row r="218" spans="1:15" ht="11.25" customHeight="1">
      <c r="A218" s="94" t="s">
        <v>778</v>
      </c>
      <c r="B218" s="58" t="s">
        <v>277</v>
      </c>
      <c r="C218" s="58" t="s">
        <v>558</v>
      </c>
      <c r="D218" s="68">
        <v>2044</v>
      </c>
      <c r="E218" s="72">
        <v>100</v>
      </c>
      <c r="F218" s="68">
        <v>100</v>
      </c>
      <c r="G218" s="73">
        <v>4.9000000000000004</v>
      </c>
      <c r="H218" s="68">
        <v>22</v>
      </c>
      <c r="I218" s="73">
        <v>1.1000000000000001</v>
      </c>
      <c r="J218" s="68">
        <v>1448</v>
      </c>
      <c r="K218" s="73">
        <v>70.8</v>
      </c>
      <c r="L218" s="68">
        <v>279</v>
      </c>
      <c r="M218" s="73">
        <v>13.6</v>
      </c>
      <c r="N218" s="68">
        <v>178</v>
      </c>
      <c r="O218" s="73">
        <v>8.6999999999999993</v>
      </c>
    </row>
    <row r="219" spans="1:15" ht="11.25" customHeight="1">
      <c r="A219" s="94" t="s">
        <v>778</v>
      </c>
      <c r="B219" s="58" t="s">
        <v>277</v>
      </c>
      <c r="C219" s="58" t="s">
        <v>620</v>
      </c>
      <c r="D219" s="68">
        <v>4143</v>
      </c>
      <c r="E219" s="72">
        <v>100</v>
      </c>
      <c r="F219" s="68">
        <v>416</v>
      </c>
      <c r="G219" s="73">
        <v>10</v>
      </c>
      <c r="H219" s="68">
        <v>48</v>
      </c>
      <c r="I219" s="73">
        <v>1.2</v>
      </c>
      <c r="J219" s="68">
        <v>2581</v>
      </c>
      <c r="K219" s="73">
        <v>62.3</v>
      </c>
      <c r="L219" s="68">
        <v>806</v>
      </c>
      <c r="M219" s="73">
        <v>19.5</v>
      </c>
      <c r="N219" s="68">
        <v>255</v>
      </c>
      <c r="O219" s="73">
        <v>6.2</v>
      </c>
    </row>
    <row r="220" spans="1:15" ht="11.25" customHeight="1">
      <c r="A220" s="94" t="s">
        <v>779</v>
      </c>
      <c r="B220" s="58" t="s">
        <v>293</v>
      </c>
      <c r="C220" s="58" t="s">
        <v>558</v>
      </c>
      <c r="D220" s="68">
        <v>496</v>
      </c>
      <c r="E220" s="72">
        <v>100</v>
      </c>
      <c r="F220" s="68">
        <v>36</v>
      </c>
      <c r="G220" s="73">
        <v>7.3</v>
      </c>
      <c r="H220" s="68">
        <v>4</v>
      </c>
      <c r="I220" s="97">
        <v>0.8</v>
      </c>
      <c r="J220" s="68">
        <v>370</v>
      </c>
      <c r="K220" s="73">
        <v>74.599999999999994</v>
      </c>
      <c r="L220" s="68">
        <v>30</v>
      </c>
      <c r="M220" s="73">
        <v>6</v>
      </c>
      <c r="N220" s="68">
        <v>51</v>
      </c>
      <c r="O220" s="73">
        <v>10.3</v>
      </c>
    </row>
    <row r="221" spans="1:15" ht="11.25" customHeight="1">
      <c r="A221" s="94" t="s">
        <v>779</v>
      </c>
      <c r="B221" s="58" t="s">
        <v>293</v>
      </c>
      <c r="C221" s="58" t="s">
        <v>620</v>
      </c>
      <c r="D221" s="68">
        <v>884</v>
      </c>
      <c r="E221" s="72">
        <v>100</v>
      </c>
      <c r="F221" s="68">
        <v>135</v>
      </c>
      <c r="G221" s="73">
        <v>15.3</v>
      </c>
      <c r="H221" s="68">
        <v>40</v>
      </c>
      <c r="I221" s="73">
        <v>4.5</v>
      </c>
      <c r="J221" s="68">
        <v>569</v>
      </c>
      <c r="K221" s="73">
        <v>64.400000000000006</v>
      </c>
      <c r="L221" s="68">
        <v>73</v>
      </c>
      <c r="M221" s="73">
        <v>8.3000000000000007</v>
      </c>
      <c r="N221" s="68">
        <v>63</v>
      </c>
      <c r="O221" s="73">
        <v>7.1</v>
      </c>
    </row>
    <row r="222" spans="1:15" ht="11.25" customHeight="1">
      <c r="A222" s="94" t="s">
        <v>780</v>
      </c>
      <c r="B222" s="58" t="s">
        <v>290</v>
      </c>
      <c r="C222" s="58" t="s">
        <v>558</v>
      </c>
      <c r="D222" s="68">
        <v>622</v>
      </c>
      <c r="E222" s="72">
        <v>100</v>
      </c>
      <c r="F222" s="68">
        <v>3</v>
      </c>
      <c r="G222" s="97">
        <v>0.5</v>
      </c>
      <c r="H222" s="68">
        <v>15</v>
      </c>
      <c r="I222" s="73">
        <v>2.4</v>
      </c>
      <c r="J222" s="68">
        <v>448</v>
      </c>
      <c r="K222" s="73">
        <v>72</v>
      </c>
      <c r="L222" s="68">
        <v>39</v>
      </c>
      <c r="M222" s="73">
        <v>6.3</v>
      </c>
      <c r="N222" s="68">
        <v>106</v>
      </c>
      <c r="O222" s="73">
        <v>17</v>
      </c>
    </row>
    <row r="223" spans="1:15" ht="11.25" customHeight="1">
      <c r="A223" s="94" t="s">
        <v>780</v>
      </c>
      <c r="B223" s="58" t="s">
        <v>290</v>
      </c>
      <c r="C223" s="58" t="s">
        <v>620</v>
      </c>
      <c r="D223" s="68">
        <v>842</v>
      </c>
      <c r="E223" s="72">
        <v>100</v>
      </c>
      <c r="F223" s="68">
        <v>3</v>
      </c>
      <c r="G223" s="97">
        <v>0.4</v>
      </c>
      <c r="H223" s="68">
        <v>25</v>
      </c>
      <c r="I223" s="73">
        <v>3</v>
      </c>
      <c r="J223" s="68">
        <v>619</v>
      </c>
      <c r="K223" s="73">
        <v>73.5</v>
      </c>
      <c r="L223" s="68">
        <v>51</v>
      </c>
      <c r="M223" s="73">
        <v>6.1</v>
      </c>
      <c r="N223" s="68">
        <v>131</v>
      </c>
      <c r="O223" s="73">
        <v>15.6</v>
      </c>
    </row>
    <row r="224" spans="1:15" ht="11.25" customHeight="1">
      <c r="A224" s="94" t="s">
        <v>781</v>
      </c>
      <c r="B224" s="58" t="s">
        <v>278</v>
      </c>
      <c r="C224" s="58" t="s">
        <v>558</v>
      </c>
      <c r="D224" s="68">
        <v>1519</v>
      </c>
      <c r="E224" s="72">
        <v>100</v>
      </c>
      <c r="F224" s="68">
        <v>17</v>
      </c>
      <c r="G224" s="73">
        <v>1.1000000000000001</v>
      </c>
      <c r="H224" s="68">
        <v>21</v>
      </c>
      <c r="I224" s="73">
        <v>1.4</v>
      </c>
      <c r="J224" s="68">
        <v>1075</v>
      </c>
      <c r="K224" s="73">
        <v>70.8</v>
      </c>
      <c r="L224" s="68">
        <v>127</v>
      </c>
      <c r="M224" s="73">
        <v>8.4</v>
      </c>
      <c r="N224" s="68">
        <v>271</v>
      </c>
      <c r="O224" s="73">
        <v>17.8</v>
      </c>
    </row>
    <row r="225" spans="1:45" ht="11.25" customHeight="1">
      <c r="A225" s="94" t="s">
        <v>781</v>
      </c>
      <c r="B225" s="58" t="s">
        <v>278</v>
      </c>
      <c r="C225" s="58" t="s">
        <v>620</v>
      </c>
      <c r="D225" s="68">
        <v>2065</v>
      </c>
      <c r="E225" s="72">
        <v>100</v>
      </c>
      <c r="F225" s="68">
        <v>39</v>
      </c>
      <c r="G225" s="73">
        <v>1.9</v>
      </c>
      <c r="H225" s="68">
        <v>28</v>
      </c>
      <c r="I225" s="73">
        <v>1.4</v>
      </c>
      <c r="J225" s="68">
        <v>1432</v>
      </c>
      <c r="K225" s="73">
        <v>69.3</v>
      </c>
      <c r="L225" s="68">
        <v>208</v>
      </c>
      <c r="M225" s="73">
        <v>10.1</v>
      </c>
      <c r="N225" s="68">
        <v>347</v>
      </c>
      <c r="O225" s="73">
        <v>16.8</v>
      </c>
    </row>
    <row r="226" spans="1:45" ht="11.25" customHeight="1">
      <c r="A226" s="94" t="s">
        <v>782</v>
      </c>
      <c r="B226" s="58" t="s">
        <v>283</v>
      </c>
      <c r="C226" s="58" t="s">
        <v>558</v>
      </c>
      <c r="D226" s="68">
        <v>738</v>
      </c>
      <c r="E226" s="72">
        <v>100</v>
      </c>
      <c r="F226" s="68">
        <v>10</v>
      </c>
      <c r="G226" s="73">
        <v>1.4</v>
      </c>
      <c r="H226" s="68">
        <v>5</v>
      </c>
      <c r="I226" s="97">
        <v>0.7</v>
      </c>
      <c r="J226" s="68">
        <v>635</v>
      </c>
      <c r="K226" s="73">
        <v>86</v>
      </c>
      <c r="L226" s="68">
        <v>45</v>
      </c>
      <c r="M226" s="73">
        <v>6.1</v>
      </c>
      <c r="N226" s="68">
        <v>40</v>
      </c>
      <c r="O226" s="73">
        <v>5.4</v>
      </c>
    </row>
    <row r="227" spans="1:45" ht="11.25" customHeight="1">
      <c r="A227" s="94" t="s">
        <v>782</v>
      </c>
      <c r="B227" s="58" t="s">
        <v>283</v>
      </c>
      <c r="C227" s="58" t="s">
        <v>620</v>
      </c>
      <c r="D227" s="68">
        <v>1231</v>
      </c>
      <c r="E227" s="72">
        <v>100</v>
      </c>
      <c r="F227" s="68">
        <v>24</v>
      </c>
      <c r="G227" s="73">
        <v>1.9</v>
      </c>
      <c r="H227" s="68">
        <v>9</v>
      </c>
      <c r="I227" s="97">
        <v>0.7</v>
      </c>
      <c r="J227" s="68">
        <v>1065</v>
      </c>
      <c r="K227" s="73">
        <v>86.5</v>
      </c>
      <c r="L227" s="68">
        <v>71</v>
      </c>
      <c r="M227" s="73">
        <v>5.8</v>
      </c>
      <c r="N227" s="68">
        <v>60</v>
      </c>
      <c r="O227" s="73">
        <v>4.9000000000000004</v>
      </c>
    </row>
    <row r="228" spans="1:45" ht="11.25" customHeight="1">
      <c r="A228" s="94" t="s">
        <v>783</v>
      </c>
      <c r="B228" s="58" t="s">
        <v>279</v>
      </c>
      <c r="C228" s="58" t="s">
        <v>558</v>
      </c>
      <c r="D228" s="68">
        <v>2044</v>
      </c>
      <c r="E228" s="72">
        <v>100</v>
      </c>
      <c r="F228" s="68">
        <v>43</v>
      </c>
      <c r="G228" s="73">
        <v>2.1</v>
      </c>
      <c r="H228" s="68">
        <v>29</v>
      </c>
      <c r="I228" s="73">
        <v>1.4</v>
      </c>
      <c r="J228" s="68">
        <v>1544</v>
      </c>
      <c r="K228" s="73">
        <v>75.5</v>
      </c>
      <c r="L228" s="68">
        <v>285</v>
      </c>
      <c r="M228" s="73">
        <v>13.9</v>
      </c>
      <c r="N228" s="68">
        <v>115</v>
      </c>
      <c r="O228" s="73">
        <v>5.6</v>
      </c>
    </row>
    <row r="229" spans="1:45" ht="11.25" customHeight="1">
      <c r="A229" s="94" t="s">
        <v>783</v>
      </c>
      <c r="B229" s="58" t="s">
        <v>279</v>
      </c>
      <c r="C229" s="58" t="s">
        <v>620</v>
      </c>
      <c r="D229" s="68">
        <v>4913</v>
      </c>
      <c r="E229" s="72">
        <v>100</v>
      </c>
      <c r="F229" s="68">
        <v>107</v>
      </c>
      <c r="G229" s="73">
        <v>2.2000000000000002</v>
      </c>
      <c r="H229" s="68">
        <v>36</v>
      </c>
      <c r="I229" s="73">
        <v>0.7</v>
      </c>
      <c r="J229" s="68">
        <v>3569</v>
      </c>
      <c r="K229" s="73">
        <v>72.599999999999994</v>
      </c>
      <c r="L229" s="68">
        <v>861</v>
      </c>
      <c r="M229" s="73">
        <v>17.5</v>
      </c>
      <c r="N229" s="68">
        <v>179</v>
      </c>
      <c r="O229" s="73">
        <v>3.6</v>
      </c>
    </row>
    <row r="230" spans="1:45" ht="11.25" customHeight="1">
      <c r="A230" s="94" t="s">
        <v>784</v>
      </c>
      <c r="B230" s="58" t="s">
        <v>280</v>
      </c>
      <c r="C230" s="58" t="s">
        <v>558</v>
      </c>
      <c r="D230" s="68">
        <v>603</v>
      </c>
      <c r="E230" s="72">
        <v>100</v>
      </c>
      <c r="F230" s="68">
        <v>7</v>
      </c>
      <c r="G230" s="97">
        <v>1.2</v>
      </c>
      <c r="H230" s="68">
        <v>14</v>
      </c>
      <c r="I230" s="73">
        <v>2.2999999999999998</v>
      </c>
      <c r="J230" s="68">
        <v>471</v>
      </c>
      <c r="K230" s="73">
        <v>78.099999999999994</v>
      </c>
      <c r="L230" s="68">
        <v>54</v>
      </c>
      <c r="M230" s="73">
        <v>9</v>
      </c>
      <c r="N230" s="68">
        <v>57</v>
      </c>
      <c r="O230" s="73">
        <v>9.5</v>
      </c>
    </row>
    <row r="231" spans="1:45" ht="11.25" customHeight="1">
      <c r="A231" s="94" t="s">
        <v>784</v>
      </c>
      <c r="B231" s="58" t="s">
        <v>280</v>
      </c>
      <c r="C231" s="58" t="s">
        <v>620</v>
      </c>
      <c r="D231" s="68">
        <v>910</v>
      </c>
      <c r="E231" s="72">
        <v>100</v>
      </c>
      <c r="F231" s="68">
        <v>8</v>
      </c>
      <c r="G231" s="97">
        <v>0.9</v>
      </c>
      <c r="H231" s="68">
        <v>36</v>
      </c>
      <c r="I231" s="73">
        <v>4</v>
      </c>
      <c r="J231" s="68">
        <v>695</v>
      </c>
      <c r="K231" s="73">
        <v>76.400000000000006</v>
      </c>
      <c r="L231" s="68">
        <v>101</v>
      </c>
      <c r="M231" s="73">
        <v>11.1</v>
      </c>
      <c r="N231" s="68">
        <v>65</v>
      </c>
      <c r="O231" s="73">
        <v>7.1</v>
      </c>
    </row>
    <row r="232" spans="1:45" ht="11.25" customHeight="1">
      <c r="A232" s="94" t="s">
        <v>785</v>
      </c>
      <c r="B232" s="58" t="s">
        <v>285</v>
      </c>
      <c r="C232" s="58" t="s">
        <v>558</v>
      </c>
      <c r="D232" s="68">
        <v>662</v>
      </c>
      <c r="E232" s="72">
        <v>100</v>
      </c>
      <c r="F232" s="68">
        <v>31</v>
      </c>
      <c r="G232" s="73">
        <v>4.7</v>
      </c>
      <c r="H232" s="68">
        <v>7</v>
      </c>
      <c r="I232" s="97">
        <v>1.1000000000000001</v>
      </c>
      <c r="J232" s="68">
        <v>539</v>
      </c>
      <c r="K232" s="73">
        <v>81.400000000000006</v>
      </c>
      <c r="L232" s="68">
        <v>59</v>
      </c>
      <c r="M232" s="73">
        <v>8.9</v>
      </c>
      <c r="N232" s="68">
        <v>26</v>
      </c>
      <c r="O232" s="73">
        <v>3.9</v>
      </c>
    </row>
    <row r="233" spans="1:45" ht="11.25" customHeight="1">
      <c r="A233" s="94" t="s">
        <v>785</v>
      </c>
      <c r="B233" s="58" t="s">
        <v>285</v>
      </c>
      <c r="C233" s="58" t="s">
        <v>620</v>
      </c>
      <c r="D233" s="68">
        <v>1378</v>
      </c>
      <c r="E233" s="72">
        <v>100</v>
      </c>
      <c r="F233" s="68">
        <v>51</v>
      </c>
      <c r="G233" s="73">
        <v>3.7</v>
      </c>
      <c r="H233" s="68">
        <v>19</v>
      </c>
      <c r="I233" s="73">
        <v>1.4</v>
      </c>
      <c r="J233" s="68">
        <v>1156</v>
      </c>
      <c r="K233" s="73">
        <v>83.9</v>
      </c>
      <c r="L233" s="68">
        <v>121</v>
      </c>
      <c r="M233" s="73">
        <v>8.8000000000000007</v>
      </c>
      <c r="N233" s="68">
        <v>30</v>
      </c>
      <c r="O233" s="73">
        <v>2.2000000000000002</v>
      </c>
    </row>
    <row r="234" spans="1:45" ht="11.25" customHeight="1">
      <c r="A234" s="94" t="s">
        <v>786</v>
      </c>
      <c r="B234" s="58" t="s">
        <v>291</v>
      </c>
      <c r="C234" s="58" t="s">
        <v>558</v>
      </c>
      <c r="D234" s="68">
        <v>248</v>
      </c>
      <c r="E234" s="72">
        <v>100</v>
      </c>
      <c r="F234" s="68">
        <v>3</v>
      </c>
      <c r="G234" s="97">
        <v>1.2</v>
      </c>
      <c r="H234" s="68">
        <v>3</v>
      </c>
      <c r="I234" s="97">
        <v>1.2</v>
      </c>
      <c r="J234" s="68">
        <v>200</v>
      </c>
      <c r="K234" s="73">
        <v>80.599999999999994</v>
      </c>
      <c r="L234" s="68">
        <v>26</v>
      </c>
      <c r="M234" s="73">
        <v>10.5</v>
      </c>
      <c r="N234" s="68">
        <v>19</v>
      </c>
      <c r="O234" s="73">
        <v>7.7</v>
      </c>
    </row>
    <row r="235" spans="1:45" ht="11.25" customHeight="1">
      <c r="A235" s="94" t="s">
        <v>786</v>
      </c>
      <c r="B235" s="58" t="s">
        <v>291</v>
      </c>
      <c r="C235" s="58" t="s">
        <v>620</v>
      </c>
      <c r="D235" s="68">
        <v>356</v>
      </c>
      <c r="E235" s="72">
        <v>100</v>
      </c>
      <c r="F235" s="68">
        <v>3</v>
      </c>
      <c r="G235" s="97">
        <v>0.8</v>
      </c>
      <c r="H235" s="68">
        <v>3</v>
      </c>
      <c r="I235" s="97">
        <v>0.8</v>
      </c>
      <c r="J235" s="68">
        <v>240</v>
      </c>
      <c r="K235" s="73">
        <v>67.400000000000006</v>
      </c>
      <c r="L235" s="68">
        <v>87</v>
      </c>
      <c r="M235" s="73">
        <v>24.4</v>
      </c>
      <c r="N235" s="68">
        <v>22</v>
      </c>
      <c r="O235" s="73">
        <v>6.2</v>
      </c>
    </row>
    <row r="236" spans="1:45" ht="19.899999999999999" customHeight="1">
      <c r="A236" s="95" t="s">
        <v>787</v>
      </c>
      <c r="B236" s="100" t="s">
        <v>623</v>
      </c>
      <c r="C236" s="100" t="s">
        <v>558</v>
      </c>
      <c r="D236" s="86">
        <v>58077</v>
      </c>
      <c r="E236" s="87">
        <v>100</v>
      </c>
      <c r="F236" s="86">
        <v>3232</v>
      </c>
      <c r="G236" s="88">
        <v>5.6</v>
      </c>
      <c r="H236" s="86">
        <v>947</v>
      </c>
      <c r="I236" s="88">
        <v>1.6</v>
      </c>
      <c r="J236" s="86">
        <v>44647</v>
      </c>
      <c r="K236" s="88">
        <v>76.900000000000006</v>
      </c>
      <c r="L236" s="86">
        <v>4245</v>
      </c>
      <c r="M236" s="88">
        <v>7.3</v>
      </c>
      <c r="N236" s="86">
        <v>4707</v>
      </c>
      <c r="O236" s="88">
        <v>8.1</v>
      </c>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row>
    <row r="237" spans="1:45" ht="11.25" customHeight="1">
      <c r="A237" s="95" t="s">
        <v>787</v>
      </c>
      <c r="B237" s="100" t="s">
        <v>623</v>
      </c>
      <c r="C237" s="100" t="s">
        <v>620</v>
      </c>
      <c r="D237" s="86">
        <v>132625</v>
      </c>
      <c r="E237" s="87">
        <v>100</v>
      </c>
      <c r="F237" s="86">
        <v>23076</v>
      </c>
      <c r="G237" s="88">
        <v>17.399999999999999</v>
      </c>
      <c r="H237" s="86">
        <v>4203</v>
      </c>
      <c r="I237" s="88">
        <v>3.2</v>
      </c>
      <c r="J237" s="86">
        <v>89231</v>
      </c>
      <c r="K237" s="88">
        <v>67.3</v>
      </c>
      <c r="L237" s="86">
        <v>8832</v>
      </c>
      <c r="M237" s="88">
        <v>6.7</v>
      </c>
      <c r="N237" s="86">
        <v>6668</v>
      </c>
      <c r="O237" s="88">
        <v>5</v>
      </c>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row>
    <row r="238" spans="1:45" s="51" customFormat="1" ht="19.899999999999999" customHeight="1">
      <c r="A238" s="94" t="s">
        <v>788</v>
      </c>
      <c r="B238" s="58" t="s">
        <v>294</v>
      </c>
      <c r="C238" s="58" t="s">
        <v>558</v>
      </c>
      <c r="D238" s="68">
        <v>1408</v>
      </c>
      <c r="E238" s="72">
        <v>100</v>
      </c>
      <c r="F238" s="68">
        <v>19</v>
      </c>
      <c r="G238" s="73">
        <v>1.3</v>
      </c>
      <c r="H238" s="68">
        <v>24</v>
      </c>
      <c r="I238" s="73">
        <v>1.7</v>
      </c>
      <c r="J238" s="68">
        <v>1070</v>
      </c>
      <c r="K238" s="73">
        <v>76</v>
      </c>
      <c r="L238" s="68">
        <v>148</v>
      </c>
      <c r="M238" s="73">
        <v>10.5</v>
      </c>
      <c r="N238" s="68">
        <v>131</v>
      </c>
      <c r="O238" s="73">
        <v>9.3000000000000007</v>
      </c>
    </row>
    <row r="239" spans="1:45" ht="11.25" customHeight="1">
      <c r="A239" s="94" t="s">
        <v>788</v>
      </c>
      <c r="B239" s="58" t="s">
        <v>294</v>
      </c>
      <c r="C239" s="58" t="s">
        <v>620</v>
      </c>
      <c r="D239" s="68">
        <v>2803</v>
      </c>
      <c r="E239" s="72">
        <v>100</v>
      </c>
      <c r="F239" s="68">
        <v>36</v>
      </c>
      <c r="G239" s="73">
        <v>1.3</v>
      </c>
      <c r="H239" s="68">
        <v>184</v>
      </c>
      <c r="I239" s="73">
        <v>6.6</v>
      </c>
      <c r="J239" s="68">
        <v>2056</v>
      </c>
      <c r="K239" s="73">
        <v>73.3</v>
      </c>
      <c r="L239" s="68">
        <v>345</v>
      </c>
      <c r="M239" s="73">
        <v>12.3</v>
      </c>
      <c r="N239" s="68">
        <v>170</v>
      </c>
      <c r="O239" s="73">
        <v>6.1</v>
      </c>
    </row>
    <row r="240" spans="1:45" s="51" customFormat="1" ht="11.25" customHeight="1">
      <c r="A240" s="94" t="s">
        <v>789</v>
      </c>
      <c r="B240" s="58" t="s">
        <v>295</v>
      </c>
      <c r="C240" s="58" t="s">
        <v>558</v>
      </c>
      <c r="D240" s="68">
        <v>4173</v>
      </c>
      <c r="E240" s="72">
        <v>100</v>
      </c>
      <c r="F240" s="68">
        <v>401</v>
      </c>
      <c r="G240" s="73">
        <v>9.6</v>
      </c>
      <c r="H240" s="68">
        <v>37</v>
      </c>
      <c r="I240" s="73">
        <v>0.9</v>
      </c>
      <c r="J240" s="68">
        <v>3204</v>
      </c>
      <c r="K240" s="73">
        <v>76.8</v>
      </c>
      <c r="L240" s="68">
        <v>347</v>
      </c>
      <c r="M240" s="73">
        <v>8.3000000000000007</v>
      </c>
      <c r="N240" s="68">
        <v>172</v>
      </c>
      <c r="O240" s="73">
        <v>4.0999999999999996</v>
      </c>
    </row>
    <row r="241" spans="1:15" ht="11.25" customHeight="1">
      <c r="A241" s="94" t="s">
        <v>789</v>
      </c>
      <c r="B241" s="58" t="s">
        <v>295</v>
      </c>
      <c r="C241" s="58" t="s">
        <v>620</v>
      </c>
      <c r="D241" s="68">
        <v>10543</v>
      </c>
      <c r="E241" s="72">
        <v>100</v>
      </c>
      <c r="F241" s="68">
        <v>3296</v>
      </c>
      <c r="G241" s="73">
        <v>31.3</v>
      </c>
      <c r="H241" s="68">
        <v>44</v>
      </c>
      <c r="I241" s="73">
        <v>0.4</v>
      </c>
      <c r="J241" s="68">
        <v>5933</v>
      </c>
      <c r="K241" s="73">
        <v>56.3</v>
      </c>
      <c r="L241" s="68">
        <v>994</v>
      </c>
      <c r="M241" s="73">
        <v>9.4</v>
      </c>
      <c r="N241" s="68">
        <v>261</v>
      </c>
      <c r="O241" s="73">
        <v>2.5</v>
      </c>
    </row>
    <row r="242" spans="1:15" ht="11.25" customHeight="1">
      <c r="A242" s="94" t="s">
        <v>790</v>
      </c>
      <c r="B242" s="58" t="s">
        <v>296</v>
      </c>
      <c r="C242" s="58" t="s">
        <v>558</v>
      </c>
      <c r="D242" s="68">
        <v>790</v>
      </c>
      <c r="E242" s="72">
        <v>100</v>
      </c>
      <c r="F242" s="68">
        <v>7</v>
      </c>
      <c r="G242" s="97">
        <v>0.9</v>
      </c>
      <c r="H242" s="68">
        <v>8</v>
      </c>
      <c r="I242" s="97">
        <v>1</v>
      </c>
      <c r="J242" s="68">
        <v>577</v>
      </c>
      <c r="K242" s="73">
        <v>73</v>
      </c>
      <c r="L242" s="68">
        <v>36</v>
      </c>
      <c r="M242" s="73">
        <v>4.5999999999999996</v>
      </c>
      <c r="N242" s="68">
        <v>142</v>
      </c>
      <c r="O242" s="73">
        <v>18</v>
      </c>
    </row>
    <row r="243" spans="1:15" ht="11.25" customHeight="1">
      <c r="A243" s="94" t="s">
        <v>790</v>
      </c>
      <c r="B243" s="58" t="s">
        <v>296</v>
      </c>
      <c r="C243" s="58" t="s">
        <v>620</v>
      </c>
      <c r="D243" s="68">
        <v>1073</v>
      </c>
      <c r="E243" s="72">
        <v>100</v>
      </c>
      <c r="F243" s="68">
        <v>10</v>
      </c>
      <c r="G243" s="73">
        <v>0.9</v>
      </c>
      <c r="H243" s="68">
        <v>9</v>
      </c>
      <c r="I243" s="97">
        <v>0.8</v>
      </c>
      <c r="J243" s="68">
        <v>834</v>
      </c>
      <c r="K243" s="73">
        <v>77.7</v>
      </c>
      <c r="L243" s="68">
        <v>49</v>
      </c>
      <c r="M243" s="73">
        <v>4.5999999999999996</v>
      </c>
      <c r="N243" s="68">
        <v>161</v>
      </c>
      <c r="O243" s="73">
        <v>15</v>
      </c>
    </row>
    <row r="244" spans="1:15" ht="11.25" customHeight="1">
      <c r="A244" s="94" t="s">
        <v>791</v>
      </c>
      <c r="B244" s="58" t="s">
        <v>297</v>
      </c>
      <c r="C244" s="58" t="s">
        <v>558</v>
      </c>
      <c r="D244" s="68">
        <v>933</v>
      </c>
      <c r="E244" s="72">
        <v>100</v>
      </c>
      <c r="F244" s="68">
        <v>134</v>
      </c>
      <c r="G244" s="73">
        <v>14.4</v>
      </c>
      <c r="H244" s="68">
        <v>13</v>
      </c>
      <c r="I244" s="73">
        <v>1.4</v>
      </c>
      <c r="J244" s="68">
        <v>677</v>
      </c>
      <c r="K244" s="73">
        <v>72.599999999999994</v>
      </c>
      <c r="L244" s="68">
        <v>42</v>
      </c>
      <c r="M244" s="73">
        <v>4.5</v>
      </c>
      <c r="N244" s="68">
        <v>64</v>
      </c>
      <c r="O244" s="73">
        <v>6.9</v>
      </c>
    </row>
    <row r="245" spans="1:15" ht="11.25" customHeight="1">
      <c r="A245" s="94" t="s">
        <v>791</v>
      </c>
      <c r="B245" s="58" t="s">
        <v>297</v>
      </c>
      <c r="C245" s="58" t="s">
        <v>620</v>
      </c>
      <c r="D245" s="68">
        <v>2330</v>
      </c>
      <c r="E245" s="72">
        <v>100</v>
      </c>
      <c r="F245" s="68">
        <v>1063</v>
      </c>
      <c r="G245" s="73">
        <v>45.6</v>
      </c>
      <c r="H245" s="68">
        <v>30</v>
      </c>
      <c r="I245" s="73">
        <v>1.3</v>
      </c>
      <c r="J245" s="68">
        <v>1094</v>
      </c>
      <c r="K245" s="73">
        <v>47</v>
      </c>
      <c r="L245" s="68">
        <v>68</v>
      </c>
      <c r="M245" s="73">
        <v>2.9</v>
      </c>
      <c r="N245" s="68">
        <v>69</v>
      </c>
      <c r="O245" s="73">
        <v>3</v>
      </c>
    </row>
    <row r="246" spans="1:15" ht="11.25" customHeight="1">
      <c r="A246" s="94" t="s">
        <v>792</v>
      </c>
      <c r="B246" s="58" t="s">
        <v>327</v>
      </c>
      <c r="C246" s="58" t="s">
        <v>558</v>
      </c>
      <c r="D246" s="68">
        <v>351</v>
      </c>
      <c r="E246" s="72">
        <v>100</v>
      </c>
      <c r="F246" s="68">
        <v>4</v>
      </c>
      <c r="G246" s="97">
        <v>1.1000000000000001</v>
      </c>
      <c r="H246" s="68">
        <v>0</v>
      </c>
      <c r="I246" s="73">
        <v>0</v>
      </c>
      <c r="J246" s="68">
        <v>272</v>
      </c>
      <c r="K246" s="73">
        <v>77.5</v>
      </c>
      <c r="L246" s="68">
        <v>16</v>
      </c>
      <c r="M246" s="73">
        <v>4.5999999999999996</v>
      </c>
      <c r="N246" s="68">
        <v>55</v>
      </c>
      <c r="O246" s="73">
        <v>15.7</v>
      </c>
    </row>
    <row r="247" spans="1:15" ht="11.25" customHeight="1">
      <c r="A247" s="94" t="s">
        <v>792</v>
      </c>
      <c r="B247" s="58" t="s">
        <v>327</v>
      </c>
      <c r="C247" s="58" t="s">
        <v>620</v>
      </c>
      <c r="D247" s="68">
        <v>483</v>
      </c>
      <c r="E247" s="72">
        <v>100</v>
      </c>
      <c r="F247" s="68">
        <v>5</v>
      </c>
      <c r="G247" s="97">
        <v>1</v>
      </c>
      <c r="H247" s="68">
        <v>0</v>
      </c>
      <c r="I247" s="73">
        <v>0</v>
      </c>
      <c r="J247" s="68">
        <v>383</v>
      </c>
      <c r="K247" s="73">
        <v>79.3</v>
      </c>
      <c r="L247" s="68">
        <v>21</v>
      </c>
      <c r="M247" s="73">
        <v>4.3</v>
      </c>
      <c r="N247" s="68">
        <v>73</v>
      </c>
      <c r="O247" s="73">
        <v>15.1</v>
      </c>
    </row>
    <row r="248" spans="1:15" ht="11.25" customHeight="1">
      <c r="A248" s="94" t="s">
        <v>793</v>
      </c>
      <c r="B248" s="58" t="s">
        <v>317</v>
      </c>
      <c r="C248" s="58" t="s">
        <v>558</v>
      </c>
      <c r="D248" s="68">
        <v>421</v>
      </c>
      <c r="E248" s="72">
        <v>100</v>
      </c>
      <c r="F248" s="68">
        <v>0</v>
      </c>
      <c r="G248" s="73">
        <v>0</v>
      </c>
      <c r="H248" s="68">
        <v>3</v>
      </c>
      <c r="I248" s="97">
        <v>0.7</v>
      </c>
      <c r="J248" s="68">
        <v>302</v>
      </c>
      <c r="K248" s="73">
        <v>71.7</v>
      </c>
      <c r="L248" s="68">
        <v>24</v>
      </c>
      <c r="M248" s="73">
        <v>5.7</v>
      </c>
      <c r="N248" s="68">
        <v>94</v>
      </c>
      <c r="O248" s="73">
        <v>22.3</v>
      </c>
    </row>
    <row r="249" spans="1:15" ht="11.25" customHeight="1">
      <c r="A249" s="94" t="s">
        <v>793</v>
      </c>
      <c r="B249" s="58" t="s">
        <v>317</v>
      </c>
      <c r="C249" s="58" t="s">
        <v>620</v>
      </c>
      <c r="D249" s="68">
        <v>545</v>
      </c>
      <c r="E249" s="72">
        <v>100</v>
      </c>
      <c r="F249" s="68">
        <v>0</v>
      </c>
      <c r="G249" s="73">
        <v>0</v>
      </c>
      <c r="H249" s="68">
        <v>5</v>
      </c>
      <c r="I249" s="97">
        <v>0.9</v>
      </c>
      <c r="J249" s="68">
        <v>414</v>
      </c>
      <c r="K249" s="73">
        <v>76</v>
      </c>
      <c r="L249" s="68">
        <v>26</v>
      </c>
      <c r="M249" s="73">
        <v>4.8</v>
      </c>
      <c r="N249" s="68">
        <v>101</v>
      </c>
      <c r="O249" s="73">
        <v>18.5</v>
      </c>
    </row>
    <row r="250" spans="1:15" ht="11.25" customHeight="1">
      <c r="A250" s="94" t="s">
        <v>794</v>
      </c>
      <c r="B250" s="58" t="s">
        <v>318</v>
      </c>
      <c r="C250" s="58" t="s">
        <v>558</v>
      </c>
      <c r="D250" s="68">
        <v>474</v>
      </c>
      <c r="E250" s="72">
        <v>100</v>
      </c>
      <c r="F250" s="68">
        <v>5</v>
      </c>
      <c r="G250" s="97">
        <v>1.1000000000000001</v>
      </c>
      <c r="H250" s="68">
        <v>6</v>
      </c>
      <c r="I250" s="97">
        <v>1.3</v>
      </c>
      <c r="J250" s="68">
        <v>353</v>
      </c>
      <c r="K250" s="73">
        <v>74.5</v>
      </c>
      <c r="L250" s="68">
        <v>20</v>
      </c>
      <c r="M250" s="73">
        <v>4.2</v>
      </c>
      <c r="N250" s="68">
        <v>86</v>
      </c>
      <c r="O250" s="73">
        <v>18.100000000000001</v>
      </c>
    </row>
    <row r="251" spans="1:15" ht="11.25" customHeight="1">
      <c r="A251" s="94" t="s">
        <v>794</v>
      </c>
      <c r="B251" s="58" t="s">
        <v>318</v>
      </c>
      <c r="C251" s="58" t="s">
        <v>620</v>
      </c>
      <c r="D251" s="68">
        <v>614</v>
      </c>
      <c r="E251" s="72">
        <v>100</v>
      </c>
      <c r="F251" s="68">
        <v>12</v>
      </c>
      <c r="G251" s="73">
        <v>2</v>
      </c>
      <c r="H251" s="68">
        <v>15</v>
      </c>
      <c r="I251" s="73">
        <v>2.4</v>
      </c>
      <c r="J251" s="68">
        <v>454</v>
      </c>
      <c r="K251" s="73">
        <v>73.900000000000006</v>
      </c>
      <c r="L251" s="68">
        <v>22</v>
      </c>
      <c r="M251" s="73">
        <v>3.6</v>
      </c>
      <c r="N251" s="68">
        <v>109</v>
      </c>
      <c r="O251" s="73">
        <v>17.8</v>
      </c>
    </row>
    <row r="252" spans="1:15" ht="11.25" customHeight="1">
      <c r="A252" s="94" t="s">
        <v>795</v>
      </c>
      <c r="B252" s="58" t="s">
        <v>298</v>
      </c>
      <c r="C252" s="58" t="s">
        <v>558</v>
      </c>
      <c r="D252" s="68">
        <v>756</v>
      </c>
      <c r="E252" s="72">
        <v>100</v>
      </c>
      <c r="F252" s="68">
        <v>38</v>
      </c>
      <c r="G252" s="73">
        <v>5</v>
      </c>
      <c r="H252" s="68">
        <v>9</v>
      </c>
      <c r="I252" s="97">
        <v>1.2</v>
      </c>
      <c r="J252" s="68">
        <v>604</v>
      </c>
      <c r="K252" s="73">
        <v>79.900000000000006</v>
      </c>
      <c r="L252" s="68">
        <v>78</v>
      </c>
      <c r="M252" s="73">
        <v>10.3</v>
      </c>
      <c r="N252" s="68">
        <v>34</v>
      </c>
      <c r="O252" s="73">
        <v>4.5</v>
      </c>
    </row>
    <row r="253" spans="1:15" ht="11.25" customHeight="1">
      <c r="A253" s="94" t="s">
        <v>795</v>
      </c>
      <c r="B253" s="58" t="s">
        <v>298</v>
      </c>
      <c r="C253" s="58" t="s">
        <v>620</v>
      </c>
      <c r="D253" s="68">
        <v>1447</v>
      </c>
      <c r="E253" s="72">
        <v>100</v>
      </c>
      <c r="F253" s="68">
        <v>277</v>
      </c>
      <c r="G253" s="73">
        <v>19.100000000000001</v>
      </c>
      <c r="H253" s="68">
        <v>10</v>
      </c>
      <c r="I253" s="73">
        <v>0.7</v>
      </c>
      <c r="J253" s="68">
        <v>991</v>
      </c>
      <c r="K253" s="73">
        <v>68.5</v>
      </c>
      <c r="L253" s="68">
        <v>131</v>
      </c>
      <c r="M253" s="73">
        <v>9.1</v>
      </c>
      <c r="N253" s="68">
        <v>41</v>
      </c>
      <c r="O253" s="73">
        <v>2.8</v>
      </c>
    </row>
    <row r="254" spans="1:15" ht="11.25" customHeight="1">
      <c r="A254" s="94" t="s">
        <v>796</v>
      </c>
      <c r="B254" s="58" t="s">
        <v>299</v>
      </c>
      <c r="C254" s="58" t="s">
        <v>558</v>
      </c>
      <c r="D254" s="68">
        <v>1127</v>
      </c>
      <c r="E254" s="72">
        <v>100</v>
      </c>
      <c r="F254" s="68">
        <v>17</v>
      </c>
      <c r="G254" s="73">
        <v>1.5</v>
      </c>
      <c r="H254" s="68">
        <v>7</v>
      </c>
      <c r="I254" s="97">
        <v>0.6</v>
      </c>
      <c r="J254" s="68">
        <v>974</v>
      </c>
      <c r="K254" s="73">
        <v>86.4</v>
      </c>
      <c r="L254" s="68">
        <v>44</v>
      </c>
      <c r="M254" s="73">
        <v>3.9</v>
      </c>
      <c r="N254" s="68">
        <v>73</v>
      </c>
      <c r="O254" s="73">
        <v>6.5</v>
      </c>
    </row>
    <row r="255" spans="1:15" ht="11.25" customHeight="1">
      <c r="A255" s="94" t="s">
        <v>796</v>
      </c>
      <c r="B255" s="58" t="s">
        <v>299</v>
      </c>
      <c r="C255" s="58" t="s">
        <v>620</v>
      </c>
      <c r="D255" s="68">
        <v>2333</v>
      </c>
      <c r="E255" s="72">
        <v>100</v>
      </c>
      <c r="F255" s="68">
        <v>42</v>
      </c>
      <c r="G255" s="73">
        <v>1.8</v>
      </c>
      <c r="H255" s="68">
        <v>14</v>
      </c>
      <c r="I255" s="73">
        <v>0.6</v>
      </c>
      <c r="J255" s="68">
        <v>2065</v>
      </c>
      <c r="K255" s="73">
        <v>88.5</v>
      </c>
      <c r="L255" s="68">
        <v>87</v>
      </c>
      <c r="M255" s="73">
        <v>3.7</v>
      </c>
      <c r="N255" s="68">
        <v>97</v>
      </c>
      <c r="O255" s="73">
        <v>4.2</v>
      </c>
    </row>
    <row r="256" spans="1:15" ht="11.25" customHeight="1">
      <c r="A256" s="94" t="s">
        <v>797</v>
      </c>
      <c r="B256" s="58" t="s">
        <v>312</v>
      </c>
      <c r="C256" s="58" t="s">
        <v>558</v>
      </c>
      <c r="D256" s="68">
        <v>2149</v>
      </c>
      <c r="E256" s="72">
        <v>100</v>
      </c>
      <c r="F256" s="68">
        <v>57</v>
      </c>
      <c r="G256" s="73">
        <v>2.7</v>
      </c>
      <c r="H256" s="68">
        <v>9</v>
      </c>
      <c r="I256" s="97">
        <v>0.4</v>
      </c>
      <c r="J256" s="68">
        <v>1672</v>
      </c>
      <c r="K256" s="73">
        <v>77.8</v>
      </c>
      <c r="L256" s="68">
        <v>201</v>
      </c>
      <c r="M256" s="73">
        <v>9.4</v>
      </c>
      <c r="N256" s="68">
        <v>169</v>
      </c>
      <c r="O256" s="73">
        <v>7.9</v>
      </c>
    </row>
    <row r="257" spans="1:15" ht="11.25" customHeight="1">
      <c r="A257" s="94" t="s">
        <v>797</v>
      </c>
      <c r="B257" s="58" t="s">
        <v>312</v>
      </c>
      <c r="C257" s="58" t="s">
        <v>620</v>
      </c>
      <c r="D257" s="68">
        <v>5114</v>
      </c>
      <c r="E257" s="72">
        <v>100</v>
      </c>
      <c r="F257" s="68">
        <v>144</v>
      </c>
      <c r="G257" s="73">
        <v>2.8</v>
      </c>
      <c r="H257" s="68">
        <v>12</v>
      </c>
      <c r="I257" s="73">
        <v>0.2</v>
      </c>
      <c r="J257" s="68">
        <v>4089</v>
      </c>
      <c r="K257" s="73">
        <v>80</v>
      </c>
      <c r="L257" s="68">
        <v>480</v>
      </c>
      <c r="M257" s="73">
        <v>9.4</v>
      </c>
      <c r="N257" s="68">
        <v>280</v>
      </c>
      <c r="O257" s="73">
        <v>5.5</v>
      </c>
    </row>
    <row r="258" spans="1:15" ht="11.25" customHeight="1">
      <c r="A258" s="94" t="s">
        <v>798</v>
      </c>
      <c r="B258" s="58" t="s">
        <v>313</v>
      </c>
      <c r="C258" s="58" t="s">
        <v>558</v>
      </c>
      <c r="D258" s="68">
        <v>588</v>
      </c>
      <c r="E258" s="72">
        <v>100</v>
      </c>
      <c r="F258" s="68">
        <v>10</v>
      </c>
      <c r="G258" s="73">
        <v>1.7</v>
      </c>
      <c r="H258" s="68">
        <v>5</v>
      </c>
      <c r="I258" s="97">
        <v>0.9</v>
      </c>
      <c r="J258" s="68">
        <v>477</v>
      </c>
      <c r="K258" s="73">
        <v>81.099999999999994</v>
      </c>
      <c r="L258" s="68">
        <v>41</v>
      </c>
      <c r="M258" s="73">
        <v>7</v>
      </c>
      <c r="N258" s="68">
        <v>49</v>
      </c>
      <c r="O258" s="73">
        <v>8.3000000000000007</v>
      </c>
    </row>
    <row r="259" spans="1:15" ht="11.25" customHeight="1">
      <c r="A259" s="94" t="s">
        <v>798</v>
      </c>
      <c r="B259" s="58" t="s">
        <v>313</v>
      </c>
      <c r="C259" s="58" t="s">
        <v>620</v>
      </c>
      <c r="D259" s="68">
        <v>828</v>
      </c>
      <c r="E259" s="72">
        <v>100</v>
      </c>
      <c r="F259" s="68">
        <v>12</v>
      </c>
      <c r="G259" s="73">
        <v>1.4</v>
      </c>
      <c r="H259" s="68">
        <v>6</v>
      </c>
      <c r="I259" s="97">
        <v>0.7</v>
      </c>
      <c r="J259" s="68">
        <v>680</v>
      </c>
      <c r="K259" s="73">
        <v>82.1</v>
      </c>
      <c r="L259" s="68">
        <v>58</v>
      </c>
      <c r="M259" s="73">
        <v>7</v>
      </c>
      <c r="N259" s="68">
        <v>72</v>
      </c>
      <c r="O259" s="73">
        <v>8.6999999999999993</v>
      </c>
    </row>
    <row r="260" spans="1:15" ht="11.25" customHeight="1">
      <c r="A260" s="94" t="s">
        <v>799</v>
      </c>
      <c r="B260" s="58" t="s">
        <v>321</v>
      </c>
      <c r="C260" s="58" t="s">
        <v>558</v>
      </c>
      <c r="D260" s="68">
        <v>655</v>
      </c>
      <c r="E260" s="72">
        <v>100</v>
      </c>
      <c r="F260" s="68">
        <v>14</v>
      </c>
      <c r="G260" s="73">
        <v>2.1</v>
      </c>
      <c r="H260" s="68">
        <v>5</v>
      </c>
      <c r="I260" s="97">
        <v>0.8</v>
      </c>
      <c r="J260" s="68">
        <v>566</v>
      </c>
      <c r="K260" s="73">
        <v>86.4</v>
      </c>
      <c r="L260" s="68">
        <v>34</v>
      </c>
      <c r="M260" s="73">
        <v>5.2</v>
      </c>
      <c r="N260" s="68">
        <v>32</v>
      </c>
      <c r="O260" s="73">
        <v>4.9000000000000004</v>
      </c>
    </row>
    <row r="261" spans="1:15" ht="11.25" customHeight="1">
      <c r="A261" s="94" t="s">
        <v>799</v>
      </c>
      <c r="B261" s="58" t="s">
        <v>321</v>
      </c>
      <c r="C261" s="58" t="s">
        <v>620</v>
      </c>
      <c r="D261" s="68">
        <v>946</v>
      </c>
      <c r="E261" s="72">
        <v>100</v>
      </c>
      <c r="F261" s="68">
        <v>20</v>
      </c>
      <c r="G261" s="73">
        <v>2.1</v>
      </c>
      <c r="H261" s="68">
        <v>5</v>
      </c>
      <c r="I261" s="97">
        <v>0.5</v>
      </c>
      <c r="J261" s="68">
        <v>840</v>
      </c>
      <c r="K261" s="73">
        <v>88.8</v>
      </c>
      <c r="L261" s="68">
        <v>42</v>
      </c>
      <c r="M261" s="73">
        <v>4.4000000000000004</v>
      </c>
      <c r="N261" s="68">
        <v>39</v>
      </c>
      <c r="O261" s="73">
        <v>4.0999999999999996</v>
      </c>
    </row>
    <row r="262" spans="1:15" ht="11.25" customHeight="1">
      <c r="A262" s="94" t="s">
        <v>800</v>
      </c>
      <c r="B262" s="58" t="s">
        <v>300</v>
      </c>
      <c r="C262" s="58" t="s">
        <v>558</v>
      </c>
      <c r="D262" s="68">
        <v>2484</v>
      </c>
      <c r="E262" s="72">
        <v>100</v>
      </c>
      <c r="F262" s="68">
        <v>109</v>
      </c>
      <c r="G262" s="73">
        <v>4.4000000000000004</v>
      </c>
      <c r="H262" s="68">
        <v>99</v>
      </c>
      <c r="I262" s="73">
        <v>4</v>
      </c>
      <c r="J262" s="68">
        <v>1753</v>
      </c>
      <c r="K262" s="73">
        <v>70.599999999999994</v>
      </c>
      <c r="L262" s="68">
        <v>207</v>
      </c>
      <c r="M262" s="73">
        <v>8.3000000000000007</v>
      </c>
      <c r="N262" s="68">
        <v>294</v>
      </c>
      <c r="O262" s="73">
        <v>11.8</v>
      </c>
    </row>
    <row r="263" spans="1:15" ht="11.25" customHeight="1">
      <c r="A263" s="94" t="s">
        <v>800</v>
      </c>
      <c r="B263" s="58" t="s">
        <v>300</v>
      </c>
      <c r="C263" s="58" t="s">
        <v>620</v>
      </c>
      <c r="D263" s="68">
        <v>4813</v>
      </c>
      <c r="E263" s="72">
        <v>100</v>
      </c>
      <c r="F263" s="68">
        <v>536</v>
      </c>
      <c r="G263" s="73">
        <v>11.1</v>
      </c>
      <c r="H263" s="68">
        <v>750</v>
      </c>
      <c r="I263" s="73">
        <v>15.6</v>
      </c>
      <c r="J263" s="68">
        <v>2780</v>
      </c>
      <c r="K263" s="73">
        <v>57.8</v>
      </c>
      <c r="L263" s="68">
        <v>351</v>
      </c>
      <c r="M263" s="73">
        <v>7.3</v>
      </c>
      <c r="N263" s="68">
        <v>367</v>
      </c>
      <c r="O263" s="73">
        <v>7.6</v>
      </c>
    </row>
    <row r="264" spans="1:15" ht="11.25" customHeight="1">
      <c r="A264" s="94" t="s">
        <v>801</v>
      </c>
      <c r="B264" s="58" t="s">
        <v>301</v>
      </c>
      <c r="C264" s="58" t="s">
        <v>558</v>
      </c>
      <c r="D264" s="68">
        <v>2169</v>
      </c>
      <c r="E264" s="72">
        <v>100</v>
      </c>
      <c r="F264" s="68">
        <v>36</v>
      </c>
      <c r="G264" s="73">
        <v>1.7</v>
      </c>
      <c r="H264" s="68">
        <v>23</v>
      </c>
      <c r="I264" s="73">
        <v>1.1000000000000001</v>
      </c>
      <c r="J264" s="68">
        <v>1705</v>
      </c>
      <c r="K264" s="73">
        <v>78.599999999999994</v>
      </c>
      <c r="L264" s="68">
        <v>192</v>
      </c>
      <c r="M264" s="73">
        <v>8.9</v>
      </c>
      <c r="N264" s="68">
        <v>191</v>
      </c>
      <c r="O264" s="73">
        <v>8.8000000000000007</v>
      </c>
    </row>
    <row r="265" spans="1:15" ht="11.25" customHeight="1">
      <c r="A265" s="94" t="s">
        <v>801</v>
      </c>
      <c r="B265" s="58" t="s">
        <v>301</v>
      </c>
      <c r="C265" s="58" t="s">
        <v>620</v>
      </c>
      <c r="D265" s="68">
        <v>3736</v>
      </c>
      <c r="E265" s="72">
        <v>100</v>
      </c>
      <c r="F265" s="68">
        <v>84</v>
      </c>
      <c r="G265" s="73">
        <v>2.2000000000000002</v>
      </c>
      <c r="H265" s="68">
        <v>68</v>
      </c>
      <c r="I265" s="73">
        <v>1.8</v>
      </c>
      <c r="J265" s="68">
        <v>2948</v>
      </c>
      <c r="K265" s="73">
        <v>78.900000000000006</v>
      </c>
      <c r="L265" s="68">
        <v>353</v>
      </c>
      <c r="M265" s="73">
        <v>9.4</v>
      </c>
      <c r="N265" s="68">
        <v>260</v>
      </c>
      <c r="O265" s="73">
        <v>7</v>
      </c>
    </row>
    <row r="266" spans="1:15" ht="11.25" customHeight="1">
      <c r="A266" s="94" t="s">
        <v>802</v>
      </c>
      <c r="B266" s="58" t="s">
        <v>315</v>
      </c>
      <c r="C266" s="58" t="s">
        <v>558</v>
      </c>
      <c r="D266" s="68">
        <v>520</v>
      </c>
      <c r="E266" s="72">
        <v>100</v>
      </c>
      <c r="F266" s="68">
        <v>5</v>
      </c>
      <c r="G266" s="97">
        <v>1</v>
      </c>
      <c r="H266" s="68">
        <v>3</v>
      </c>
      <c r="I266" s="97">
        <v>0.6</v>
      </c>
      <c r="J266" s="68">
        <v>424</v>
      </c>
      <c r="K266" s="73">
        <v>81.5</v>
      </c>
      <c r="L266" s="68">
        <v>30</v>
      </c>
      <c r="M266" s="73">
        <v>5.8</v>
      </c>
      <c r="N266" s="68">
        <v>57</v>
      </c>
      <c r="O266" s="73">
        <v>11</v>
      </c>
    </row>
    <row r="267" spans="1:15" ht="11.25" customHeight="1">
      <c r="A267" s="94" t="s">
        <v>802</v>
      </c>
      <c r="B267" s="58" t="s">
        <v>315</v>
      </c>
      <c r="C267" s="58" t="s">
        <v>620</v>
      </c>
      <c r="D267" s="68">
        <v>704</v>
      </c>
      <c r="E267" s="72">
        <v>100</v>
      </c>
      <c r="F267" s="68">
        <v>8</v>
      </c>
      <c r="G267" s="97">
        <v>1.1000000000000001</v>
      </c>
      <c r="H267" s="68">
        <v>3</v>
      </c>
      <c r="I267" s="97">
        <v>0.4</v>
      </c>
      <c r="J267" s="68">
        <v>571</v>
      </c>
      <c r="K267" s="73">
        <v>81.099999999999994</v>
      </c>
      <c r="L267" s="68">
        <v>45</v>
      </c>
      <c r="M267" s="73">
        <v>6.4</v>
      </c>
      <c r="N267" s="68">
        <v>74</v>
      </c>
      <c r="O267" s="73">
        <v>10.5</v>
      </c>
    </row>
    <row r="268" spans="1:15" ht="11.25" customHeight="1">
      <c r="A268" s="94" t="s">
        <v>803</v>
      </c>
      <c r="B268" s="58" t="s">
        <v>302</v>
      </c>
      <c r="C268" s="58" t="s">
        <v>558</v>
      </c>
      <c r="D268" s="68">
        <v>2245</v>
      </c>
      <c r="E268" s="72">
        <v>100</v>
      </c>
      <c r="F268" s="68">
        <v>33</v>
      </c>
      <c r="G268" s="73">
        <v>1.5</v>
      </c>
      <c r="H268" s="68">
        <v>70</v>
      </c>
      <c r="I268" s="73">
        <v>3.1</v>
      </c>
      <c r="J268" s="68">
        <v>1727</v>
      </c>
      <c r="K268" s="73">
        <v>76.900000000000006</v>
      </c>
      <c r="L268" s="68">
        <v>201</v>
      </c>
      <c r="M268" s="73">
        <v>9</v>
      </c>
      <c r="N268" s="68">
        <v>209</v>
      </c>
      <c r="O268" s="73">
        <v>9.3000000000000007</v>
      </c>
    </row>
    <row r="269" spans="1:15" ht="11.25" customHeight="1">
      <c r="A269" s="94" t="s">
        <v>803</v>
      </c>
      <c r="B269" s="58" t="s">
        <v>302</v>
      </c>
      <c r="C269" s="58" t="s">
        <v>620</v>
      </c>
      <c r="D269" s="68">
        <v>3993</v>
      </c>
      <c r="E269" s="72">
        <v>100</v>
      </c>
      <c r="F269" s="68">
        <v>59</v>
      </c>
      <c r="G269" s="73">
        <v>1.5</v>
      </c>
      <c r="H269" s="68">
        <v>421</v>
      </c>
      <c r="I269" s="73">
        <v>10.5</v>
      </c>
      <c r="J269" s="68">
        <v>2817</v>
      </c>
      <c r="K269" s="73">
        <v>70.5</v>
      </c>
      <c r="L269" s="68">
        <v>429</v>
      </c>
      <c r="M269" s="73">
        <v>10.7</v>
      </c>
      <c r="N269" s="68">
        <v>259</v>
      </c>
      <c r="O269" s="73">
        <v>6.5</v>
      </c>
    </row>
    <row r="270" spans="1:15" ht="11.25" customHeight="1">
      <c r="A270" s="94" t="s">
        <v>804</v>
      </c>
      <c r="B270" s="58" t="s">
        <v>323</v>
      </c>
      <c r="C270" s="58" t="s">
        <v>558</v>
      </c>
      <c r="D270" s="68">
        <v>481</v>
      </c>
      <c r="E270" s="72">
        <v>100</v>
      </c>
      <c r="F270" s="68">
        <v>3</v>
      </c>
      <c r="G270" s="97">
        <v>0.6</v>
      </c>
      <c r="H270" s="68">
        <v>3</v>
      </c>
      <c r="I270" s="97">
        <v>0.6</v>
      </c>
      <c r="J270" s="68">
        <v>350</v>
      </c>
      <c r="K270" s="73">
        <v>72.8</v>
      </c>
      <c r="L270" s="68">
        <v>27</v>
      </c>
      <c r="M270" s="73">
        <v>5.6</v>
      </c>
      <c r="N270" s="68">
        <v>94</v>
      </c>
      <c r="O270" s="73">
        <v>19.5</v>
      </c>
    </row>
    <row r="271" spans="1:15" ht="11.25" customHeight="1">
      <c r="A271" s="94" t="s">
        <v>804</v>
      </c>
      <c r="B271" s="58" t="s">
        <v>323</v>
      </c>
      <c r="C271" s="58" t="s">
        <v>620</v>
      </c>
      <c r="D271" s="68">
        <v>587</v>
      </c>
      <c r="E271" s="72">
        <v>100</v>
      </c>
      <c r="F271" s="68">
        <v>6</v>
      </c>
      <c r="G271" s="97">
        <v>1</v>
      </c>
      <c r="H271" s="68">
        <v>5</v>
      </c>
      <c r="I271" s="97">
        <v>0.9</v>
      </c>
      <c r="J271" s="68">
        <v>436</v>
      </c>
      <c r="K271" s="73">
        <v>74.3</v>
      </c>
      <c r="L271" s="68">
        <v>32</v>
      </c>
      <c r="M271" s="73">
        <v>5.5</v>
      </c>
      <c r="N271" s="68">
        <v>105</v>
      </c>
      <c r="O271" s="73">
        <v>17.899999999999999</v>
      </c>
    </row>
    <row r="272" spans="1:15" ht="11.25" customHeight="1">
      <c r="A272" s="94" t="s">
        <v>805</v>
      </c>
      <c r="B272" s="58" t="s">
        <v>303</v>
      </c>
      <c r="C272" s="58" t="s">
        <v>558</v>
      </c>
      <c r="D272" s="68">
        <v>1053</v>
      </c>
      <c r="E272" s="72">
        <v>100</v>
      </c>
      <c r="F272" s="68">
        <v>8</v>
      </c>
      <c r="G272" s="97">
        <v>0.8</v>
      </c>
      <c r="H272" s="68">
        <v>17</v>
      </c>
      <c r="I272" s="73">
        <v>1.6</v>
      </c>
      <c r="J272" s="68">
        <v>801</v>
      </c>
      <c r="K272" s="73">
        <v>76.099999999999994</v>
      </c>
      <c r="L272" s="68">
        <v>57</v>
      </c>
      <c r="M272" s="73">
        <v>5.4</v>
      </c>
      <c r="N272" s="68">
        <v>160</v>
      </c>
      <c r="O272" s="73">
        <v>15.2</v>
      </c>
    </row>
    <row r="273" spans="1:15" ht="11.25" customHeight="1">
      <c r="A273" s="94" t="s">
        <v>805</v>
      </c>
      <c r="B273" s="58" t="s">
        <v>303</v>
      </c>
      <c r="C273" s="58" t="s">
        <v>620</v>
      </c>
      <c r="D273" s="68">
        <v>1593</v>
      </c>
      <c r="E273" s="72">
        <v>100</v>
      </c>
      <c r="F273" s="68">
        <v>38</v>
      </c>
      <c r="G273" s="73">
        <v>2.4</v>
      </c>
      <c r="H273" s="68">
        <v>80</v>
      </c>
      <c r="I273" s="73">
        <v>5</v>
      </c>
      <c r="J273" s="68">
        <v>1166</v>
      </c>
      <c r="K273" s="73">
        <v>73.2</v>
      </c>
      <c r="L273" s="68">
        <v>77</v>
      </c>
      <c r="M273" s="73">
        <v>4.8</v>
      </c>
      <c r="N273" s="68">
        <v>221</v>
      </c>
      <c r="O273" s="73">
        <v>13.9</v>
      </c>
    </row>
    <row r="274" spans="1:15" ht="11.25" customHeight="1">
      <c r="A274" s="94" t="s">
        <v>806</v>
      </c>
      <c r="B274" s="58" t="s">
        <v>316</v>
      </c>
      <c r="C274" s="58" t="s">
        <v>558</v>
      </c>
      <c r="D274" s="68">
        <v>1185</v>
      </c>
      <c r="E274" s="72">
        <v>100</v>
      </c>
      <c r="F274" s="68">
        <v>27</v>
      </c>
      <c r="G274" s="73">
        <v>2.2999999999999998</v>
      </c>
      <c r="H274" s="68">
        <v>5</v>
      </c>
      <c r="I274" s="97">
        <v>0.4</v>
      </c>
      <c r="J274" s="68">
        <v>945</v>
      </c>
      <c r="K274" s="73">
        <v>79.7</v>
      </c>
      <c r="L274" s="68">
        <v>125</v>
      </c>
      <c r="M274" s="73">
        <v>10.5</v>
      </c>
      <c r="N274" s="68">
        <v>79</v>
      </c>
      <c r="O274" s="73">
        <v>6.7</v>
      </c>
    </row>
    <row r="275" spans="1:15" ht="11.25" customHeight="1">
      <c r="A275" s="94" t="s">
        <v>806</v>
      </c>
      <c r="B275" s="58" t="s">
        <v>316</v>
      </c>
      <c r="C275" s="58" t="s">
        <v>620</v>
      </c>
      <c r="D275" s="68">
        <v>2178</v>
      </c>
      <c r="E275" s="72">
        <v>100</v>
      </c>
      <c r="F275" s="68">
        <v>39</v>
      </c>
      <c r="G275" s="73">
        <v>1.8</v>
      </c>
      <c r="H275" s="68">
        <v>3</v>
      </c>
      <c r="I275" s="97">
        <v>0.1</v>
      </c>
      <c r="J275" s="68">
        <v>1738</v>
      </c>
      <c r="K275" s="73">
        <v>79.8</v>
      </c>
      <c r="L275" s="68">
        <v>262</v>
      </c>
      <c r="M275" s="73">
        <v>12</v>
      </c>
      <c r="N275" s="68">
        <v>124</v>
      </c>
      <c r="O275" s="73">
        <v>5.7</v>
      </c>
    </row>
    <row r="276" spans="1:15" ht="11.25" customHeight="1">
      <c r="A276" s="94" t="s">
        <v>807</v>
      </c>
      <c r="B276" s="58" t="s">
        <v>325</v>
      </c>
      <c r="C276" s="58" t="s">
        <v>558</v>
      </c>
      <c r="D276" s="68">
        <v>766</v>
      </c>
      <c r="E276" s="72">
        <v>100</v>
      </c>
      <c r="F276" s="68">
        <v>7</v>
      </c>
      <c r="G276" s="97">
        <v>0.9</v>
      </c>
      <c r="H276" s="68">
        <v>11</v>
      </c>
      <c r="I276" s="73">
        <v>1.4</v>
      </c>
      <c r="J276" s="68">
        <v>590</v>
      </c>
      <c r="K276" s="73">
        <v>77</v>
      </c>
      <c r="L276" s="68">
        <v>51</v>
      </c>
      <c r="M276" s="73">
        <v>6.7</v>
      </c>
      <c r="N276" s="68">
        <v>101</v>
      </c>
      <c r="O276" s="73">
        <v>13.2</v>
      </c>
    </row>
    <row r="277" spans="1:15" ht="11.25" customHeight="1">
      <c r="A277" s="94" t="s">
        <v>807</v>
      </c>
      <c r="B277" s="58" t="s">
        <v>325</v>
      </c>
      <c r="C277" s="58" t="s">
        <v>620</v>
      </c>
      <c r="D277" s="68">
        <v>1076</v>
      </c>
      <c r="E277" s="72">
        <v>100</v>
      </c>
      <c r="F277" s="68">
        <v>10</v>
      </c>
      <c r="G277" s="73">
        <v>0.9</v>
      </c>
      <c r="H277" s="68">
        <v>20</v>
      </c>
      <c r="I277" s="73">
        <v>1.9</v>
      </c>
      <c r="J277" s="68">
        <v>851</v>
      </c>
      <c r="K277" s="73">
        <v>79.099999999999994</v>
      </c>
      <c r="L277" s="68">
        <v>80</v>
      </c>
      <c r="M277" s="73">
        <v>7.4</v>
      </c>
      <c r="N277" s="68">
        <v>118</v>
      </c>
      <c r="O277" s="73">
        <v>11</v>
      </c>
    </row>
    <row r="278" spans="1:15" ht="11.25" customHeight="1">
      <c r="A278" s="94" t="s">
        <v>808</v>
      </c>
      <c r="B278" s="58" t="s">
        <v>304</v>
      </c>
      <c r="C278" s="58" t="s">
        <v>558</v>
      </c>
      <c r="D278" s="68">
        <v>929</v>
      </c>
      <c r="E278" s="72">
        <v>100</v>
      </c>
      <c r="F278" s="68">
        <v>15</v>
      </c>
      <c r="G278" s="73">
        <v>1.6</v>
      </c>
      <c r="H278" s="68">
        <v>12</v>
      </c>
      <c r="I278" s="73">
        <v>1.3</v>
      </c>
      <c r="J278" s="68">
        <v>791</v>
      </c>
      <c r="K278" s="73">
        <v>85.1</v>
      </c>
      <c r="L278" s="68">
        <v>44</v>
      </c>
      <c r="M278" s="73">
        <v>4.7</v>
      </c>
      <c r="N278" s="68">
        <v>63</v>
      </c>
      <c r="O278" s="73">
        <v>6.8</v>
      </c>
    </row>
    <row r="279" spans="1:15" ht="11.25" customHeight="1">
      <c r="A279" s="94" t="s">
        <v>808</v>
      </c>
      <c r="B279" s="58" t="s">
        <v>304</v>
      </c>
      <c r="C279" s="58" t="s">
        <v>620</v>
      </c>
      <c r="D279" s="68">
        <v>1503</v>
      </c>
      <c r="E279" s="72">
        <v>100</v>
      </c>
      <c r="F279" s="68">
        <v>21</v>
      </c>
      <c r="G279" s="73">
        <v>1.4</v>
      </c>
      <c r="H279" s="68">
        <v>22</v>
      </c>
      <c r="I279" s="73">
        <v>1.5</v>
      </c>
      <c r="J279" s="68">
        <v>1305</v>
      </c>
      <c r="K279" s="73">
        <v>86.8</v>
      </c>
      <c r="L279" s="68">
        <v>73</v>
      </c>
      <c r="M279" s="73">
        <v>4.9000000000000004</v>
      </c>
      <c r="N279" s="68">
        <v>85</v>
      </c>
      <c r="O279" s="73">
        <v>5.7</v>
      </c>
    </row>
    <row r="280" spans="1:15" ht="11.25" customHeight="1">
      <c r="A280" s="94" t="s">
        <v>809</v>
      </c>
      <c r="B280" s="58" t="s">
        <v>314</v>
      </c>
      <c r="C280" s="58" t="s">
        <v>558</v>
      </c>
      <c r="D280" s="68">
        <v>348</v>
      </c>
      <c r="E280" s="72">
        <v>100</v>
      </c>
      <c r="F280" s="68">
        <v>4</v>
      </c>
      <c r="G280" s="97">
        <v>1.1000000000000001</v>
      </c>
      <c r="H280" s="68">
        <v>3</v>
      </c>
      <c r="I280" s="97">
        <v>0.9</v>
      </c>
      <c r="J280" s="68">
        <v>254</v>
      </c>
      <c r="K280" s="73">
        <v>73</v>
      </c>
      <c r="L280" s="68">
        <v>20</v>
      </c>
      <c r="M280" s="73">
        <v>5.7</v>
      </c>
      <c r="N280" s="68">
        <v>68</v>
      </c>
      <c r="O280" s="73">
        <v>19.5</v>
      </c>
    </row>
    <row r="281" spans="1:15" ht="11.25" customHeight="1">
      <c r="A281" s="94" t="s">
        <v>809</v>
      </c>
      <c r="B281" s="58" t="s">
        <v>314</v>
      </c>
      <c r="C281" s="58" t="s">
        <v>620</v>
      </c>
      <c r="D281" s="68">
        <v>482</v>
      </c>
      <c r="E281" s="72">
        <v>100</v>
      </c>
      <c r="F281" s="68">
        <v>6</v>
      </c>
      <c r="G281" s="97">
        <v>1.2</v>
      </c>
      <c r="H281" s="68">
        <v>3</v>
      </c>
      <c r="I281" s="97">
        <v>0.6</v>
      </c>
      <c r="J281" s="68">
        <v>365</v>
      </c>
      <c r="K281" s="73">
        <v>75.7</v>
      </c>
      <c r="L281" s="68">
        <v>25</v>
      </c>
      <c r="M281" s="73">
        <v>5.2</v>
      </c>
      <c r="N281" s="68">
        <v>87</v>
      </c>
      <c r="O281" s="73">
        <v>18</v>
      </c>
    </row>
    <row r="282" spans="1:15" ht="11.25" customHeight="1">
      <c r="A282" s="94" t="s">
        <v>810</v>
      </c>
      <c r="B282" s="58" t="s">
        <v>319</v>
      </c>
      <c r="C282" s="58" t="s">
        <v>558</v>
      </c>
      <c r="D282" s="68">
        <v>2752</v>
      </c>
      <c r="E282" s="72">
        <v>100</v>
      </c>
      <c r="F282" s="68">
        <v>101</v>
      </c>
      <c r="G282" s="73">
        <v>3.7</v>
      </c>
      <c r="H282" s="68">
        <v>124</v>
      </c>
      <c r="I282" s="73">
        <v>4.5</v>
      </c>
      <c r="J282" s="68">
        <v>2007</v>
      </c>
      <c r="K282" s="73">
        <v>72.900000000000006</v>
      </c>
      <c r="L282" s="68">
        <v>290</v>
      </c>
      <c r="M282" s="73">
        <v>10.5</v>
      </c>
      <c r="N282" s="68">
        <v>222</v>
      </c>
      <c r="O282" s="73">
        <v>8.1</v>
      </c>
    </row>
    <row r="283" spans="1:15" ht="11.25" customHeight="1">
      <c r="A283" s="94" t="s">
        <v>810</v>
      </c>
      <c r="B283" s="58" t="s">
        <v>319</v>
      </c>
      <c r="C283" s="58" t="s">
        <v>620</v>
      </c>
      <c r="D283" s="68">
        <v>6216</v>
      </c>
      <c r="E283" s="72">
        <v>100</v>
      </c>
      <c r="F283" s="68">
        <v>639</v>
      </c>
      <c r="G283" s="73">
        <v>10.3</v>
      </c>
      <c r="H283" s="68">
        <v>699</v>
      </c>
      <c r="I283" s="73">
        <v>11.2</v>
      </c>
      <c r="J283" s="68">
        <v>3880</v>
      </c>
      <c r="K283" s="73">
        <v>62.4</v>
      </c>
      <c r="L283" s="68">
        <v>639</v>
      </c>
      <c r="M283" s="73">
        <v>10.3</v>
      </c>
      <c r="N283" s="68">
        <v>313</v>
      </c>
      <c r="O283" s="73">
        <v>5</v>
      </c>
    </row>
    <row r="284" spans="1:15" ht="11.25" customHeight="1">
      <c r="A284" s="94" t="s">
        <v>811</v>
      </c>
      <c r="B284" s="58" t="s">
        <v>305</v>
      </c>
      <c r="C284" s="58" t="s">
        <v>558</v>
      </c>
      <c r="D284" s="68">
        <v>1665</v>
      </c>
      <c r="E284" s="72">
        <v>100</v>
      </c>
      <c r="F284" s="68">
        <v>34</v>
      </c>
      <c r="G284" s="73">
        <v>2</v>
      </c>
      <c r="H284" s="68">
        <v>41</v>
      </c>
      <c r="I284" s="73">
        <v>2.5</v>
      </c>
      <c r="J284" s="68">
        <v>1344</v>
      </c>
      <c r="K284" s="73">
        <v>80.7</v>
      </c>
      <c r="L284" s="68">
        <v>70</v>
      </c>
      <c r="M284" s="73">
        <v>4.2</v>
      </c>
      <c r="N284" s="68">
        <v>167</v>
      </c>
      <c r="O284" s="73">
        <v>10</v>
      </c>
    </row>
    <row r="285" spans="1:15" ht="11.25" customHeight="1">
      <c r="A285" s="94" t="s">
        <v>811</v>
      </c>
      <c r="B285" s="58" t="s">
        <v>305</v>
      </c>
      <c r="C285" s="58" t="s">
        <v>620</v>
      </c>
      <c r="D285" s="68">
        <v>2542</v>
      </c>
      <c r="E285" s="72">
        <v>100</v>
      </c>
      <c r="F285" s="68">
        <v>49</v>
      </c>
      <c r="G285" s="73">
        <v>1.9</v>
      </c>
      <c r="H285" s="68">
        <v>98</v>
      </c>
      <c r="I285" s="73">
        <v>3.9</v>
      </c>
      <c r="J285" s="68">
        <v>2075</v>
      </c>
      <c r="K285" s="73">
        <v>81.599999999999994</v>
      </c>
      <c r="L285" s="68">
        <v>90</v>
      </c>
      <c r="M285" s="73">
        <v>3.5</v>
      </c>
      <c r="N285" s="68">
        <v>214</v>
      </c>
      <c r="O285" s="73">
        <v>8.4</v>
      </c>
    </row>
    <row r="286" spans="1:15" ht="11.25" customHeight="1">
      <c r="A286" s="94" t="s">
        <v>812</v>
      </c>
      <c r="B286" s="58" t="s">
        <v>306</v>
      </c>
      <c r="C286" s="58" t="s">
        <v>558</v>
      </c>
      <c r="D286" s="68">
        <v>11252</v>
      </c>
      <c r="E286" s="72">
        <v>100</v>
      </c>
      <c r="F286" s="68">
        <v>1427</v>
      </c>
      <c r="G286" s="73">
        <v>12.7</v>
      </c>
      <c r="H286" s="68">
        <v>233</v>
      </c>
      <c r="I286" s="73">
        <v>2.1</v>
      </c>
      <c r="J286" s="68">
        <v>8341</v>
      </c>
      <c r="K286" s="73">
        <v>74.099999999999994</v>
      </c>
      <c r="L286" s="68">
        <v>729</v>
      </c>
      <c r="M286" s="73">
        <v>6.5</v>
      </c>
      <c r="N286" s="68">
        <v>490</v>
      </c>
      <c r="O286" s="73">
        <v>4.4000000000000004</v>
      </c>
    </row>
    <row r="287" spans="1:15" ht="11.25" customHeight="1">
      <c r="A287" s="94" t="s">
        <v>812</v>
      </c>
      <c r="B287" s="58" t="s">
        <v>306</v>
      </c>
      <c r="C287" s="58" t="s">
        <v>620</v>
      </c>
      <c r="D287" s="68">
        <v>41283</v>
      </c>
      <c r="E287" s="72">
        <v>100</v>
      </c>
      <c r="F287" s="68">
        <v>12276</v>
      </c>
      <c r="G287" s="73">
        <v>29.7</v>
      </c>
      <c r="H287" s="68">
        <v>1236</v>
      </c>
      <c r="I287" s="73">
        <v>3</v>
      </c>
      <c r="J287" s="68">
        <v>24764</v>
      </c>
      <c r="K287" s="73">
        <v>60</v>
      </c>
      <c r="L287" s="68">
        <v>1745</v>
      </c>
      <c r="M287" s="73">
        <v>4.2</v>
      </c>
      <c r="N287" s="68">
        <v>1149</v>
      </c>
      <c r="O287" s="73">
        <v>2.8</v>
      </c>
    </row>
    <row r="288" spans="1:15" ht="11.25" customHeight="1">
      <c r="A288" s="94" t="s">
        <v>813</v>
      </c>
      <c r="B288" s="58" t="s">
        <v>307</v>
      </c>
      <c r="C288" s="58" t="s">
        <v>558</v>
      </c>
      <c r="D288" s="68">
        <v>797</v>
      </c>
      <c r="E288" s="72">
        <v>100</v>
      </c>
      <c r="F288" s="68">
        <v>26</v>
      </c>
      <c r="G288" s="73">
        <v>3.3</v>
      </c>
      <c r="H288" s="68">
        <v>12</v>
      </c>
      <c r="I288" s="73">
        <v>1.5</v>
      </c>
      <c r="J288" s="68">
        <v>602</v>
      </c>
      <c r="K288" s="73">
        <v>75.5</v>
      </c>
      <c r="L288" s="68">
        <v>50</v>
      </c>
      <c r="M288" s="73">
        <v>6.3</v>
      </c>
      <c r="N288" s="68">
        <v>99</v>
      </c>
      <c r="O288" s="73">
        <v>12.4</v>
      </c>
    </row>
    <row r="289" spans="1:15" ht="11.25" customHeight="1">
      <c r="A289" s="94" t="s">
        <v>813</v>
      </c>
      <c r="B289" s="58" t="s">
        <v>307</v>
      </c>
      <c r="C289" s="58" t="s">
        <v>620</v>
      </c>
      <c r="D289" s="68">
        <v>1381</v>
      </c>
      <c r="E289" s="72">
        <v>100</v>
      </c>
      <c r="F289" s="68">
        <v>187</v>
      </c>
      <c r="G289" s="73">
        <v>13.5</v>
      </c>
      <c r="H289" s="68">
        <v>17</v>
      </c>
      <c r="I289" s="73">
        <v>1.2</v>
      </c>
      <c r="J289" s="68">
        <v>952</v>
      </c>
      <c r="K289" s="73">
        <v>68.900000000000006</v>
      </c>
      <c r="L289" s="68">
        <v>76</v>
      </c>
      <c r="M289" s="73">
        <v>5.5</v>
      </c>
      <c r="N289" s="68">
        <v>114</v>
      </c>
      <c r="O289" s="73">
        <v>8.3000000000000007</v>
      </c>
    </row>
    <row r="290" spans="1:15" ht="11.25" customHeight="1">
      <c r="A290" s="94" t="s">
        <v>814</v>
      </c>
      <c r="B290" s="58" t="s">
        <v>322</v>
      </c>
      <c r="C290" s="58" t="s">
        <v>558</v>
      </c>
      <c r="D290" s="68">
        <v>4663</v>
      </c>
      <c r="E290" s="72">
        <v>100</v>
      </c>
      <c r="F290" s="68">
        <v>335</v>
      </c>
      <c r="G290" s="73">
        <v>7.2</v>
      </c>
      <c r="H290" s="68">
        <v>31</v>
      </c>
      <c r="I290" s="73">
        <v>0.7</v>
      </c>
      <c r="J290" s="68">
        <v>3651</v>
      </c>
      <c r="K290" s="73">
        <v>78.3</v>
      </c>
      <c r="L290" s="68">
        <v>387</v>
      </c>
      <c r="M290" s="73">
        <v>8.3000000000000007</v>
      </c>
      <c r="N290" s="68">
        <v>231</v>
      </c>
      <c r="O290" s="73">
        <v>5</v>
      </c>
    </row>
    <row r="291" spans="1:15" ht="11.25" customHeight="1">
      <c r="A291" s="94" t="s">
        <v>814</v>
      </c>
      <c r="B291" s="58" t="s">
        <v>322</v>
      </c>
      <c r="C291" s="58" t="s">
        <v>620</v>
      </c>
      <c r="D291" s="68">
        <v>12982</v>
      </c>
      <c r="E291" s="72">
        <v>100</v>
      </c>
      <c r="F291" s="68">
        <v>2885</v>
      </c>
      <c r="G291" s="73">
        <v>22.2</v>
      </c>
      <c r="H291" s="68">
        <v>50</v>
      </c>
      <c r="I291" s="73">
        <v>0.4</v>
      </c>
      <c r="J291" s="68">
        <v>8734</v>
      </c>
      <c r="K291" s="73">
        <v>67.3</v>
      </c>
      <c r="L291" s="68">
        <v>874</v>
      </c>
      <c r="M291" s="73">
        <v>6.7</v>
      </c>
      <c r="N291" s="68">
        <v>334</v>
      </c>
      <c r="O291" s="73">
        <v>2.6</v>
      </c>
    </row>
    <row r="292" spans="1:15" ht="11.25" customHeight="1">
      <c r="A292" s="94" t="s">
        <v>815</v>
      </c>
      <c r="B292" s="58" t="s">
        <v>308</v>
      </c>
      <c r="C292" s="58" t="s">
        <v>558</v>
      </c>
      <c r="D292" s="68">
        <v>1744</v>
      </c>
      <c r="E292" s="72">
        <v>100</v>
      </c>
      <c r="F292" s="68">
        <v>91</v>
      </c>
      <c r="G292" s="73">
        <v>5.2</v>
      </c>
      <c r="H292" s="68">
        <v>13</v>
      </c>
      <c r="I292" s="73">
        <v>0.7</v>
      </c>
      <c r="J292" s="68">
        <v>1377</v>
      </c>
      <c r="K292" s="73">
        <v>79</v>
      </c>
      <c r="L292" s="68">
        <v>165</v>
      </c>
      <c r="M292" s="73">
        <v>9.5</v>
      </c>
      <c r="N292" s="68">
        <v>95</v>
      </c>
      <c r="O292" s="73">
        <v>5.4</v>
      </c>
    </row>
    <row r="293" spans="1:15" ht="11.25" customHeight="1">
      <c r="A293" s="94" t="s">
        <v>815</v>
      </c>
      <c r="B293" s="58" t="s">
        <v>308</v>
      </c>
      <c r="C293" s="58" t="s">
        <v>620</v>
      </c>
      <c r="D293" s="68">
        <v>3692</v>
      </c>
      <c r="E293" s="72">
        <v>100</v>
      </c>
      <c r="F293" s="68">
        <v>552</v>
      </c>
      <c r="G293" s="73">
        <v>15</v>
      </c>
      <c r="H293" s="68">
        <v>43</v>
      </c>
      <c r="I293" s="73">
        <v>1.2</v>
      </c>
      <c r="J293" s="68">
        <v>2593</v>
      </c>
      <c r="K293" s="73">
        <v>70.2</v>
      </c>
      <c r="L293" s="68">
        <v>384</v>
      </c>
      <c r="M293" s="73">
        <v>10.4</v>
      </c>
      <c r="N293" s="68">
        <v>125</v>
      </c>
      <c r="O293" s="73">
        <v>3.4</v>
      </c>
    </row>
    <row r="294" spans="1:15" ht="11.25" customHeight="1">
      <c r="A294" s="94" t="s">
        <v>816</v>
      </c>
      <c r="B294" s="58" t="s">
        <v>309</v>
      </c>
      <c r="C294" s="58" t="s">
        <v>558</v>
      </c>
      <c r="D294" s="68">
        <v>1332</v>
      </c>
      <c r="E294" s="72">
        <v>100</v>
      </c>
      <c r="F294" s="68">
        <v>21</v>
      </c>
      <c r="G294" s="73">
        <v>1.6</v>
      </c>
      <c r="H294" s="68">
        <v>20</v>
      </c>
      <c r="I294" s="73">
        <v>1.5</v>
      </c>
      <c r="J294" s="68">
        <v>1103</v>
      </c>
      <c r="K294" s="73">
        <v>82.8</v>
      </c>
      <c r="L294" s="68">
        <v>54</v>
      </c>
      <c r="M294" s="73">
        <v>4.0999999999999996</v>
      </c>
      <c r="N294" s="68">
        <v>131</v>
      </c>
      <c r="O294" s="73">
        <v>9.8000000000000007</v>
      </c>
    </row>
    <row r="295" spans="1:15" ht="11.25" customHeight="1">
      <c r="A295" s="94" t="s">
        <v>816</v>
      </c>
      <c r="B295" s="58" t="s">
        <v>309</v>
      </c>
      <c r="C295" s="58" t="s">
        <v>620</v>
      </c>
      <c r="D295" s="68">
        <v>2090</v>
      </c>
      <c r="E295" s="72">
        <v>100</v>
      </c>
      <c r="F295" s="68">
        <v>117</v>
      </c>
      <c r="G295" s="73">
        <v>5.6</v>
      </c>
      <c r="H295" s="68">
        <v>35</v>
      </c>
      <c r="I295" s="73">
        <v>1.7</v>
      </c>
      <c r="J295" s="68">
        <v>1698</v>
      </c>
      <c r="K295" s="73">
        <v>81.2</v>
      </c>
      <c r="L295" s="68">
        <v>71</v>
      </c>
      <c r="M295" s="73">
        <v>3.4</v>
      </c>
      <c r="N295" s="68">
        <v>171</v>
      </c>
      <c r="O295" s="73">
        <v>8.1999999999999993</v>
      </c>
    </row>
    <row r="296" spans="1:15" ht="11.25" customHeight="1">
      <c r="A296" s="94" t="s">
        <v>817</v>
      </c>
      <c r="B296" s="58" t="s">
        <v>324</v>
      </c>
      <c r="C296" s="58" t="s">
        <v>558</v>
      </c>
      <c r="D296" s="68">
        <v>900</v>
      </c>
      <c r="E296" s="72">
        <v>100</v>
      </c>
      <c r="F296" s="68">
        <v>25</v>
      </c>
      <c r="G296" s="73">
        <v>2.8</v>
      </c>
      <c r="H296" s="68">
        <v>29</v>
      </c>
      <c r="I296" s="73">
        <v>3.2</v>
      </c>
      <c r="J296" s="68">
        <v>679</v>
      </c>
      <c r="K296" s="73">
        <v>75.400000000000006</v>
      </c>
      <c r="L296" s="68">
        <v>72</v>
      </c>
      <c r="M296" s="73">
        <v>8</v>
      </c>
      <c r="N296" s="68">
        <v>92</v>
      </c>
      <c r="O296" s="73">
        <v>10.199999999999999</v>
      </c>
    </row>
    <row r="297" spans="1:15" ht="11.25" customHeight="1">
      <c r="A297" s="94" t="s">
        <v>817</v>
      </c>
      <c r="B297" s="58" t="s">
        <v>324</v>
      </c>
      <c r="C297" s="58" t="s">
        <v>620</v>
      </c>
      <c r="D297" s="68">
        <v>1660</v>
      </c>
      <c r="E297" s="72">
        <v>100</v>
      </c>
      <c r="F297" s="68">
        <v>34</v>
      </c>
      <c r="G297" s="73">
        <v>2</v>
      </c>
      <c r="H297" s="68">
        <v>179</v>
      </c>
      <c r="I297" s="73">
        <v>10.8</v>
      </c>
      <c r="J297" s="68">
        <v>1187</v>
      </c>
      <c r="K297" s="73">
        <v>71.5</v>
      </c>
      <c r="L297" s="68">
        <v>127</v>
      </c>
      <c r="M297" s="73">
        <v>7.7</v>
      </c>
      <c r="N297" s="68">
        <v>124</v>
      </c>
      <c r="O297" s="73">
        <v>7.5</v>
      </c>
    </row>
    <row r="298" spans="1:15" ht="11.25" customHeight="1">
      <c r="A298" s="94" t="s">
        <v>818</v>
      </c>
      <c r="B298" s="58" t="s">
        <v>310</v>
      </c>
      <c r="C298" s="58" t="s">
        <v>558</v>
      </c>
      <c r="D298" s="68">
        <v>819</v>
      </c>
      <c r="E298" s="72">
        <v>100</v>
      </c>
      <c r="F298" s="68">
        <v>26</v>
      </c>
      <c r="G298" s="73">
        <v>3.2</v>
      </c>
      <c r="H298" s="68">
        <v>11</v>
      </c>
      <c r="I298" s="73">
        <v>1.3</v>
      </c>
      <c r="J298" s="68">
        <v>685</v>
      </c>
      <c r="K298" s="73">
        <v>83.6</v>
      </c>
      <c r="L298" s="68">
        <v>48</v>
      </c>
      <c r="M298" s="73">
        <v>5.9</v>
      </c>
      <c r="N298" s="68">
        <v>51</v>
      </c>
      <c r="O298" s="73">
        <v>6.2</v>
      </c>
    </row>
    <row r="299" spans="1:15" ht="11.25" customHeight="1">
      <c r="A299" s="94" t="s">
        <v>818</v>
      </c>
      <c r="B299" s="58" t="s">
        <v>310</v>
      </c>
      <c r="C299" s="58" t="s">
        <v>620</v>
      </c>
      <c r="D299" s="68">
        <v>1327</v>
      </c>
      <c r="E299" s="72">
        <v>100</v>
      </c>
      <c r="F299" s="68">
        <v>40</v>
      </c>
      <c r="G299" s="73">
        <v>3</v>
      </c>
      <c r="H299" s="68">
        <v>12</v>
      </c>
      <c r="I299" s="73">
        <v>0.9</v>
      </c>
      <c r="J299" s="68">
        <v>1139</v>
      </c>
      <c r="K299" s="73">
        <v>85.8</v>
      </c>
      <c r="L299" s="68">
        <v>67</v>
      </c>
      <c r="M299" s="73">
        <v>5</v>
      </c>
      <c r="N299" s="68">
        <v>69</v>
      </c>
      <c r="O299" s="73">
        <v>5.2</v>
      </c>
    </row>
    <row r="300" spans="1:15" ht="11.25" customHeight="1">
      <c r="A300" s="94" t="s">
        <v>819</v>
      </c>
      <c r="B300" s="58" t="s">
        <v>328</v>
      </c>
      <c r="C300" s="58" t="s">
        <v>558</v>
      </c>
      <c r="D300" s="68">
        <v>369</v>
      </c>
      <c r="E300" s="72">
        <v>100</v>
      </c>
      <c r="F300" s="68">
        <v>44</v>
      </c>
      <c r="G300" s="73">
        <v>11.9</v>
      </c>
      <c r="H300" s="68">
        <v>7</v>
      </c>
      <c r="I300" s="97">
        <v>1.9</v>
      </c>
      <c r="J300" s="68">
        <v>263</v>
      </c>
      <c r="K300" s="73">
        <v>71.3</v>
      </c>
      <c r="L300" s="68">
        <v>18</v>
      </c>
      <c r="M300" s="73">
        <v>4.9000000000000004</v>
      </c>
      <c r="N300" s="68">
        <v>34</v>
      </c>
      <c r="O300" s="73">
        <v>9.1999999999999993</v>
      </c>
    </row>
    <row r="301" spans="1:15" ht="11.25" customHeight="1">
      <c r="A301" s="94" t="s">
        <v>819</v>
      </c>
      <c r="B301" s="58" t="s">
        <v>328</v>
      </c>
      <c r="C301" s="58" t="s">
        <v>620</v>
      </c>
      <c r="D301" s="68">
        <v>464</v>
      </c>
      <c r="E301" s="72">
        <v>100</v>
      </c>
      <c r="F301" s="68">
        <v>54</v>
      </c>
      <c r="G301" s="73">
        <v>11.6</v>
      </c>
      <c r="H301" s="68">
        <v>10</v>
      </c>
      <c r="I301" s="73">
        <v>2.2000000000000002</v>
      </c>
      <c r="J301" s="68">
        <v>334</v>
      </c>
      <c r="K301" s="73">
        <v>72</v>
      </c>
      <c r="L301" s="68">
        <v>26</v>
      </c>
      <c r="M301" s="73">
        <v>5.6</v>
      </c>
      <c r="N301" s="68">
        <v>37</v>
      </c>
      <c r="O301" s="73">
        <v>8</v>
      </c>
    </row>
    <row r="302" spans="1:15" ht="11.25" customHeight="1">
      <c r="A302" s="94" t="s">
        <v>820</v>
      </c>
      <c r="B302" s="58" t="s">
        <v>329</v>
      </c>
      <c r="C302" s="58" t="s">
        <v>558</v>
      </c>
      <c r="D302" s="68">
        <v>536</v>
      </c>
      <c r="E302" s="72">
        <v>100</v>
      </c>
      <c r="F302" s="68">
        <v>3</v>
      </c>
      <c r="G302" s="97">
        <v>0.6</v>
      </c>
      <c r="H302" s="68">
        <v>6</v>
      </c>
      <c r="I302" s="97">
        <v>1.1000000000000001</v>
      </c>
      <c r="J302" s="68">
        <v>415</v>
      </c>
      <c r="K302" s="73">
        <v>77.400000000000006</v>
      </c>
      <c r="L302" s="68">
        <v>21</v>
      </c>
      <c r="M302" s="73">
        <v>3.9</v>
      </c>
      <c r="N302" s="68">
        <v>90</v>
      </c>
      <c r="O302" s="73">
        <v>16.8</v>
      </c>
    </row>
    <row r="303" spans="1:15" ht="11.25" customHeight="1">
      <c r="A303" s="94" t="s">
        <v>820</v>
      </c>
      <c r="B303" s="58" t="s">
        <v>329</v>
      </c>
      <c r="C303" s="58" t="s">
        <v>620</v>
      </c>
      <c r="D303" s="68">
        <v>677</v>
      </c>
      <c r="E303" s="72">
        <v>100</v>
      </c>
      <c r="F303" s="68">
        <v>3</v>
      </c>
      <c r="G303" s="97">
        <v>0.4</v>
      </c>
      <c r="H303" s="68">
        <v>7</v>
      </c>
      <c r="I303" s="97">
        <v>1</v>
      </c>
      <c r="J303" s="68">
        <v>529</v>
      </c>
      <c r="K303" s="73">
        <v>78.099999999999994</v>
      </c>
      <c r="L303" s="68">
        <v>25</v>
      </c>
      <c r="M303" s="73">
        <v>3.7</v>
      </c>
      <c r="N303" s="68">
        <v>110</v>
      </c>
      <c r="O303" s="73">
        <v>16.2</v>
      </c>
    </row>
    <row r="304" spans="1:15" ht="11.25" customHeight="1">
      <c r="A304" s="94" t="s">
        <v>821</v>
      </c>
      <c r="B304" s="58" t="s">
        <v>326</v>
      </c>
      <c r="C304" s="58" t="s">
        <v>558</v>
      </c>
      <c r="D304" s="68">
        <v>2285</v>
      </c>
      <c r="E304" s="72">
        <v>100</v>
      </c>
      <c r="F304" s="68">
        <v>55</v>
      </c>
      <c r="G304" s="73">
        <v>2.4</v>
      </c>
      <c r="H304" s="68">
        <v>22</v>
      </c>
      <c r="I304" s="73">
        <v>1</v>
      </c>
      <c r="J304" s="68">
        <v>1812</v>
      </c>
      <c r="K304" s="73">
        <v>79.3</v>
      </c>
      <c r="L304" s="68">
        <v>193</v>
      </c>
      <c r="M304" s="73">
        <v>8.4</v>
      </c>
      <c r="N304" s="68">
        <v>191</v>
      </c>
      <c r="O304" s="73">
        <v>8.4</v>
      </c>
    </row>
    <row r="305" spans="1:45" ht="11.25" customHeight="1">
      <c r="A305" s="94" t="s">
        <v>821</v>
      </c>
      <c r="B305" s="58" t="s">
        <v>326</v>
      </c>
      <c r="C305" s="58" t="s">
        <v>620</v>
      </c>
      <c r="D305" s="68">
        <v>4226</v>
      </c>
      <c r="E305" s="72">
        <v>100</v>
      </c>
      <c r="F305" s="68">
        <v>77</v>
      </c>
      <c r="G305" s="73">
        <v>1.8</v>
      </c>
      <c r="H305" s="68">
        <v>79</v>
      </c>
      <c r="I305" s="73">
        <v>1.9</v>
      </c>
      <c r="J305" s="68">
        <v>3360</v>
      </c>
      <c r="K305" s="73">
        <v>79.5</v>
      </c>
      <c r="L305" s="68">
        <v>436</v>
      </c>
      <c r="M305" s="73">
        <v>10.3</v>
      </c>
      <c r="N305" s="68">
        <v>260</v>
      </c>
      <c r="O305" s="73">
        <v>6.2</v>
      </c>
    </row>
    <row r="306" spans="1:45" ht="11.25" customHeight="1">
      <c r="A306" s="94" t="s">
        <v>822</v>
      </c>
      <c r="B306" s="58" t="s">
        <v>320</v>
      </c>
      <c r="C306" s="58" t="s">
        <v>558</v>
      </c>
      <c r="D306" s="68">
        <v>456</v>
      </c>
      <c r="E306" s="72">
        <v>100</v>
      </c>
      <c r="F306" s="68">
        <v>0</v>
      </c>
      <c r="G306" s="73">
        <v>0</v>
      </c>
      <c r="H306" s="68">
        <v>4</v>
      </c>
      <c r="I306" s="97">
        <v>0.9</v>
      </c>
      <c r="J306" s="68">
        <v>355</v>
      </c>
      <c r="K306" s="73">
        <v>77.900000000000006</v>
      </c>
      <c r="L306" s="68">
        <v>21</v>
      </c>
      <c r="M306" s="73">
        <v>4.5999999999999996</v>
      </c>
      <c r="N306" s="68">
        <v>74</v>
      </c>
      <c r="O306" s="73">
        <v>16.2</v>
      </c>
    </row>
    <row r="307" spans="1:45" ht="11.25" customHeight="1">
      <c r="A307" s="94" t="s">
        <v>822</v>
      </c>
      <c r="B307" s="58" t="s">
        <v>320</v>
      </c>
      <c r="C307" s="58" t="s">
        <v>620</v>
      </c>
      <c r="D307" s="68">
        <v>625</v>
      </c>
      <c r="E307" s="72">
        <v>100</v>
      </c>
      <c r="F307" s="68">
        <v>0</v>
      </c>
      <c r="G307" s="73">
        <v>0</v>
      </c>
      <c r="H307" s="68">
        <v>5</v>
      </c>
      <c r="I307" s="97">
        <v>0.8</v>
      </c>
      <c r="J307" s="68">
        <v>515</v>
      </c>
      <c r="K307" s="73">
        <v>82.4</v>
      </c>
      <c r="L307" s="68">
        <v>19</v>
      </c>
      <c r="M307" s="73">
        <v>3</v>
      </c>
      <c r="N307" s="68">
        <v>82</v>
      </c>
      <c r="O307" s="73">
        <v>13.1</v>
      </c>
    </row>
    <row r="308" spans="1:45" ht="11.25" customHeight="1">
      <c r="A308" s="94" t="s">
        <v>823</v>
      </c>
      <c r="B308" s="58" t="s">
        <v>311</v>
      </c>
      <c r="C308" s="58" t="s">
        <v>558</v>
      </c>
      <c r="D308" s="68">
        <v>1958</v>
      </c>
      <c r="E308" s="72">
        <v>100</v>
      </c>
      <c r="F308" s="68">
        <v>80</v>
      </c>
      <c r="G308" s="73">
        <v>4.0999999999999996</v>
      </c>
      <c r="H308" s="68">
        <v>22</v>
      </c>
      <c r="I308" s="73">
        <v>1.1000000000000001</v>
      </c>
      <c r="J308" s="68">
        <v>1456</v>
      </c>
      <c r="K308" s="73">
        <v>74.400000000000006</v>
      </c>
      <c r="L308" s="68">
        <v>117</v>
      </c>
      <c r="M308" s="73">
        <v>6</v>
      </c>
      <c r="N308" s="68">
        <v>264</v>
      </c>
      <c r="O308" s="73">
        <v>13.5</v>
      </c>
    </row>
    <row r="309" spans="1:45" ht="11.25" customHeight="1">
      <c r="A309" s="94" t="s">
        <v>823</v>
      </c>
      <c r="B309" s="58" t="s">
        <v>311</v>
      </c>
      <c r="C309" s="58" t="s">
        <v>620</v>
      </c>
      <c r="D309" s="68">
        <v>2983</v>
      </c>
      <c r="E309" s="72">
        <v>100</v>
      </c>
      <c r="F309" s="68">
        <v>425</v>
      </c>
      <c r="G309" s="73">
        <v>14.2</v>
      </c>
      <c r="H309" s="68">
        <v>25</v>
      </c>
      <c r="I309" s="73">
        <v>0.8</v>
      </c>
      <c r="J309" s="68">
        <v>2034</v>
      </c>
      <c r="K309" s="73">
        <v>68.2</v>
      </c>
      <c r="L309" s="68">
        <v>158</v>
      </c>
      <c r="M309" s="73">
        <v>5.3</v>
      </c>
      <c r="N309" s="68">
        <v>319</v>
      </c>
      <c r="O309" s="73">
        <v>10.7</v>
      </c>
    </row>
    <row r="310" spans="1:45" ht="11.25" customHeight="1">
      <c r="A310" s="94" t="s">
        <v>824</v>
      </c>
      <c r="B310" s="58" t="s">
        <v>330</v>
      </c>
      <c r="C310" s="58" t="s">
        <v>558</v>
      </c>
      <c r="D310" s="68">
        <v>541</v>
      </c>
      <c r="E310" s="72">
        <v>100</v>
      </c>
      <c r="F310" s="68">
        <v>5</v>
      </c>
      <c r="G310" s="97">
        <v>0.9</v>
      </c>
      <c r="H310" s="68">
        <v>0</v>
      </c>
      <c r="I310" s="73">
        <v>0</v>
      </c>
      <c r="J310" s="68">
        <v>455</v>
      </c>
      <c r="K310" s="73">
        <v>84.1</v>
      </c>
      <c r="L310" s="68">
        <v>15</v>
      </c>
      <c r="M310" s="73">
        <v>2.8</v>
      </c>
      <c r="N310" s="68">
        <v>64</v>
      </c>
      <c r="O310" s="73">
        <v>11.8</v>
      </c>
    </row>
    <row r="311" spans="1:45" ht="11.25" customHeight="1">
      <c r="A311" s="94" t="s">
        <v>824</v>
      </c>
      <c r="B311" s="58" t="s">
        <v>330</v>
      </c>
      <c r="C311" s="58" t="s">
        <v>620</v>
      </c>
      <c r="D311" s="68">
        <v>729</v>
      </c>
      <c r="E311" s="72">
        <v>100</v>
      </c>
      <c r="F311" s="68">
        <v>10</v>
      </c>
      <c r="G311" s="73">
        <v>1.4</v>
      </c>
      <c r="H311" s="68">
        <v>0</v>
      </c>
      <c r="I311" s="73">
        <v>0</v>
      </c>
      <c r="J311" s="68">
        <v>631</v>
      </c>
      <c r="K311" s="73">
        <v>86.6</v>
      </c>
      <c r="L311" s="68">
        <v>18</v>
      </c>
      <c r="M311" s="73">
        <v>2.5</v>
      </c>
      <c r="N311" s="68">
        <v>73</v>
      </c>
      <c r="O311" s="73">
        <v>10</v>
      </c>
    </row>
    <row r="312" spans="1:45" ht="19.899999999999999" customHeight="1">
      <c r="A312" s="95" t="s">
        <v>825</v>
      </c>
      <c r="B312" s="100" t="s">
        <v>624</v>
      </c>
      <c r="C312" s="100" t="s">
        <v>558</v>
      </c>
      <c r="D312" s="86">
        <v>72257</v>
      </c>
      <c r="E312" s="87">
        <v>100</v>
      </c>
      <c r="F312" s="86">
        <v>5482</v>
      </c>
      <c r="G312" s="88">
        <v>7.6</v>
      </c>
      <c r="H312" s="86">
        <v>991</v>
      </c>
      <c r="I312" s="88">
        <v>1.4</v>
      </c>
      <c r="J312" s="86">
        <v>57417</v>
      </c>
      <c r="K312" s="88">
        <v>79.5</v>
      </c>
      <c r="L312" s="86">
        <v>4896</v>
      </c>
      <c r="M312" s="88">
        <v>6.8</v>
      </c>
      <c r="N312" s="86">
        <v>3179</v>
      </c>
      <c r="O312" s="88">
        <v>4.4000000000000004</v>
      </c>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row>
    <row r="313" spans="1:45" ht="11.25" customHeight="1">
      <c r="A313" s="95" t="s">
        <v>825</v>
      </c>
      <c r="B313" s="100" t="s">
        <v>624</v>
      </c>
      <c r="C313" s="100" t="s">
        <v>620</v>
      </c>
      <c r="D313" s="86">
        <v>181368</v>
      </c>
      <c r="E313" s="87">
        <v>100</v>
      </c>
      <c r="F313" s="86">
        <v>38389</v>
      </c>
      <c r="G313" s="88">
        <v>21.2</v>
      </c>
      <c r="H313" s="86">
        <v>2802</v>
      </c>
      <c r="I313" s="88">
        <v>1.5</v>
      </c>
      <c r="J313" s="86">
        <v>124451</v>
      </c>
      <c r="K313" s="88">
        <v>68.599999999999994</v>
      </c>
      <c r="L313" s="86">
        <v>10223</v>
      </c>
      <c r="M313" s="88">
        <v>5.6</v>
      </c>
      <c r="N313" s="86">
        <v>4901</v>
      </c>
      <c r="O313" s="88">
        <v>2.7</v>
      </c>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row>
    <row r="314" spans="1:45" s="51" customFormat="1" ht="19.899999999999999" customHeight="1">
      <c r="A314" s="94" t="s">
        <v>826</v>
      </c>
      <c r="B314" s="58" t="s">
        <v>357</v>
      </c>
      <c r="C314" s="58" t="s">
        <v>558</v>
      </c>
      <c r="D314" s="68">
        <v>727</v>
      </c>
      <c r="E314" s="72">
        <v>100</v>
      </c>
      <c r="F314" s="68">
        <v>16</v>
      </c>
      <c r="G314" s="73">
        <v>2.2000000000000002</v>
      </c>
      <c r="H314" s="68">
        <v>14</v>
      </c>
      <c r="I314" s="73">
        <v>1.9</v>
      </c>
      <c r="J314" s="68">
        <v>625</v>
      </c>
      <c r="K314" s="73">
        <v>86</v>
      </c>
      <c r="L314" s="68">
        <v>39</v>
      </c>
      <c r="M314" s="73">
        <v>5.4</v>
      </c>
      <c r="N314" s="68">
        <v>31</v>
      </c>
      <c r="O314" s="73">
        <v>4.3</v>
      </c>
    </row>
    <row r="315" spans="1:45" ht="11.25" customHeight="1">
      <c r="A315" s="94" t="s">
        <v>826</v>
      </c>
      <c r="B315" s="58" t="s">
        <v>357</v>
      </c>
      <c r="C315" s="58" t="s">
        <v>620</v>
      </c>
      <c r="D315" s="68">
        <v>1049</v>
      </c>
      <c r="E315" s="72">
        <v>100</v>
      </c>
      <c r="F315" s="68">
        <v>29</v>
      </c>
      <c r="G315" s="73">
        <v>2.8</v>
      </c>
      <c r="H315" s="68">
        <v>17</v>
      </c>
      <c r="I315" s="73">
        <v>1.6</v>
      </c>
      <c r="J315" s="68">
        <v>894</v>
      </c>
      <c r="K315" s="73">
        <v>85.2</v>
      </c>
      <c r="L315" s="68">
        <v>62</v>
      </c>
      <c r="M315" s="73">
        <v>5.9</v>
      </c>
      <c r="N315" s="68">
        <v>38</v>
      </c>
      <c r="O315" s="73">
        <v>3.6</v>
      </c>
    </row>
    <row r="316" spans="1:45" s="51" customFormat="1" ht="11.25" customHeight="1">
      <c r="A316" s="94" t="s">
        <v>827</v>
      </c>
      <c r="B316" s="58" t="s">
        <v>331</v>
      </c>
      <c r="C316" s="58" t="s">
        <v>558</v>
      </c>
      <c r="D316" s="68">
        <v>1612</v>
      </c>
      <c r="E316" s="72">
        <v>100</v>
      </c>
      <c r="F316" s="68">
        <v>22</v>
      </c>
      <c r="G316" s="73">
        <v>1.4</v>
      </c>
      <c r="H316" s="68">
        <v>38</v>
      </c>
      <c r="I316" s="73">
        <v>2.4</v>
      </c>
      <c r="J316" s="68">
        <v>1297</v>
      </c>
      <c r="K316" s="73">
        <v>80.5</v>
      </c>
      <c r="L316" s="68">
        <v>109</v>
      </c>
      <c r="M316" s="73">
        <v>6.8</v>
      </c>
      <c r="N316" s="68">
        <v>133</v>
      </c>
      <c r="O316" s="73">
        <v>8.3000000000000007</v>
      </c>
    </row>
    <row r="317" spans="1:45" ht="11.25" customHeight="1">
      <c r="A317" s="94" t="s">
        <v>827</v>
      </c>
      <c r="B317" s="58" t="s">
        <v>331</v>
      </c>
      <c r="C317" s="58" t="s">
        <v>620</v>
      </c>
      <c r="D317" s="68">
        <v>2341</v>
      </c>
      <c r="E317" s="72">
        <v>100</v>
      </c>
      <c r="F317" s="68">
        <v>32</v>
      </c>
      <c r="G317" s="73">
        <v>1.4</v>
      </c>
      <c r="H317" s="68">
        <v>147</v>
      </c>
      <c r="I317" s="73">
        <v>6.3</v>
      </c>
      <c r="J317" s="68">
        <v>1826</v>
      </c>
      <c r="K317" s="73">
        <v>78</v>
      </c>
      <c r="L317" s="68">
        <v>164</v>
      </c>
      <c r="M317" s="73">
        <v>7</v>
      </c>
      <c r="N317" s="68">
        <v>158</v>
      </c>
      <c r="O317" s="73">
        <v>6.7</v>
      </c>
    </row>
    <row r="318" spans="1:45" ht="11.25" customHeight="1">
      <c r="A318" s="94" t="s">
        <v>828</v>
      </c>
      <c r="B318" s="58" t="s">
        <v>347</v>
      </c>
      <c r="C318" s="58" t="s">
        <v>558</v>
      </c>
      <c r="D318" s="68">
        <v>4462</v>
      </c>
      <c r="E318" s="72">
        <v>100</v>
      </c>
      <c r="F318" s="68">
        <v>481</v>
      </c>
      <c r="G318" s="73">
        <v>10.8</v>
      </c>
      <c r="H318" s="68">
        <v>39</v>
      </c>
      <c r="I318" s="73">
        <v>0.9</v>
      </c>
      <c r="J318" s="68">
        <v>3321</v>
      </c>
      <c r="K318" s="73">
        <v>74.400000000000006</v>
      </c>
      <c r="L318" s="68">
        <v>362</v>
      </c>
      <c r="M318" s="73">
        <v>8.1</v>
      </c>
      <c r="N318" s="68">
        <v>245</v>
      </c>
      <c r="O318" s="73">
        <v>5.5</v>
      </c>
    </row>
    <row r="319" spans="1:45" ht="11.25" customHeight="1">
      <c r="A319" s="94" t="s">
        <v>828</v>
      </c>
      <c r="B319" s="58" t="s">
        <v>347</v>
      </c>
      <c r="C319" s="58" t="s">
        <v>620</v>
      </c>
      <c r="D319" s="68">
        <v>11232</v>
      </c>
      <c r="E319" s="72">
        <v>100</v>
      </c>
      <c r="F319" s="68">
        <v>3450</v>
      </c>
      <c r="G319" s="73">
        <v>30.7</v>
      </c>
      <c r="H319" s="68">
        <v>63</v>
      </c>
      <c r="I319" s="73">
        <v>0.6</v>
      </c>
      <c r="J319" s="68">
        <v>6516</v>
      </c>
      <c r="K319" s="73">
        <v>58</v>
      </c>
      <c r="L319" s="68">
        <v>814</v>
      </c>
      <c r="M319" s="73">
        <v>7.2</v>
      </c>
      <c r="N319" s="68">
        <v>357</v>
      </c>
      <c r="O319" s="73">
        <v>3.2</v>
      </c>
    </row>
    <row r="320" spans="1:45" ht="11.25" customHeight="1">
      <c r="A320" s="94" t="s">
        <v>829</v>
      </c>
      <c r="B320" s="58" t="s">
        <v>349</v>
      </c>
      <c r="C320" s="58" t="s">
        <v>558</v>
      </c>
      <c r="D320" s="68">
        <v>536</v>
      </c>
      <c r="E320" s="72">
        <v>100</v>
      </c>
      <c r="F320" s="68">
        <v>16</v>
      </c>
      <c r="G320" s="73">
        <v>3</v>
      </c>
      <c r="H320" s="68">
        <v>5</v>
      </c>
      <c r="I320" s="97">
        <v>0.9</v>
      </c>
      <c r="J320" s="68">
        <v>450</v>
      </c>
      <c r="K320" s="73">
        <v>84</v>
      </c>
      <c r="L320" s="68">
        <v>26</v>
      </c>
      <c r="M320" s="73">
        <v>4.9000000000000004</v>
      </c>
      <c r="N320" s="68">
        <v>39</v>
      </c>
      <c r="O320" s="73">
        <v>7.3</v>
      </c>
    </row>
    <row r="321" spans="1:15" ht="11.25" customHeight="1">
      <c r="A321" s="94" t="s">
        <v>829</v>
      </c>
      <c r="B321" s="58" t="s">
        <v>349</v>
      </c>
      <c r="C321" s="58" t="s">
        <v>620</v>
      </c>
      <c r="D321" s="68">
        <v>912</v>
      </c>
      <c r="E321" s="72">
        <v>100</v>
      </c>
      <c r="F321" s="68">
        <v>26</v>
      </c>
      <c r="G321" s="73">
        <v>2.9</v>
      </c>
      <c r="H321" s="68">
        <v>8</v>
      </c>
      <c r="I321" s="97">
        <v>0.9</v>
      </c>
      <c r="J321" s="68">
        <v>788</v>
      </c>
      <c r="K321" s="73">
        <v>86.4</v>
      </c>
      <c r="L321" s="68">
        <v>45</v>
      </c>
      <c r="M321" s="73">
        <v>4.9000000000000004</v>
      </c>
      <c r="N321" s="68">
        <v>46</v>
      </c>
      <c r="O321" s="73">
        <v>5</v>
      </c>
    </row>
    <row r="322" spans="1:15" ht="11.25" customHeight="1">
      <c r="A322" s="94" t="s">
        <v>830</v>
      </c>
      <c r="B322" s="58" t="s">
        <v>348</v>
      </c>
      <c r="C322" s="58" t="s">
        <v>558</v>
      </c>
      <c r="D322" s="68">
        <v>447</v>
      </c>
      <c r="E322" s="72">
        <v>100</v>
      </c>
      <c r="F322" s="68">
        <v>11</v>
      </c>
      <c r="G322" s="73">
        <v>2.5</v>
      </c>
      <c r="H322" s="68">
        <v>3</v>
      </c>
      <c r="I322" s="97">
        <v>0.7</v>
      </c>
      <c r="J322" s="68">
        <v>372</v>
      </c>
      <c r="K322" s="73">
        <v>83.2</v>
      </c>
      <c r="L322" s="68">
        <v>26</v>
      </c>
      <c r="M322" s="73">
        <v>5.8</v>
      </c>
      <c r="N322" s="68">
        <v>32</v>
      </c>
      <c r="O322" s="73">
        <v>7.2</v>
      </c>
    </row>
    <row r="323" spans="1:15" ht="11.25" customHeight="1">
      <c r="A323" s="94" t="s">
        <v>830</v>
      </c>
      <c r="B323" s="58" t="s">
        <v>348</v>
      </c>
      <c r="C323" s="58" t="s">
        <v>620</v>
      </c>
      <c r="D323" s="68">
        <v>649</v>
      </c>
      <c r="E323" s="72">
        <v>100</v>
      </c>
      <c r="F323" s="68">
        <v>13</v>
      </c>
      <c r="G323" s="73">
        <v>2</v>
      </c>
      <c r="H323" s="68">
        <v>3</v>
      </c>
      <c r="I323" s="97">
        <v>0.5</v>
      </c>
      <c r="J323" s="68">
        <v>548</v>
      </c>
      <c r="K323" s="73">
        <v>84.4</v>
      </c>
      <c r="L323" s="68">
        <v>47</v>
      </c>
      <c r="M323" s="73">
        <v>7.2</v>
      </c>
      <c r="N323" s="68">
        <v>46</v>
      </c>
      <c r="O323" s="73">
        <v>7.1</v>
      </c>
    </row>
    <row r="324" spans="1:15" ht="11.25" customHeight="1">
      <c r="A324" s="94" t="s">
        <v>831</v>
      </c>
      <c r="B324" s="58" t="s">
        <v>332</v>
      </c>
      <c r="C324" s="58" t="s">
        <v>558</v>
      </c>
      <c r="D324" s="68">
        <v>1357</v>
      </c>
      <c r="E324" s="72">
        <v>100</v>
      </c>
      <c r="F324" s="68">
        <v>32</v>
      </c>
      <c r="G324" s="73">
        <v>2.4</v>
      </c>
      <c r="H324" s="68">
        <v>17</v>
      </c>
      <c r="I324" s="73">
        <v>1.3</v>
      </c>
      <c r="J324" s="68">
        <v>1111</v>
      </c>
      <c r="K324" s="73">
        <v>81.900000000000006</v>
      </c>
      <c r="L324" s="68">
        <v>98</v>
      </c>
      <c r="M324" s="73">
        <v>7.2</v>
      </c>
      <c r="N324" s="68">
        <v>97</v>
      </c>
      <c r="O324" s="73">
        <v>7.1</v>
      </c>
    </row>
    <row r="325" spans="1:15" ht="11.25" customHeight="1">
      <c r="A325" s="94" t="s">
        <v>831</v>
      </c>
      <c r="B325" s="58" t="s">
        <v>332</v>
      </c>
      <c r="C325" s="58" t="s">
        <v>620</v>
      </c>
      <c r="D325" s="68">
        <v>2744</v>
      </c>
      <c r="E325" s="72">
        <v>100</v>
      </c>
      <c r="F325" s="68">
        <v>72</v>
      </c>
      <c r="G325" s="73">
        <v>2.6</v>
      </c>
      <c r="H325" s="68">
        <v>23</v>
      </c>
      <c r="I325" s="73">
        <v>0.8</v>
      </c>
      <c r="J325" s="68">
        <v>2297</v>
      </c>
      <c r="K325" s="73">
        <v>83.7</v>
      </c>
      <c r="L325" s="68">
        <v>207</v>
      </c>
      <c r="M325" s="73">
        <v>7.5</v>
      </c>
      <c r="N325" s="68">
        <v>136</v>
      </c>
      <c r="O325" s="73">
        <v>5</v>
      </c>
    </row>
    <row r="326" spans="1:15" ht="11.25" customHeight="1">
      <c r="A326" s="94" t="s">
        <v>832</v>
      </c>
      <c r="B326" s="58" t="s">
        <v>333</v>
      </c>
      <c r="C326" s="58" t="s">
        <v>558</v>
      </c>
      <c r="D326" s="68">
        <v>1081</v>
      </c>
      <c r="E326" s="72">
        <v>100</v>
      </c>
      <c r="F326" s="68">
        <v>32</v>
      </c>
      <c r="G326" s="73">
        <v>3</v>
      </c>
      <c r="H326" s="68">
        <v>13</v>
      </c>
      <c r="I326" s="73">
        <v>1.2</v>
      </c>
      <c r="J326" s="68">
        <v>927</v>
      </c>
      <c r="K326" s="73">
        <v>85.8</v>
      </c>
      <c r="L326" s="68">
        <v>75</v>
      </c>
      <c r="M326" s="73">
        <v>6.9</v>
      </c>
      <c r="N326" s="68">
        <v>31</v>
      </c>
      <c r="O326" s="73">
        <v>2.9</v>
      </c>
    </row>
    <row r="327" spans="1:15" ht="11.25" customHeight="1">
      <c r="A327" s="94" t="s">
        <v>832</v>
      </c>
      <c r="B327" s="58" t="s">
        <v>333</v>
      </c>
      <c r="C327" s="58" t="s">
        <v>620</v>
      </c>
      <c r="D327" s="68">
        <v>2039</v>
      </c>
      <c r="E327" s="72">
        <v>100</v>
      </c>
      <c r="F327" s="68">
        <v>40</v>
      </c>
      <c r="G327" s="73">
        <v>2</v>
      </c>
      <c r="H327" s="68">
        <v>18</v>
      </c>
      <c r="I327" s="73">
        <v>0.9</v>
      </c>
      <c r="J327" s="68">
        <v>1799</v>
      </c>
      <c r="K327" s="73">
        <v>88.2</v>
      </c>
      <c r="L327" s="68">
        <v>125</v>
      </c>
      <c r="M327" s="73">
        <v>6.1</v>
      </c>
      <c r="N327" s="68">
        <v>56</v>
      </c>
      <c r="O327" s="73">
        <v>2.7</v>
      </c>
    </row>
    <row r="328" spans="1:15" ht="11.25" customHeight="1">
      <c r="A328" s="94" t="s">
        <v>833</v>
      </c>
      <c r="B328" s="58" t="s">
        <v>334</v>
      </c>
      <c r="C328" s="58" t="s">
        <v>558</v>
      </c>
      <c r="D328" s="68">
        <v>5412</v>
      </c>
      <c r="E328" s="72">
        <v>100</v>
      </c>
      <c r="F328" s="68">
        <v>325</v>
      </c>
      <c r="G328" s="73">
        <v>6</v>
      </c>
      <c r="H328" s="68">
        <v>56</v>
      </c>
      <c r="I328" s="73">
        <v>1</v>
      </c>
      <c r="J328" s="68">
        <v>4329</v>
      </c>
      <c r="K328" s="73">
        <v>80</v>
      </c>
      <c r="L328" s="68">
        <v>448</v>
      </c>
      <c r="M328" s="73">
        <v>8.3000000000000007</v>
      </c>
      <c r="N328" s="68">
        <v>228</v>
      </c>
      <c r="O328" s="73">
        <v>4.2</v>
      </c>
    </row>
    <row r="329" spans="1:15" ht="11.25" customHeight="1">
      <c r="A329" s="94" t="s">
        <v>833</v>
      </c>
      <c r="B329" s="58" t="s">
        <v>334</v>
      </c>
      <c r="C329" s="58" t="s">
        <v>620</v>
      </c>
      <c r="D329" s="68">
        <v>13355</v>
      </c>
      <c r="E329" s="72">
        <v>100</v>
      </c>
      <c r="F329" s="68">
        <v>1906</v>
      </c>
      <c r="G329" s="73">
        <v>14.3</v>
      </c>
      <c r="H329" s="68">
        <v>93</v>
      </c>
      <c r="I329" s="73">
        <v>0.7</v>
      </c>
      <c r="J329" s="68">
        <v>10008</v>
      </c>
      <c r="K329" s="73">
        <v>74.900000000000006</v>
      </c>
      <c r="L329" s="68">
        <v>916</v>
      </c>
      <c r="M329" s="73">
        <v>6.9</v>
      </c>
      <c r="N329" s="68">
        <v>394</v>
      </c>
      <c r="O329" s="73">
        <v>3</v>
      </c>
    </row>
    <row r="330" spans="1:15" ht="11.25" customHeight="1">
      <c r="A330" s="94" t="s">
        <v>834</v>
      </c>
      <c r="B330" s="58" t="s">
        <v>335</v>
      </c>
      <c r="C330" s="58" t="s">
        <v>558</v>
      </c>
      <c r="D330" s="68">
        <v>1257</v>
      </c>
      <c r="E330" s="72">
        <v>100</v>
      </c>
      <c r="F330" s="68">
        <v>16</v>
      </c>
      <c r="G330" s="73">
        <v>1.3</v>
      </c>
      <c r="H330" s="68">
        <v>15</v>
      </c>
      <c r="I330" s="73">
        <v>1.2</v>
      </c>
      <c r="J330" s="68">
        <v>1069</v>
      </c>
      <c r="K330" s="73">
        <v>85</v>
      </c>
      <c r="L330" s="68">
        <v>65</v>
      </c>
      <c r="M330" s="73">
        <v>5.2</v>
      </c>
      <c r="N330" s="68">
        <v>96</v>
      </c>
      <c r="O330" s="73">
        <v>7.6</v>
      </c>
    </row>
    <row r="331" spans="1:15" ht="11.25" customHeight="1">
      <c r="A331" s="94" t="s">
        <v>834</v>
      </c>
      <c r="B331" s="58" t="s">
        <v>335</v>
      </c>
      <c r="C331" s="58" t="s">
        <v>620</v>
      </c>
      <c r="D331" s="68">
        <v>2238</v>
      </c>
      <c r="E331" s="72">
        <v>100</v>
      </c>
      <c r="F331" s="68">
        <v>23</v>
      </c>
      <c r="G331" s="73">
        <v>1</v>
      </c>
      <c r="H331" s="68">
        <v>22</v>
      </c>
      <c r="I331" s="73">
        <v>1</v>
      </c>
      <c r="J331" s="68">
        <v>1956</v>
      </c>
      <c r="K331" s="73">
        <v>87.4</v>
      </c>
      <c r="L331" s="68">
        <v>109</v>
      </c>
      <c r="M331" s="73">
        <v>4.9000000000000004</v>
      </c>
      <c r="N331" s="68">
        <v>134</v>
      </c>
      <c r="O331" s="73">
        <v>6</v>
      </c>
    </row>
    <row r="332" spans="1:15" ht="11.25" customHeight="1">
      <c r="A332" s="94" t="s">
        <v>835</v>
      </c>
      <c r="B332" s="58" t="s">
        <v>350</v>
      </c>
      <c r="C332" s="58" t="s">
        <v>558</v>
      </c>
      <c r="D332" s="68">
        <v>388</v>
      </c>
      <c r="E332" s="72">
        <v>100</v>
      </c>
      <c r="F332" s="68">
        <v>3</v>
      </c>
      <c r="G332" s="97">
        <v>0.8</v>
      </c>
      <c r="H332" s="68">
        <v>5</v>
      </c>
      <c r="I332" s="97">
        <v>1.3</v>
      </c>
      <c r="J332" s="68">
        <v>340</v>
      </c>
      <c r="K332" s="73">
        <v>87.6</v>
      </c>
      <c r="L332" s="68">
        <v>17</v>
      </c>
      <c r="M332" s="73">
        <v>4.4000000000000004</v>
      </c>
      <c r="N332" s="68">
        <v>24</v>
      </c>
      <c r="O332" s="73">
        <v>6.2</v>
      </c>
    </row>
    <row r="333" spans="1:15" ht="11.25" customHeight="1">
      <c r="A333" s="94" t="s">
        <v>835</v>
      </c>
      <c r="B333" s="58" t="s">
        <v>350</v>
      </c>
      <c r="C333" s="58" t="s">
        <v>620</v>
      </c>
      <c r="D333" s="68">
        <v>599</v>
      </c>
      <c r="E333" s="72">
        <v>100</v>
      </c>
      <c r="F333" s="68">
        <v>13</v>
      </c>
      <c r="G333" s="73">
        <v>2.2000000000000002</v>
      </c>
      <c r="H333" s="68">
        <v>7</v>
      </c>
      <c r="I333" s="97">
        <v>1.2</v>
      </c>
      <c r="J333" s="68">
        <v>504</v>
      </c>
      <c r="K333" s="73">
        <v>84.1</v>
      </c>
      <c r="L333" s="68">
        <v>43</v>
      </c>
      <c r="M333" s="73">
        <v>7.2</v>
      </c>
      <c r="N333" s="68">
        <v>33</v>
      </c>
      <c r="O333" s="73">
        <v>5.5</v>
      </c>
    </row>
    <row r="334" spans="1:15" ht="11.25" customHeight="1">
      <c r="A334" s="94" t="s">
        <v>836</v>
      </c>
      <c r="B334" s="58" t="s">
        <v>351</v>
      </c>
      <c r="C334" s="58" t="s">
        <v>558</v>
      </c>
      <c r="D334" s="68">
        <v>357</v>
      </c>
      <c r="E334" s="72">
        <v>100</v>
      </c>
      <c r="F334" s="68">
        <v>3</v>
      </c>
      <c r="G334" s="97">
        <v>0.8</v>
      </c>
      <c r="H334" s="68">
        <v>12</v>
      </c>
      <c r="I334" s="73">
        <v>3.4</v>
      </c>
      <c r="J334" s="68">
        <v>295</v>
      </c>
      <c r="K334" s="73">
        <v>82.6</v>
      </c>
      <c r="L334" s="68">
        <v>24</v>
      </c>
      <c r="M334" s="73">
        <v>6.7</v>
      </c>
      <c r="N334" s="68">
        <v>23</v>
      </c>
      <c r="O334" s="73">
        <v>6.4</v>
      </c>
    </row>
    <row r="335" spans="1:15" ht="11.25" customHeight="1">
      <c r="A335" s="94" t="s">
        <v>836</v>
      </c>
      <c r="B335" s="58" t="s">
        <v>351</v>
      </c>
      <c r="C335" s="58" t="s">
        <v>620</v>
      </c>
      <c r="D335" s="68">
        <v>492</v>
      </c>
      <c r="E335" s="72">
        <v>100</v>
      </c>
      <c r="F335" s="68">
        <v>3</v>
      </c>
      <c r="G335" s="97">
        <v>0.6</v>
      </c>
      <c r="H335" s="68">
        <v>15</v>
      </c>
      <c r="I335" s="73">
        <v>3</v>
      </c>
      <c r="J335" s="68">
        <v>418</v>
      </c>
      <c r="K335" s="73">
        <v>85</v>
      </c>
      <c r="L335" s="68">
        <v>30</v>
      </c>
      <c r="M335" s="73">
        <v>6.1</v>
      </c>
      <c r="N335" s="68">
        <v>31</v>
      </c>
      <c r="O335" s="73">
        <v>6.3</v>
      </c>
    </row>
    <row r="336" spans="1:15" ht="11.25" customHeight="1">
      <c r="A336" s="94" t="s">
        <v>837</v>
      </c>
      <c r="B336" s="58" t="s">
        <v>336</v>
      </c>
      <c r="C336" s="58" t="s">
        <v>558</v>
      </c>
      <c r="D336" s="68">
        <v>3088</v>
      </c>
      <c r="E336" s="72">
        <v>100</v>
      </c>
      <c r="F336" s="68">
        <v>375</v>
      </c>
      <c r="G336" s="73">
        <v>12.1</v>
      </c>
      <c r="H336" s="68">
        <v>42</v>
      </c>
      <c r="I336" s="73">
        <v>1.4</v>
      </c>
      <c r="J336" s="68">
        <v>2367</v>
      </c>
      <c r="K336" s="73">
        <v>76.7</v>
      </c>
      <c r="L336" s="68">
        <v>206</v>
      </c>
      <c r="M336" s="73">
        <v>6.7</v>
      </c>
      <c r="N336" s="68">
        <v>91</v>
      </c>
      <c r="O336" s="73">
        <v>2.9</v>
      </c>
    </row>
    <row r="337" spans="1:15" ht="11.25" customHeight="1">
      <c r="A337" s="94" t="s">
        <v>837</v>
      </c>
      <c r="B337" s="58" t="s">
        <v>336</v>
      </c>
      <c r="C337" s="58" t="s">
        <v>620</v>
      </c>
      <c r="D337" s="68">
        <v>8439</v>
      </c>
      <c r="E337" s="72">
        <v>100</v>
      </c>
      <c r="F337" s="68">
        <v>2998</v>
      </c>
      <c r="G337" s="73">
        <v>35.5</v>
      </c>
      <c r="H337" s="68">
        <v>63</v>
      </c>
      <c r="I337" s="73">
        <v>0.7</v>
      </c>
      <c r="J337" s="68">
        <v>4824</v>
      </c>
      <c r="K337" s="73">
        <v>57.2</v>
      </c>
      <c r="L337" s="68">
        <v>408</v>
      </c>
      <c r="M337" s="73">
        <v>4.8</v>
      </c>
      <c r="N337" s="68">
        <v>122</v>
      </c>
      <c r="O337" s="73">
        <v>1.4</v>
      </c>
    </row>
    <row r="338" spans="1:15" ht="11.25" customHeight="1">
      <c r="A338" s="94" t="s">
        <v>838</v>
      </c>
      <c r="B338" s="58" t="s">
        <v>352</v>
      </c>
      <c r="C338" s="58" t="s">
        <v>558</v>
      </c>
      <c r="D338" s="68">
        <v>2069</v>
      </c>
      <c r="E338" s="72">
        <v>100</v>
      </c>
      <c r="F338" s="68">
        <v>105</v>
      </c>
      <c r="G338" s="73">
        <v>5.0999999999999996</v>
      </c>
      <c r="H338" s="68">
        <v>24</v>
      </c>
      <c r="I338" s="73">
        <v>1.2</v>
      </c>
      <c r="J338" s="68">
        <v>1702</v>
      </c>
      <c r="K338" s="73">
        <v>82.3</v>
      </c>
      <c r="L338" s="68">
        <v>120</v>
      </c>
      <c r="M338" s="73">
        <v>5.8</v>
      </c>
      <c r="N338" s="68">
        <v>110</v>
      </c>
      <c r="O338" s="73">
        <v>5.3</v>
      </c>
    </row>
    <row r="339" spans="1:15" ht="11.25" customHeight="1">
      <c r="A339" s="94" t="s">
        <v>838</v>
      </c>
      <c r="B339" s="58" t="s">
        <v>352</v>
      </c>
      <c r="C339" s="58" t="s">
        <v>620</v>
      </c>
      <c r="D339" s="68">
        <v>4324</v>
      </c>
      <c r="E339" s="72">
        <v>100</v>
      </c>
      <c r="F339" s="68">
        <v>988</v>
      </c>
      <c r="G339" s="73">
        <v>22.8</v>
      </c>
      <c r="H339" s="68">
        <v>29</v>
      </c>
      <c r="I339" s="73">
        <v>0.7</v>
      </c>
      <c r="J339" s="68">
        <v>2955</v>
      </c>
      <c r="K339" s="73">
        <v>68.3</v>
      </c>
      <c r="L339" s="68">
        <v>194</v>
      </c>
      <c r="M339" s="73">
        <v>4.5</v>
      </c>
      <c r="N339" s="68">
        <v>141</v>
      </c>
      <c r="O339" s="73">
        <v>3.3</v>
      </c>
    </row>
    <row r="340" spans="1:15" ht="11.25" customHeight="1">
      <c r="A340" s="94" t="s">
        <v>839</v>
      </c>
      <c r="B340" s="58" t="s">
        <v>337</v>
      </c>
      <c r="C340" s="58" t="s">
        <v>558</v>
      </c>
      <c r="D340" s="68">
        <v>1208</v>
      </c>
      <c r="E340" s="72">
        <v>100</v>
      </c>
      <c r="F340" s="68">
        <v>3</v>
      </c>
      <c r="G340" s="97">
        <v>0.2</v>
      </c>
      <c r="H340" s="68">
        <v>6</v>
      </c>
      <c r="I340" s="97">
        <v>0.5</v>
      </c>
      <c r="J340" s="68">
        <v>1033</v>
      </c>
      <c r="K340" s="73">
        <v>85.5</v>
      </c>
      <c r="L340" s="68">
        <v>42</v>
      </c>
      <c r="M340" s="73">
        <v>3.5</v>
      </c>
      <c r="N340" s="68">
        <v>116</v>
      </c>
      <c r="O340" s="73">
        <v>9.6</v>
      </c>
    </row>
    <row r="341" spans="1:15" ht="11.25" customHeight="1">
      <c r="A341" s="94" t="s">
        <v>839</v>
      </c>
      <c r="B341" s="58" t="s">
        <v>337</v>
      </c>
      <c r="C341" s="58" t="s">
        <v>620</v>
      </c>
      <c r="D341" s="68">
        <v>1586</v>
      </c>
      <c r="E341" s="72">
        <v>100</v>
      </c>
      <c r="F341" s="68">
        <v>5</v>
      </c>
      <c r="G341" s="97">
        <v>0.3</v>
      </c>
      <c r="H341" s="68">
        <v>6</v>
      </c>
      <c r="I341" s="97">
        <v>0.4</v>
      </c>
      <c r="J341" s="68">
        <v>1365</v>
      </c>
      <c r="K341" s="73">
        <v>86.1</v>
      </c>
      <c r="L341" s="68">
        <v>52</v>
      </c>
      <c r="M341" s="73">
        <v>3.3</v>
      </c>
      <c r="N341" s="68">
        <v>151</v>
      </c>
      <c r="O341" s="73">
        <v>9.5</v>
      </c>
    </row>
    <row r="342" spans="1:15" ht="11.25" customHeight="1">
      <c r="A342" s="94" t="s">
        <v>840</v>
      </c>
      <c r="B342" s="58" t="s">
        <v>338</v>
      </c>
      <c r="C342" s="58" t="s">
        <v>558</v>
      </c>
      <c r="D342" s="68">
        <v>721</v>
      </c>
      <c r="E342" s="72">
        <v>100</v>
      </c>
      <c r="F342" s="68">
        <v>9</v>
      </c>
      <c r="G342" s="97">
        <v>1.2</v>
      </c>
      <c r="H342" s="68">
        <v>8</v>
      </c>
      <c r="I342" s="97">
        <v>1.1000000000000001</v>
      </c>
      <c r="J342" s="68">
        <v>613</v>
      </c>
      <c r="K342" s="73">
        <v>85</v>
      </c>
      <c r="L342" s="68">
        <v>38</v>
      </c>
      <c r="M342" s="73">
        <v>5.3</v>
      </c>
      <c r="N342" s="68">
        <v>51</v>
      </c>
      <c r="O342" s="73">
        <v>7.1</v>
      </c>
    </row>
    <row r="343" spans="1:15" ht="11.25" customHeight="1">
      <c r="A343" s="94" t="s">
        <v>840</v>
      </c>
      <c r="B343" s="58" t="s">
        <v>338</v>
      </c>
      <c r="C343" s="58" t="s">
        <v>620</v>
      </c>
      <c r="D343" s="68">
        <v>1186</v>
      </c>
      <c r="E343" s="72">
        <v>100</v>
      </c>
      <c r="F343" s="68">
        <v>11</v>
      </c>
      <c r="G343" s="73">
        <v>0.9</v>
      </c>
      <c r="H343" s="68">
        <v>10</v>
      </c>
      <c r="I343" s="73">
        <v>0.8</v>
      </c>
      <c r="J343" s="68">
        <v>1046</v>
      </c>
      <c r="K343" s="73">
        <v>88.2</v>
      </c>
      <c r="L343" s="68">
        <v>55</v>
      </c>
      <c r="M343" s="73">
        <v>4.5999999999999996</v>
      </c>
      <c r="N343" s="68">
        <v>66</v>
      </c>
      <c r="O343" s="73">
        <v>5.6</v>
      </c>
    </row>
    <row r="344" spans="1:15" ht="11.25" customHeight="1">
      <c r="A344" s="94" t="s">
        <v>841</v>
      </c>
      <c r="B344" s="58" t="s">
        <v>358</v>
      </c>
      <c r="C344" s="58" t="s">
        <v>558</v>
      </c>
      <c r="D344" s="68">
        <v>2540</v>
      </c>
      <c r="E344" s="72">
        <v>100</v>
      </c>
      <c r="F344" s="68">
        <v>240</v>
      </c>
      <c r="G344" s="73">
        <v>9.4</v>
      </c>
      <c r="H344" s="68">
        <v>28</v>
      </c>
      <c r="I344" s="73">
        <v>1.1000000000000001</v>
      </c>
      <c r="J344" s="68">
        <v>2004</v>
      </c>
      <c r="K344" s="73">
        <v>78.900000000000006</v>
      </c>
      <c r="L344" s="68">
        <v>164</v>
      </c>
      <c r="M344" s="73">
        <v>6.5</v>
      </c>
      <c r="N344" s="68">
        <v>97</v>
      </c>
      <c r="O344" s="73">
        <v>3.8</v>
      </c>
    </row>
    <row r="345" spans="1:15" ht="11.25" customHeight="1">
      <c r="A345" s="94" t="s">
        <v>841</v>
      </c>
      <c r="B345" s="58" t="s">
        <v>358</v>
      </c>
      <c r="C345" s="58" t="s">
        <v>620</v>
      </c>
      <c r="D345" s="68">
        <v>6358</v>
      </c>
      <c r="E345" s="72">
        <v>100</v>
      </c>
      <c r="F345" s="68">
        <v>1803</v>
      </c>
      <c r="G345" s="73">
        <v>28.4</v>
      </c>
      <c r="H345" s="68">
        <v>50</v>
      </c>
      <c r="I345" s="73">
        <v>0.8</v>
      </c>
      <c r="J345" s="68">
        <v>4071</v>
      </c>
      <c r="K345" s="73">
        <v>64</v>
      </c>
      <c r="L345" s="68">
        <v>290</v>
      </c>
      <c r="M345" s="73">
        <v>4.5999999999999996</v>
      </c>
      <c r="N345" s="68">
        <v>131</v>
      </c>
      <c r="O345" s="73">
        <v>2.1</v>
      </c>
    </row>
    <row r="346" spans="1:15" ht="11.25" customHeight="1">
      <c r="A346" s="94" t="s">
        <v>842</v>
      </c>
      <c r="B346" s="58" t="s">
        <v>339</v>
      </c>
      <c r="C346" s="58" t="s">
        <v>558</v>
      </c>
      <c r="D346" s="68">
        <v>1792</v>
      </c>
      <c r="E346" s="72">
        <v>100</v>
      </c>
      <c r="F346" s="68">
        <v>34</v>
      </c>
      <c r="G346" s="73">
        <v>1.9</v>
      </c>
      <c r="H346" s="68">
        <v>24</v>
      </c>
      <c r="I346" s="73">
        <v>1.3</v>
      </c>
      <c r="J346" s="68">
        <v>1518</v>
      </c>
      <c r="K346" s="73">
        <v>84.7</v>
      </c>
      <c r="L346" s="68">
        <v>125</v>
      </c>
      <c r="M346" s="73">
        <v>7</v>
      </c>
      <c r="N346" s="68">
        <v>82</v>
      </c>
      <c r="O346" s="73">
        <v>4.5999999999999996</v>
      </c>
    </row>
    <row r="347" spans="1:15" ht="11.25" customHeight="1">
      <c r="A347" s="94" t="s">
        <v>842</v>
      </c>
      <c r="B347" s="58" t="s">
        <v>339</v>
      </c>
      <c r="C347" s="58" t="s">
        <v>620</v>
      </c>
      <c r="D347" s="68">
        <v>3248</v>
      </c>
      <c r="E347" s="72">
        <v>100</v>
      </c>
      <c r="F347" s="68">
        <v>44</v>
      </c>
      <c r="G347" s="73">
        <v>1.4</v>
      </c>
      <c r="H347" s="68">
        <v>35</v>
      </c>
      <c r="I347" s="73">
        <v>1.1000000000000001</v>
      </c>
      <c r="J347" s="68">
        <v>2719</v>
      </c>
      <c r="K347" s="73">
        <v>83.7</v>
      </c>
      <c r="L347" s="68">
        <v>307</v>
      </c>
      <c r="M347" s="73">
        <v>9.5</v>
      </c>
      <c r="N347" s="68">
        <v>129</v>
      </c>
      <c r="O347" s="73">
        <v>4</v>
      </c>
    </row>
    <row r="348" spans="1:15" ht="11.25" customHeight="1">
      <c r="A348" s="94" t="s">
        <v>843</v>
      </c>
      <c r="B348" s="58" t="s">
        <v>353</v>
      </c>
      <c r="C348" s="58" t="s">
        <v>558</v>
      </c>
      <c r="D348" s="68">
        <v>5258</v>
      </c>
      <c r="E348" s="72">
        <v>100</v>
      </c>
      <c r="F348" s="68">
        <v>287</v>
      </c>
      <c r="G348" s="73">
        <v>5.5</v>
      </c>
      <c r="H348" s="68">
        <v>67</v>
      </c>
      <c r="I348" s="73">
        <v>1.3</v>
      </c>
      <c r="J348" s="68">
        <v>4263</v>
      </c>
      <c r="K348" s="73">
        <v>81.099999999999994</v>
      </c>
      <c r="L348" s="68">
        <v>381</v>
      </c>
      <c r="M348" s="73">
        <v>7.2</v>
      </c>
      <c r="N348" s="68">
        <v>243</v>
      </c>
      <c r="O348" s="73">
        <v>4.5999999999999996</v>
      </c>
    </row>
    <row r="349" spans="1:15" ht="11.25" customHeight="1">
      <c r="A349" s="94" t="s">
        <v>843</v>
      </c>
      <c r="B349" s="58" t="s">
        <v>353</v>
      </c>
      <c r="C349" s="58" t="s">
        <v>620</v>
      </c>
      <c r="D349" s="68">
        <v>13421</v>
      </c>
      <c r="E349" s="72">
        <v>100</v>
      </c>
      <c r="F349" s="68">
        <v>1990</v>
      </c>
      <c r="G349" s="73">
        <v>14.8</v>
      </c>
      <c r="H349" s="68">
        <v>184</v>
      </c>
      <c r="I349" s="73">
        <v>1.4</v>
      </c>
      <c r="J349" s="68">
        <v>9816</v>
      </c>
      <c r="K349" s="73">
        <v>73.099999999999994</v>
      </c>
      <c r="L349" s="68">
        <v>793</v>
      </c>
      <c r="M349" s="73">
        <v>5.9</v>
      </c>
      <c r="N349" s="68">
        <v>589</v>
      </c>
      <c r="O349" s="73">
        <v>4.4000000000000004</v>
      </c>
    </row>
    <row r="350" spans="1:15" ht="11.25" customHeight="1">
      <c r="A350" s="94" t="s">
        <v>844</v>
      </c>
      <c r="B350" s="58" t="s">
        <v>355</v>
      </c>
      <c r="C350" s="58" t="s">
        <v>558</v>
      </c>
      <c r="D350" s="68">
        <v>3508</v>
      </c>
      <c r="E350" s="72">
        <v>100</v>
      </c>
      <c r="F350" s="68">
        <v>248</v>
      </c>
      <c r="G350" s="73">
        <v>7.1</v>
      </c>
      <c r="H350" s="68">
        <v>34</v>
      </c>
      <c r="I350" s="73">
        <v>1</v>
      </c>
      <c r="J350" s="68">
        <v>2817</v>
      </c>
      <c r="K350" s="73">
        <v>80.3</v>
      </c>
      <c r="L350" s="68">
        <v>251</v>
      </c>
      <c r="M350" s="73">
        <v>7.2</v>
      </c>
      <c r="N350" s="68">
        <v>135</v>
      </c>
      <c r="O350" s="73">
        <v>3.8</v>
      </c>
    </row>
    <row r="351" spans="1:15" ht="11.25" customHeight="1">
      <c r="A351" s="94" t="s">
        <v>844</v>
      </c>
      <c r="B351" s="58" t="s">
        <v>355</v>
      </c>
      <c r="C351" s="58" t="s">
        <v>620</v>
      </c>
      <c r="D351" s="68">
        <v>9022</v>
      </c>
      <c r="E351" s="72">
        <v>100</v>
      </c>
      <c r="F351" s="68">
        <v>1999</v>
      </c>
      <c r="G351" s="73">
        <v>22.2</v>
      </c>
      <c r="H351" s="68">
        <v>81</v>
      </c>
      <c r="I351" s="73">
        <v>0.9</v>
      </c>
      <c r="J351" s="68">
        <v>6168</v>
      </c>
      <c r="K351" s="73">
        <v>68.400000000000006</v>
      </c>
      <c r="L351" s="68">
        <v>516</v>
      </c>
      <c r="M351" s="73">
        <v>5.7</v>
      </c>
      <c r="N351" s="68">
        <v>213</v>
      </c>
      <c r="O351" s="73">
        <v>2.4</v>
      </c>
    </row>
    <row r="352" spans="1:15" ht="11.25" customHeight="1">
      <c r="A352" s="94" t="s">
        <v>845</v>
      </c>
      <c r="B352" s="58" t="s">
        <v>340</v>
      </c>
      <c r="C352" s="58" t="s">
        <v>558</v>
      </c>
      <c r="D352" s="68">
        <v>3066</v>
      </c>
      <c r="E352" s="72">
        <v>100</v>
      </c>
      <c r="F352" s="68">
        <v>156</v>
      </c>
      <c r="G352" s="73">
        <v>5.0999999999999996</v>
      </c>
      <c r="H352" s="68">
        <v>58</v>
      </c>
      <c r="I352" s="73">
        <v>1.9</v>
      </c>
      <c r="J352" s="68">
        <v>2506</v>
      </c>
      <c r="K352" s="73">
        <v>81.7</v>
      </c>
      <c r="L352" s="68">
        <v>214</v>
      </c>
      <c r="M352" s="73">
        <v>7</v>
      </c>
      <c r="N352" s="68">
        <v>124</v>
      </c>
      <c r="O352" s="73">
        <v>4</v>
      </c>
    </row>
    <row r="353" spans="1:15" ht="11.25" customHeight="1">
      <c r="A353" s="94" t="s">
        <v>845</v>
      </c>
      <c r="B353" s="58" t="s">
        <v>340</v>
      </c>
      <c r="C353" s="58" t="s">
        <v>620</v>
      </c>
      <c r="D353" s="68">
        <v>5656</v>
      </c>
      <c r="E353" s="72">
        <v>100</v>
      </c>
      <c r="F353" s="68">
        <v>746</v>
      </c>
      <c r="G353" s="73">
        <v>13.2</v>
      </c>
      <c r="H353" s="68">
        <v>269</v>
      </c>
      <c r="I353" s="73">
        <v>4.8</v>
      </c>
      <c r="J353" s="68">
        <v>4079</v>
      </c>
      <c r="K353" s="73">
        <v>72.099999999999994</v>
      </c>
      <c r="L353" s="68">
        <v>361</v>
      </c>
      <c r="M353" s="73">
        <v>6.4</v>
      </c>
      <c r="N353" s="68">
        <v>185</v>
      </c>
      <c r="O353" s="73">
        <v>3.3</v>
      </c>
    </row>
    <row r="354" spans="1:15" ht="11.25" customHeight="1">
      <c r="A354" s="94" t="s">
        <v>846</v>
      </c>
      <c r="B354" s="58" t="s">
        <v>341</v>
      </c>
      <c r="C354" s="58" t="s">
        <v>558</v>
      </c>
      <c r="D354" s="68">
        <v>1069</v>
      </c>
      <c r="E354" s="72">
        <v>100</v>
      </c>
      <c r="F354" s="68">
        <v>52</v>
      </c>
      <c r="G354" s="73">
        <v>4.9000000000000004</v>
      </c>
      <c r="H354" s="68">
        <v>24</v>
      </c>
      <c r="I354" s="73">
        <v>2.2000000000000002</v>
      </c>
      <c r="J354" s="68">
        <v>873</v>
      </c>
      <c r="K354" s="73">
        <v>81.7</v>
      </c>
      <c r="L354" s="68">
        <v>71</v>
      </c>
      <c r="M354" s="73">
        <v>6.6</v>
      </c>
      <c r="N354" s="68">
        <v>52</v>
      </c>
      <c r="O354" s="73">
        <v>4.9000000000000004</v>
      </c>
    </row>
    <row r="355" spans="1:15" ht="11.25" customHeight="1">
      <c r="A355" s="94" t="s">
        <v>846</v>
      </c>
      <c r="B355" s="58" t="s">
        <v>341</v>
      </c>
      <c r="C355" s="58" t="s">
        <v>620</v>
      </c>
      <c r="D355" s="68">
        <v>2121</v>
      </c>
      <c r="E355" s="72">
        <v>100</v>
      </c>
      <c r="F355" s="68">
        <v>109</v>
      </c>
      <c r="G355" s="73">
        <v>5.0999999999999996</v>
      </c>
      <c r="H355" s="68">
        <v>73</v>
      </c>
      <c r="I355" s="73">
        <v>3.4</v>
      </c>
      <c r="J355" s="68">
        <v>1714</v>
      </c>
      <c r="K355" s="73">
        <v>80.8</v>
      </c>
      <c r="L355" s="68">
        <v>138</v>
      </c>
      <c r="M355" s="73">
        <v>6.5</v>
      </c>
      <c r="N355" s="68">
        <v>74</v>
      </c>
      <c r="O355" s="73">
        <v>3.5</v>
      </c>
    </row>
    <row r="356" spans="1:15" ht="11.25" customHeight="1">
      <c r="A356" s="94" t="s">
        <v>847</v>
      </c>
      <c r="B356" s="58" t="s">
        <v>354</v>
      </c>
      <c r="C356" s="58" t="s">
        <v>558</v>
      </c>
      <c r="D356" s="68">
        <v>737</v>
      </c>
      <c r="E356" s="72">
        <v>100</v>
      </c>
      <c r="F356" s="68">
        <v>17</v>
      </c>
      <c r="G356" s="73">
        <v>2.2999999999999998</v>
      </c>
      <c r="H356" s="68">
        <v>11</v>
      </c>
      <c r="I356" s="73">
        <v>1.5</v>
      </c>
      <c r="J356" s="68">
        <v>599</v>
      </c>
      <c r="K356" s="73">
        <v>81.3</v>
      </c>
      <c r="L356" s="68">
        <v>62</v>
      </c>
      <c r="M356" s="73">
        <v>8.4</v>
      </c>
      <c r="N356" s="68">
        <v>48</v>
      </c>
      <c r="O356" s="73">
        <v>6.5</v>
      </c>
    </row>
    <row r="357" spans="1:15" ht="11.25" customHeight="1">
      <c r="A357" s="94" t="s">
        <v>847</v>
      </c>
      <c r="B357" s="58" t="s">
        <v>354</v>
      </c>
      <c r="C357" s="58" t="s">
        <v>620</v>
      </c>
      <c r="D357" s="68">
        <v>1072</v>
      </c>
      <c r="E357" s="72">
        <v>100</v>
      </c>
      <c r="F357" s="68">
        <v>20</v>
      </c>
      <c r="G357" s="73">
        <v>1.9</v>
      </c>
      <c r="H357" s="68">
        <v>15</v>
      </c>
      <c r="I357" s="73">
        <v>1.4</v>
      </c>
      <c r="J357" s="68">
        <v>869</v>
      </c>
      <c r="K357" s="73">
        <v>81.099999999999994</v>
      </c>
      <c r="L357" s="68">
        <v>102</v>
      </c>
      <c r="M357" s="73">
        <v>9.5</v>
      </c>
      <c r="N357" s="68">
        <v>64</v>
      </c>
      <c r="O357" s="73">
        <v>6</v>
      </c>
    </row>
    <row r="358" spans="1:15" ht="11.25" customHeight="1">
      <c r="A358" s="94" t="s">
        <v>848</v>
      </c>
      <c r="B358" s="58" t="s">
        <v>342</v>
      </c>
      <c r="C358" s="58" t="s">
        <v>558</v>
      </c>
      <c r="D358" s="68">
        <v>1464</v>
      </c>
      <c r="E358" s="72">
        <v>100</v>
      </c>
      <c r="F358" s="68">
        <v>194</v>
      </c>
      <c r="G358" s="73">
        <v>13.3</v>
      </c>
      <c r="H358" s="68">
        <v>16</v>
      </c>
      <c r="I358" s="73">
        <v>1.1000000000000001</v>
      </c>
      <c r="J358" s="68">
        <v>1129</v>
      </c>
      <c r="K358" s="73">
        <v>77.099999999999994</v>
      </c>
      <c r="L358" s="68">
        <v>83</v>
      </c>
      <c r="M358" s="73">
        <v>5.7</v>
      </c>
      <c r="N358" s="68">
        <v>36</v>
      </c>
      <c r="O358" s="73">
        <v>2.5</v>
      </c>
    </row>
    <row r="359" spans="1:15" ht="11.25" customHeight="1">
      <c r="A359" s="94" t="s">
        <v>848</v>
      </c>
      <c r="B359" s="58" t="s">
        <v>342</v>
      </c>
      <c r="C359" s="58" t="s">
        <v>620</v>
      </c>
      <c r="D359" s="68">
        <v>2972</v>
      </c>
      <c r="E359" s="72">
        <v>100</v>
      </c>
      <c r="F359" s="68">
        <v>898</v>
      </c>
      <c r="G359" s="73">
        <v>30.2</v>
      </c>
      <c r="H359" s="68">
        <v>20</v>
      </c>
      <c r="I359" s="73">
        <v>0.7</v>
      </c>
      <c r="J359" s="68">
        <v>1875</v>
      </c>
      <c r="K359" s="73">
        <v>63.1</v>
      </c>
      <c r="L359" s="68">
        <v>127</v>
      </c>
      <c r="M359" s="73">
        <v>4.3</v>
      </c>
      <c r="N359" s="68">
        <v>47</v>
      </c>
      <c r="O359" s="73">
        <v>1.6</v>
      </c>
    </row>
    <row r="360" spans="1:15" ht="11.25" customHeight="1">
      <c r="A360" s="94" t="s">
        <v>849</v>
      </c>
      <c r="B360" s="58" t="s">
        <v>360</v>
      </c>
      <c r="C360" s="58" t="s">
        <v>558</v>
      </c>
      <c r="D360" s="68">
        <v>357</v>
      </c>
      <c r="E360" s="72">
        <v>100</v>
      </c>
      <c r="F360" s="68">
        <v>6</v>
      </c>
      <c r="G360" s="97">
        <v>1.7</v>
      </c>
      <c r="H360" s="68">
        <v>4</v>
      </c>
      <c r="I360" s="97">
        <v>1.1000000000000001</v>
      </c>
      <c r="J360" s="68">
        <v>304</v>
      </c>
      <c r="K360" s="73">
        <v>85.2</v>
      </c>
      <c r="L360" s="68">
        <v>9</v>
      </c>
      <c r="M360" s="97">
        <v>2.5</v>
      </c>
      <c r="N360" s="68">
        <v>30</v>
      </c>
      <c r="O360" s="73">
        <v>8.4</v>
      </c>
    </row>
    <row r="361" spans="1:15" ht="11.25" customHeight="1">
      <c r="A361" s="94" t="s">
        <v>849</v>
      </c>
      <c r="B361" s="58" t="s">
        <v>360</v>
      </c>
      <c r="C361" s="58" t="s">
        <v>620</v>
      </c>
      <c r="D361" s="68">
        <v>473</v>
      </c>
      <c r="E361" s="72">
        <v>100</v>
      </c>
      <c r="F361" s="68">
        <v>21</v>
      </c>
      <c r="G361" s="73">
        <v>4.4000000000000004</v>
      </c>
      <c r="H361" s="68">
        <v>4</v>
      </c>
      <c r="I361" s="97">
        <v>0.8</v>
      </c>
      <c r="J361" s="68">
        <v>390</v>
      </c>
      <c r="K361" s="73">
        <v>82.5</v>
      </c>
      <c r="L361" s="68">
        <v>11</v>
      </c>
      <c r="M361" s="73">
        <v>2.2999999999999998</v>
      </c>
      <c r="N361" s="68">
        <v>38</v>
      </c>
      <c r="O361" s="73">
        <v>8</v>
      </c>
    </row>
    <row r="362" spans="1:15" ht="11.25" customHeight="1">
      <c r="A362" s="94" t="s">
        <v>850</v>
      </c>
      <c r="B362" s="58" t="s">
        <v>343</v>
      </c>
      <c r="C362" s="58" t="s">
        <v>558</v>
      </c>
      <c r="D362" s="68">
        <v>1949</v>
      </c>
      <c r="E362" s="72">
        <v>100</v>
      </c>
      <c r="F362" s="68">
        <v>96</v>
      </c>
      <c r="G362" s="73">
        <v>4.9000000000000004</v>
      </c>
      <c r="H362" s="68">
        <v>17</v>
      </c>
      <c r="I362" s="73">
        <v>0.9</v>
      </c>
      <c r="J362" s="68">
        <v>1632</v>
      </c>
      <c r="K362" s="73">
        <v>83.7</v>
      </c>
      <c r="L362" s="68">
        <v>124</v>
      </c>
      <c r="M362" s="73">
        <v>6.4</v>
      </c>
      <c r="N362" s="68">
        <v>70</v>
      </c>
      <c r="O362" s="73">
        <v>3.6</v>
      </c>
    </row>
    <row r="363" spans="1:15" ht="11.25" customHeight="1">
      <c r="A363" s="94" t="s">
        <v>850</v>
      </c>
      <c r="B363" s="58" t="s">
        <v>343</v>
      </c>
      <c r="C363" s="58" t="s">
        <v>620</v>
      </c>
      <c r="D363" s="68">
        <v>4018</v>
      </c>
      <c r="E363" s="72">
        <v>100</v>
      </c>
      <c r="F363" s="68">
        <v>587</v>
      </c>
      <c r="G363" s="73">
        <v>14.6</v>
      </c>
      <c r="H363" s="68">
        <v>26</v>
      </c>
      <c r="I363" s="73">
        <v>0.6</v>
      </c>
      <c r="J363" s="68">
        <v>3032</v>
      </c>
      <c r="K363" s="73">
        <v>75.5</v>
      </c>
      <c r="L363" s="68">
        <v>216</v>
      </c>
      <c r="M363" s="73">
        <v>5.4</v>
      </c>
      <c r="N363" s="68">
        <v>123</v>
      </c>
      <c r="O363" s="73">
        <v>3.1</v>
      </c>
    </row>
    <row r="364" spans="1:15" ht="11.25" customHeight="1">
      <c r="A364" s="94" t="s">
        <v>851</v>
      </c>
      <c r="B364" s="58" t="s">
        <v>361</v>
      </c>
      <c r="C364" s="58" t="s">
        <v>558</v>
      </c>
      <c r="D364" s="68">
        <v>534</v>
      </c>
      <c r="E364" s="72">
        <v>100</v>
      </c>
      <c r="F364" s="68">
        <v>0</v>
      </c>
      <c r="G364" s="73">
        <v>0</v>
      </c>
      <c r="H364" s="68">
        <v>7</v>
      </c>
      <c r="I364" s="97">
        <v>1.3</v>
      </c>
      <c r="J364" s="68">
        <v>472</v>
      </c>
      <c r="K364" s="73">
        <v>88.4</v>
      </c>
      <c r="L364" s="68">
        <v>13</v>
      </c>
      <c r="M364" s="73">
        <v>2.4</v>
      </c>
      <c r="N364" s="68">
        <v>41</v>
      </c>
      <c r="O364" s="73">
        <v>7.7</v>
      </c>
    </row>
    <row r="365" spans="1:15" ht="11.25" customHeight="1">
      <c r="A365" s="94" t="s">
        <v>851</v>
      </c>
      <c r="B365" s="58" t="s">
        <v>361</v>
      </c>
      <c r="C365" s="58" t="s">
        <v>620</v>
      </c>
      <c r="D365" s="68">
        <v>895</v>
      </c>
      <c r="E365" s="72">
        <v>100</v>
      </c>
      <c r="F365" s="68">
        <v>0</v>
      </c>
      <c r="G365" s="73">
        <v>0</v>
      </c>
      <c r="H365" s="68">
        <v>12</v>
      </c>
      <c r="I365" s="73">
        <v>1.3</v>
      </c>
      <c r="J365" s="68">
        <v>815</v>
      </c>
      <c r="K365" s="73">
        <v>91.1</v>
      </c>
      <c r="L365" s="68">
        <v>14</v>
      </c>
      <c r="M365" s="73">
        <v>1.6</v>
      </c>
      <c r="N365" s="68">
        <v>51</v>
      </c>
      <c r="O365" s="73">
        <v>5.7</v>
      </c>
    </row>
    <row r="366" spans="1:15" ht="11.25" customHeight="1">
      <c r="A366" s="94" t="s">
        <v>852</v>
      </c>
      <c r="B366" s="58" t="s">
        <v>356</v>
      </c>
      <c r="C366" s="58" t="s">
        <v>558</v>
      </c>
      <c r="D366" s="68">
        <v>288</v>
      </c>
      <c r="E366" s="72">
        <v>100</v>
      </c>
      <c r="F366" s="68">
        <v>3</v>
      </c>
      <c r="G366" s="97">
        <v>1</v>
      </c>
      <c r="H366" s="68">
        <v>5</v>
      </c>
      <c r="I366" s="97">
        <v>1.7</v>
      </c>
      <c r="J366" s="68">
        <v>254</v>
      </c>
      <c r="K366" s="73">
        <v>88.2</v>
      </c>
      <c r="L366" s="68">
        <v>9</v>
      </c>
      <c r="M366" s="97">
        <v>3.1</v>
      </c>
      <c r="N366" s="68">
        <v>19</v>
      </c>
      <c r="O366" s="73">
        <v>6.6</v>
      </c>
    </row>
    <row r="367" spans="1:15" ht="11.25" customHeight="1">
      <c r="A367" s="94" t="s">
        <v>852</v>
      </c>
      <c r="B367" s="58" t="s">
        <v>356</v>
      </c>
      <c r="C367" s="58" t="s">
        <v>620</v>
      </c>
      <c r="D367" s="68">
        <v>389</v>
      </c>
      <c r="E367" s="72">
        <v>100</v>
      </c>
      <c r="F367" s="68">
        <v>3</v>
      </c>
      <c r="G367" s="97">
        <v>0.8</v>
      </c>
      <c r="H367" s="68">
        <v>5</v>
      </c>
      <c r="I367" s="97">
        <v>1.3</v>
      </c>
      <c r="J367" s="68">
        <v>347</v>
      </c>
      <c r="K367" s="73">
        <v>89.2</v>
      </c>
      <c r="L367" s="68">
        <v>10</v>
      </c>
      <c r="M367" s="73">
        <v>2.6</v>
      </c>
      <c r="N367" s="68">
        <v>24</v>
      </c>
      <c r="O367" s="73">
        <v>6.2</v>
      </c>
    </row>
    <row r="368" spans="1:15" ht="11.25" customHeight="1">
      <c r="A368" s="94" t="s">
        <v>853</v>
      </c>
      <c r="B368" s="58" t="s">
        <v>359</v>
      </c>
      <c r="C368" s="58" t="s">
        <v>558</v>
      </c>
      <c r="D368" s="68">
        <v>858</v>
      </c>
      <c r="E368" s="72">
        <v>100</v>
      </c>
      <c r="F368" s="68">
        <v>16</v>
      </c>
      <c r="G368" s="73">
        <v>1.9</v>
      </c>
      <c r="H368" s="68">
        <v>24</v>
      </c>
      <c r="I368" s="73">
        <v>2.8</v>
      </c>
      <c r="J368" s="68">
        <v>722</v>
      </c>
      <c r="K368" s="73">
        <v>84.1</v>
      </c>
      <c r="L368" s="68">
        <v>60</v>
      </c>
      <c r="M368" s="73">
        <v>7</v>
      </c>
      <c r="N368" s="68">
        <v>37</v>
      </c>
      <c r="O368" s="73">
        <v>4.3</v>
      </c>
    </row>
    <row r="369" spans="1:45" ht="11.25" customHeight="1">
      <c r="A369" s="94" t="s">
        <v>853</v>
      </c>
      <c r="B369" s="58" t="s">
        <v>359</v>
      </c>
      <c r="C369" s="58" t="s">
        <v>620</v>
      </c>
      <c r="D369" s="68">
        <v>1711</v>
      </c>
      <c r="E369" s="72">
        <v>100</v>
      </c>
      <c r="F369" s="68">
        <v>39</v>
      </c>
      <c r="G369" s="73">
        <v>2.2999999999999998</v>
      </c>
      <c r="H369" s="68">
        <v>33</v>
      </c>
      <c r="I369" s="73">
        <v>1.9</v>
      </c>
      <c r="J369" s="68">
        <v>1378</v>
      </c>
      <c r="K369" s="73">
        <v>80.5</v>
      </c>
      <c r="L369" s="68">
        <v>208</v>
      </c>
      <c r="M369" s="73">
        <v>12.2</v>
      </c>
      <c r="N369" s="68">
        <v>52</v>
      </c>
      <c r="O369" s="73">
        <v>3</v>
      </c>
    </row>
    <row r="370" spans="1:45" ht="11.25" customHeight="1">
      <c r="A370" s="94" t="s">
        <v>854</v>
      </c>
      <c r="B370" s="58" t="s">
        <v>362</v>
      </c>
      <c r="C370" s="58" t="s">
        <v>558</v>
      </c>
      <c r="D370" s="68">
        <v>1261</v>
      </c>
      <c r="E370" s="72">
        <v>100</v>
      </c>
      <c r="F370" s="68">
        <v>21</v>
      </c>
      <c r="G370" s="73">
        <v>1.7</v>
      </c>
      <c r="H370" s="68">
        <v>11</v>
      </c>
      <c r="I370" s="73">
        <v>0.9</v>
      </c>
      <c r="J370" s="68">
        <v>1026</v>
      </c>
      <c r="K370" s="73">
        <v>81.400000000000006</v>
      </c>
      <c r="L370" s="68">
        <v>85</v>
      </c>
      <c r="M370" s="73">
        <v>6.7</v>
      </c>
      <c r="N370" s="68">
        <v>110</v>
      </c>
      <c r="O370" s="73">
        <v>8.6999999999999993</v>
      </c>
    </row>
    <row r="371" spans="1:45" ht="11.25" customHeight="1">
      <c r="A371" s="94" t="s">
        <v>854</v>
      </c>
      <c r="B371" s="58" t="s">
        <v>362</v>
      </c>
      <c r="C371" s="58" t="s">
        <v>620</v>
      </c>
      <c r="D371" s="68">
        <v>2138</v>
      </c>
      <c r="E371" s="72">
        <v>100</v>
      </c>
      <c r="F371" s="68">
        <v>34</v>
      </c>
      <c r="G371" s="73">
        <v>1.6</v>
      </c>
      <c r="H371" s="68">
        <v>15</v>
      </c>
      <c r="I371" s="73">
        <v>0.7</v>
      </c>
      <c r="J371" s="68">
        <v>1707</v>
      </c>
      <c r="K371" s="73">
        <v>79.8</v>
      </c>
      <c r="L371" s="68">
        <v>211</v>
      </c>
      <c r="M371" s="73">
        <v>9.9</v>
      </c>
      <c r="N371" s="68">
        <v>162</v>
      </c>
      <c r="O371" s="73">
        <v>7.6</v>
      </c>
    </row>
    <row r="372" spans="1:45" ht="11.25" customHeight="1">
      <c r="A372" s="94" t="s">
        <v>855</v>
      </c>
      <c r="B372" s="58" t="s">
        <v>344</v>
      </c>
      <c r="C372" s="58" t="s">
        <v>558</v>
      </c>
      <c r="D372" s="68">
        <v>5107</v>
      </c>
      <c r="E372" s="72">
        <v>100</v>
      </c>
      <c r="F372" s="68">
        <v>619</v>
      </c>
      <c r="G372" s="73">
        <v>12.1</v>
      </c>
      <c r="H372" s="68">
        <v>43</v>
      </c>
      <c r="I372" s="73">
        <v>0.8</v>
      </c>
      <c r="J372" s="68">
        <v>3785</v>
      </c>
      <c r="K372" s="73">
        <v>74.099999999999994</v>
      </c>
      <c r="L372" s="68">
        <v>396</v>
      </c>
      <c r="M372" s="73">
        <v>7.8</v>
      </c>
      <c r="N372" s="68">
        <v>241</v>
      </c>
      <c r="O372" s="73">
        <v>4.7</v>
      </c>
    </row>
    <row r="373" spans="1:45" ht="11.25" customHeight="1">
      <c r="A373" s="94" t="s">
        <v>855</v>
      </c>
      <c r="B373" s="58" t="s">
        <v>344</v>
      </c>
      <c r="C373" s="58" t="s">
        <v>620</v>
      </c>
      <c r="D373" s="68">
        <v>12564</v>
      </c>
      <c r="E373" s="72">
        <v>100</v>
      </c>
      <c r="F373" s="68">
        <v>3109</v>
      </c>
      <c r="G373" s="73">
        <v>24.7</v>
      </c>
      <c r="H373" s="68">
        <v>56</v>
      </c>
      <c r="I373" s="73">
        <v>0.4</v>
      </c>
      <c r="J373" s="68">
        <v>8034</v>
      </c>
      <c r="K373" s="73">
        <v>63.9</v>
      </c>
      <c r="L373" s="68">
        <v>927</v>
      </c>
      <c r="M373" s="73">
        <v>7.4</v>
      </c>
      <c r="N373" s="68">
        <v>401</v>
      </c>
      <c r="O373" s="73">
        <v>3.2</v>
      </c>
    </row>
    <row r="374" spans="1:45" ht="11.25" customHeight="1">
      <c r="A374" s="94" t="s">
        <v>856</v>
      </c>
      <c r="B374" s="58" t="s">
        <v>345</v>
      </c>
      <c r="C374" s="58" t="s">
        <v>558</v>
      </c>
      <c r="D374" s="68">
        <v>1082</v>
      </c>
      <c r="E374" s="72">
        <v>100</v>
      </c>
      <c r="F374" s="68">
        <v>13</v>
      </c>
      <c r="G374" s="73">
        <v>1.2</v>
      </c>
      <c r="H374" s="68">
        <v>11</v>
      </c>
      <c r="I374" s="73">
        <v>1</v>
      </c>
      <c r="J374" s="68">
        <v>914</v>
      </c>
      <c r="K374" s="73">
        <v>84.5</v>
      </c>
      <c r="L374" s="68">
        <v>66</v>
      </c>
      <c r="M374" s="73">
        <v>6.1</v>
      </c>
      <c r="N374" s="68">
        <v>71</v>
      </c>
      <c r="O374" s="73">
        <v>6.6</v>
      </c>
    </row>
    <row r="375" spans="1:45" ht="11.25" customHeight="1">
      <c r="A375" s="94" t="s">
        <v>856</v>
      </c>
      <c r="B375" s="58" t="s">
        <v>345</v>
      </c>
      <c r="C375" s="58" t="s">
        <v>620</v>
      </c>
      <c r="D375" s="68">
        <v>1781</v>
      </c>
      <c r="E375" s="72">
        <v>100</v>
      </c>
      <c r="F375" s="68">
        <v>32</v>
      </c>
      <c r="G375" s="73">
        <v>1.8</v>
      </c>
      <c r="H375" s="68">
        <v>22</v>
      </c>
      <c r="I375" s="73">
        <v>1.2</v>
      </c>
      <c r="J375" s="68">
        <v>1500</v>
      </c>
      <c r="K375" s="73">
        <v>84.2</v>
      </c>
      <c r="L375" s="68">
        <v>113</v>
      </c>
      <c r="M375" s="73">
        <v>6.3</v>
      </c>
      <c r="N375" s="68">
        <v>97</v>
      </c>
      <c r="O375" s="73">
        <v>5.4</v>
      </c>
    </row>
    <row r="376" spans="1:45" ht="11.25" customHeight="1">
      <c r="A376" s="94" t="s">
        <v>857</v>
      </c>
      <c r="B376" s="58" t="s">
        <v>346</v>
      </c>
      <c r="C376" s="58" t="s">
        <v>558</v>
      </c>
      <c r="D376" s="68">
        <v>2042</v>
      </c>
      <c r="E376" s="72">
        <v>100</v>
      </c>
      <c r="F376" s="68">
        <v>83</v>
      </c>
      <c r="G376" s="73">
        <v>4.0999999999999996</v>
      </c>
      <c r="H376" s="68">
        <v>16</v>
      </c>
      <c r="I376" s="73">
        <v>0.8</v>
      </c>
      <c r="J376" s="68">
        <v>1747</v>
      </c>
      <c r="K376" s="73">
        <v>85.6</v>
      </c>
      <c r="L376" s="68">
        <v>129</v>
      </c>
      <c r="M376" s="73">
        <v>6.3</v>
      </c>
      <c r="N376" s="68">
        <v>66</v>
      </c>
      <c r="O376" s="73">
        <v>3.2</v>
      </c>
    </row>
    <row r="377" spans="1:45" ht="11.25" customHeight="1">
      <c r="A377" s="94" t="s">
        <v>857</v>
      </c>
      <c r="B377" s="58" t="s">
        <v>346</v>
      </c>
      <c r="C377" s="58" t="s">
        <v>620</v>
      </c>
      <c r="D377" s="68">
        <v>6045</v>
      </c>
      <c r="E377" s="72">
        <v>100</v>
      </c>
      <c r="F377" s="68">
        <v>387</v>
      </c>
      <c r="G377" s="73">
        <v>6.4</v>
      </c>
      <c r="H377" s="68">
        <v>21</v>
      </c>
      <c r="I377" s="73">
        <v>0.3</v>
      </c>
      <c r="J377" s="68">
        <v>5329</v>
      </c>
      <c r="K377" s="73">
        <v>88.2</v>
      </c>
      <c r="L377" s="68">
        <v>212</v>
      </c>
      <c r="M377" s="73">
        <v>3.5</v>
      </c>
      <c r="N377" s="68">
        <v>96</v>
      </c>
      <c r="O377" s="73">
        <v>1.6</v>
      </c>
    </row>
    <row r="378" spans="1:45" ht="11.25" customHeight="1">
      <c r="A378" s="94" t="s">
        <v>858</v>
      </c>
      <c r="B378" s="58" t="s">
        <v>1131</v>
      </c>
      <c r="C378" s="58" t="s">
        <v>558</v>
      </c>
      <c r="D378" s="68">
        <v>14624</v>
      </c>
      <c r="E378" s="72">
        <v>100</v>
      </c>
      <c r="F378" s="68">
        <v>1954</v>
      </c>
      <c r="G378" s="73">
        <v>13.4</v>
      </c>
      <c r="H378" s="68">
        <v>294</v>
      </c>
      <c r="I378" s="73">
        <v>2</v>
      </c>
      <c r="J378" s="68">
        <v>11009</v>
      </c>
      <c r="K378" s="73">
        <v>75.3</v>
      </c>
      <c r="L378" s="68">
        <v>964</v>
      </c>
      <c r="M378" s="73">
        <v>6.6</v>
      </c>
      <c r="N378" s="68">
        <v>339</v>
      </c>
      <c r="O378" s="73">
        <v>2.2999999999999998</v>
      </c>
    </row>
    <row r="379" spans="1:45" ht="11.25" customHeight="1">
      <c r="A379" s="94" t="s">
        <v>858</v>
      </c>
      <c r="B379" s="58" t="s">
        <v>1131</v>
      </c>
      <c r="C379" s="58" t="s">
        <v>620</v>
      </c>
      <c r="D379" s="68">
        <v>54301</v>
      </c>
      <c r="E379" s="72">
        <v>100</v>
      </c>
      <c r="F379" s="68">
        <v>16953</v>
      </c>
      <c r="G379" s="73">
        <v>31.2</v>
      </c>
      <c r="H379" s="68">
        <v>1355</v>
      </c>
      <c r="I379" s="73">
        <v>2.5</v>
      </c>
      <c r="J379" s="68">
        <v>32867</v>
      </c>
      <c r="K379" s="73">
        <v>60.5</v>
      </c>
      <c r="L379" s="68">
        <v>2409</v>
      </c>
      <c r="M379" s="73">
        <v>4.4000000000000004</v>
      </c>
      <c r="N379" s="68">
        <v>520</v>
      </c>
      <c r="O379" s="73">
        <v>1</v>
      </c>
    </row>
    <row r="380" spans="1:45" ht="19.899999999999999" customHeight="1">
      <c r="A380" s="95" t="s">
        <v>859</v>
      </c>
      <c r="B380" s="100" t="s">
        <v>625</v>
      </c>
      <c r="C380" s="100" t="s">
        <v>558</v>
      </c>
      <c r="D380" s="86">
        <v>79329</v>
      </c>
      <c r="E380" s="87">
        <v>100</v>
      </c>
      <c r="F380" s="86">
        <v>5797</v>
      </c>
      <c r="G380" s="88">
        <v>7.3</v>
      </c>
      <c r="H380" s="86">
        <v>1457</v>
      </c>
      <c r="I380" s="88">
        <v>1.8</v>
      </c>
      <c r="J380" s="86">
        <v>58831</v>
      </c>
      <c r="K380" s="88">
        <v>74.2</v>
      </c>
      <c r="L380" s="86">
        <v>5352</v>
      </c>
      <c r="M380" s="88">
        <v>6.7</v>
      </c>
      <c r="N380" s="86">
        <v>7472</v>
      </c>
      <c r="O380" s="88">
        <v>9.4</v>
      </c>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row>
    <row r="381" spans="1:45" ht="11.25" customHeight="1">
      <c r="A381" s="95" t="s">
        <v>859</v>
      </c>
      <c r="B381" s="100" t="s">
        <v>625</v>
      </c>
      <c r="C381" s="100" t="s">
        <v>620</v>
      </c>
      <c r="D381" s="86">
        <v>156544</v>
      </c>
      <c r="E381" s="87">
        <v>100</v>
      </c>
      <c r="F381" s="86">
        <v>35809</v>
      </c>
      <c r="G381" s="88">
        <v>22.9</v>
      </c>
      <c r="H381" s="86">
        <v>3413</v>
      </c>
      <c r="I381" s="88">
        <v>2.2000000000000002</v>
      </c>
      <c r="J381" s="86">
        <v>97482</v>
      </c>
      <c r="K381" s="88">
        <v>62.3</v>
      </c>
      <c r="L381" s="86">
        <v>9578</v>
      </c>
      <c r="M381" s="88">
        <v>6.1</v>
      </c>
      <c r="N381" s="86">
        <v>9565</v>
      </c>
      <c r="O381" s="88">
        <v>6.1</v>
      </c>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row>
    <row r="382" spans="1:45" s="51" customFormat="1" ht="19.899999999999999" customHeight="1">
      <c r="A382" s="94" t="s">
        <v>860</v>
      </c>
      <c r="B382" s="58" t="s">
        <v>363</v>
      </c>
      <c r="C382" s="58" t="s">
        <v>558</v>
      </c>
      <c r="D382" s="68">
        <v>1318</v>
      </c>
      <c r="E382" s="72">
        <v>100</v>
      </c>
      <c r="F382" s="68">
        <v>39</v>
      </c>
      <c r="G382" s="73">
        <v>3</v>
      </c>
      <c r="H382" s="68">
        <v>19</v>
      </c>
      <c r="I382" s="73">
        <v>1.4</v>
      </c>
      <c r="J382" s="68">
        <v>1064</v>
      </c>
      <c r="K382" s="73">
        <v>80.7</v>
      </c>
      <c r="L382" s="68">
        <v>92</v>
      </c>
      <c r="M382" s="73">
        <v>7</v>
      </c>
      <c r="N382" s="68">
        <v>96</v>
      </c>
      <c r="O382" s="73">
        <v>7.3</v>
      </c>
    </row>
    <row r="383" spans="1:45" ht="11.25" customHeight="1">
      <c r="A383" s="94" t="s">
        <v>860</v>
      </c>
      <c r="B383" s="58" t="s">
        <v>363</v>
      </c>
      <c r="C383" s="58" t="s">
        <v>620</v>
      </c>
      <c r="D383" s="68">
        <v>2246</v>
      </c>
      <c r="E383" s="72">
        <v>100</v>
      </c>
      <c r="F383" s="68">
        <v>82</v>
      </c>
      <c r="G383" s="73">
        <v>3.7</v>
      </c>
      <c r="H383" s="68">
        <v>23</v>
      </c>
      <c r="I383" s="73">
        <v>1</v>
      </c>
      <c r="J383" s="68">
        <v>1887</v>
      </c>
      <c r="K383" s="73">
        <v>84</v>
      </c>
      <c r="L383" s="68">
        <v>124</v>
      </c>
      <c r="M383" s="73">
        <v>5.5</v>
      </c>
      <c r="N383" s="68">
        <v>119</v>
      </c>
      <c r="O383" s="73">
        <v>5.3</v>
      </c>
    </row>
    <row r="384" spans="1:45" s="51" customFormat="1" ht="11.25" customHeight="1">
      <c r="A384" s="94" t="s">
        <v>861</v>
      </c>
      <c r="B384" s="58" t="s">
        <v>626</v>
      </c>
      <c r="C384" s="58" t="s">
        <v>558</v>
      </c>
      <c r="D384" s="68">
        <v>6279</v>
      </c>
      <c r="E384" s="72">
        <v>100</v>
      </c>
      <c r="F384" s="68">
        <v>934</v>
      </c>
      <c r="G384" s="73">
        <v>14.9</v>
      </c>
      <c r="H384" s="68">
        <v>150</v>
      </c>
      <c r="I384" s="73">
        <v>2.4</v>
      </c>
      <c r="J384" s="68">
        <v>4347</v>
      </c>
      <c r="K384" s="73">
        <v>69.2</v>
      </c>
      <c r="L384" s="68">
        <v>563</v>
      </c>
      <c r="M384" s="73">
        <v>9</v>
      </c>
      <c r="N384" s="68">
        <v>263</v>
      </c>
      <c r="O384" s="73">
        <v>4.2</v>
      </c>
    </row>
    <row r="385" spans="1:15" ht="11.25" customHeight="1">
      <c r="A385" s="94" t="s">
        <v>861</v>
      </c>
      <c r="B385" s="58" t="s">
        <v>626</v>
      </c>
      <c r="C385" s="58" t="s">
        <v>620</v>
      </c>
      <c r="D385" s="68">
        <v>22787</v>
      </c>
      <c r="E385" s="72">
        <v>100</v>
      </c>
      <c r="F385" s="68">
        <v>7974</v>
      </c>
      <c r="G385" s="73">
        <v>35</v>
      </c>
      <c r="H385" s="68">
        <v>864</v>
      </c>
      <c r="I385" s="73">
        <v>3.8</v>
      </c>
      <c r="J385" s="68">
        <v>11874</v>
      </c>
      <c r="K385" s="73">
        <v>52.1</v>
      </c>
      <c r="L385" s="68">
        <v>1630</v>
      </c>
      <c r="M385" s="73">
        <v>7.2</v>
      </c>
      <c r="N385" s="68">
        <v>402</v>
      </c>
      <c r="O385" s="73">
        <v>1.8</v>
      </c>
    </row>
    <row r="386" spans="1:15" ht="11.25" customHeight="1">
      <c r="A386" s="94" t="s">
        <v>862</v>
      </c>
      <c r="B386" s="58" t="s">
        <v>364</v>
      </c>
      <c r="C386" s="58" t="s">
        <v>558</v>
      </c>
      <c r="D386" s="68">
        <v>1991</v>
      </c>
      <c r="E386" s="72">
        <v>100</v>
      </c>
      <c r="F386" s="68">
        <v>116</v>
      </c>
      <c r="G386" s="73">
        <v>5.8</v>
      </c>
      <c r="H386" s="68">
        <v>22</v>
      </c>
      <c r="I386" s="73">
        <v>1.1000000000000001</v>
      </c>
      <c r="J386" s="68">
        <v>1469</v>
      </c>
      <c r="K386" s="73">
        <v>73.8</v>
      </c>
      <c r="L386" s="68">
        <v>155</v>
      </c>
      <c r="M386" s="73">
        <v>7.8</v>
      </c>
      <c r="N386" s="68">
        <v>200</v>
      </c>
      <c r="O386" s="73">
        <v>10</v>
      </c>
    </row>
    <row r="387" spans="1:15" ht="11.25" customHeight="1">
      <c r="A387" s="94" t="s">
        <v>862</v>
      </c>
      <c r="B387" s="58" t="s">
        <v>364</v>
      </c>
      <c r="C387" s="58" t="s">
        <v>620</v>
      </c>
      <c r="D387" s="68">
        <v>3646</v>
      </c>
      <c r="E387" s="72">
        <v>100</v>
      </c>
      <c r="F387" s="68">
        <v>582</v>
      </c>
      <c r="G387" s="73">
        <v>16</v>
      </c>
      <c r="H387" s="68">
        <v>27</v>
      </c>
      <c r="I387" s="73">
        <v>0.7</v>
      </c>
      <c r="J387" s="68">
        <v>2371</v>
      </c>
      <c r="K387" s="73">
        <v>65</v>
      </c>
      <c r="L387" s="68">
        <v>297</v>
      </c>
      <c r="M387" s="73">
        <v>8.1</v>
      </c>
      <c r="N387" s="68">
        <v>305</v>
      </c>
      <c r="O387" s="73">
        <v>8.4</v>
      </c>
    </row>
    <row r="388" spans="1:15" ht="11.25" customHeight="1">
      <c r="A388" s="94" t="s">
        <v>863</v>
      </c>
      <c r="B388" s="58" t="s">
        <v>380</v>
      </c>
      <c r="C388" s="58" t="s">
        <v>558</v>
      </c>
      <c r="D388" s="68">
        <v>2408</v>
      </c>
      <c r="E388" s="72">
        <v>100</v>
      </c>
      <c r="F388" s="68">
        <v>217</v>
      </c>
      <c r="G388" s="73">
        <v>9</v>
      </c>
      <c r="H388" s="68">
        <v>81</v>
      </c>
      <c r="I388" s="73">
        <v>3.4</v>
      </c>
      <c r="J388" s="68">
        <v>1819</v>
      </c>
      <c r="K388" s="73">
        <v>75.5</v>
      </c>
      <c r="L388" s="68">
        <v>151</v>
      </c>
      <c r="M388" s="73">
        <v>6.3</v>
      </c>
      <c r="N388" s="68">
        <v>140</v>
      </c>
      <c r="O388" s="73">
        <v>5.8</v>
      </c>
    </row>
    <row r="389" spans="1:15" ht="11.25" customHeight="1">
      <c r="A389" s="94" t="s">
        <v>863</v>
      </c>
      <c r="B389" s="58" t="s">
        <v>380</v>
      </c>
      <c r="C389" s="58" t="s">
        <v>620</v>
      </c>
      <c r="D389" s="68">
        <v>6156</v>
      </c>
      <c r="E389" s="72">
        <v>100</v>
      </c>
      <c r="F389" s="68">
        <v>1547</v>
      </c>
      <c r="G389" s="73">
        <v>25.1</v>
      </c>
      <c r="H389" s="68">
        <v>393</v>
      </c>
      <c r="I389" s="73">
        <v>6.4</v>
      </c>
      <c r="J389" s="68">
        <v>3723</v>
      </c>
      <c r="K389" s="73">
        <v>60.5</v>
      </c>
      <c r="L389" s="68">
        <v>271</v>
      </c>
      <c r="M389" s="73">
        <v>4.4000000000000004</v>
      </c>
      <c r="N389" s="68">
        <v>225</v>
      </c>
      <c r="O389" s="73">
        <v>3.7</v>
      </c>
    </row>
    <row r="390" spans="1:15" ht="11.25" customHeight="1">
      <c r="A390" s="94" t="s">
        <v>864</v>
      </c>
      <c r="B390" s="58" t="s">
        <v>627</v>
      </c>
      <c r="C390" s="58" t="s">
        <v>558</v>
      </c>
      <c r="D390" s="68">
        <v>922</v>
      </c>
      <c r="E390" s="72">
        <v>100</v>
      </c>
      <c r="F390" s="68">
        <v>25</v>
      </c>
      <c r="G390" s="73">
        <v>2.7</v>
      </c>
      <c r="H390" s="68">
        <v>13</v>
      </c>
      <c r="I390" s="73">
        <v>1.4</v>
      </c>
      <c r="J390" s="68">
        <v>681</v>
      </c>
      <c r="K390" s="73">
        <v>73.900000000000006</v>
      </c>
      <c r="L390" s="68">
        <v>58</v>
      </c>
      <c r="M390" s="73">
        <v>6.3</v>
      </c>
      <c r="N390" s="68">
        <v>144</v>
      </c>
      <c r="O390" s="73">
        <v>15.6</v>
      </c>
    </row>
    <row r="391" spans="1:15" ht="11.25" customHeight="1">
      <c r="A391" s="94" t="s">
        <v>864</v>
      </c>
      <c r="B391" s="58" t="s">
        <v>627</v>
      </c>
      <c r="C391" s="58" t="s">
        <v>620</v>
      </c>
      <c r="D391" s="68">
        <v>1193</v>
      </c>
      <c r="E391" s="72">
        <v>100</v>
      </c>
      <c r="F391" s="68">
        <v>26</v>
      </c>
      <c r="G391" s="73">
        <v>2.2000000000000002</v>
      </c>
      <c r="H391" s="68">
        <v>18</v>
      </c>
      <c r="I391" s="73">
        <v>1.5</v>
      </c>
      <c r="J391" s="68">
        <v>895</v>
      </c>
      <c r="K391" s="73">
        <v>75</v>
      </c>
      <c r="L391" s="68">
        <v>76</v>
      </c>
      <c r="M391" s="73">
        <v>6.4</v>
      </c>
      <c r="N391" s="68">
        <v>176</v>
      </c>
      <c r="O391" s="73">
        <v>14.8</v>
      </c>
    </row>
    <row r="392" spans="1:15" ht="11.25" customHeight="1">
      <c r="A392" s="94" t="s">
        <v>865</v>
      </c>
      <c r="B392" s="58" t="s">
        <v>628</v>
      </c>
      <c r="C392" s="58" t="s">
        <v>558</v>
      </c>
      <c r="D392" s="68">
        <v>319</v>
      </c>
      <c r="E392" s="72">
        <v>100</v>
      </c>
      <c r="F392" s="68">
        <v>8</v>
      </c>
      <c r="G392" s="97">
        <v>2.5</v>
      </c>
      <c r="H392" s="68">
        <v>3</v>
      </c>
      <c r="I392" s="97">
        <v>0.9</v>
      </c>
      <c r="J392" s="68">
        <v>280</v>
      </c>
      <c r="K392" s="73">
        <v>87.8</v>
      </c>
      <c r="L392" s="68">
        <v>6</v>
      </c>
      <c r="M392" s="97">
        <v>1.9</v>
      </c>
      <c r="N392" s="68">
        <v>15</v>
      </c>
      <c r="O392" s="73">
        <v>4.7</v>
      </c>
    </row>
    <row r="393" spans="1:15" ht="11.25" customHeight="1">
      <c r="A393" s="94" t="s">
        <v>865</v>
      </c>
      <c r="B393" s="58" t="s">
        <v>628</v>
      </c>
      <c r="C393" s="58" t="s">
        <v>620</v>
      </c>
      <c r="D393" s="68">
        <v>379</v>
      </c>
      <c r="E393" s="72">
        <v>100</v>
      </c>
      <c r="F393" s="68">
        <v>9</v>
      </c>
      <c r="G393" s="97">
        <v>2.4</v>
      </c>
      <c r="H393" s="68">
        <v>3</v>
      </c>
      <c r="I393" s="97">
        <v>0.8</v>
      </c>
      <c r="J393" s="68">
        <v>333</v>
      </c>
      <c r="K393" s="73">
        <v>87.9</v>
      </c>
      <c r="L393" s="68">
        <v>7</v>
      </c>
      <c r="M393" s="97">
        <v>1.8</v>
      </c>
      <c r="N393" s="68">
        <v>16</v>
      </c>
      <c r="O393" s="73">
        <v>4.2</v>
      </c>
    </row>
    <row r="394" spans="1:15" ht="11.25" customHeight="1">
      <c r="A394" s="94" t="s">
        <v>866</v>
      </c>
      <c r="B394" s="58" t="s">
        <v>365</v>
      </c>
      <c r="C394" s="58" t="s">
        <v>558</v>
      </c>
      <c r="D394" s="68">
        <v>1439</v>
      </c>
      <c r="E394" s="72">
        <v>100</v>
      </c>
      <c r="F394" s="68">
        <v>65</v>
      </c>
      <c r="G394" s="73">
        <v>4.5</v>
      </c>
      <c r="H394" s="68">
        <v>8</v>
      </c>
      <c r="I394" s="97">
        <v>0.6</v>
      </c>
      <c r="J394" s="68">
        <v>903</v>
      </c>
      <c r="K394" s="73">
        <v>62.8</v>
      </c>
      <c r="L394" s="68">
        <v>77</v>
      </c>
      <c r="M394" s="73">
        <v>5.4</v>
      </c>
      <c r="N394" s="68">
        <v>381</v>
      </c>
      <c r="O394" s="73">
        <v>26.5</v>
      </c>
    </row>
    <row r="395" spans="1:15" ht="11.25" customHeight="1">
      <c r="A395" s="94" t="s">
        <v>866</v>
      </c>
      <c r="B395" s="58" t="s">
        <v>365</v>
      </c>
      <c r="C395" s="58" t="s">
        <v>620</v>
      </c>
      <c r="D395" s="68">
        <v>2454</v>
      </c>
      <c r="E395" s="72">
        <v>100</v>
      </c>
      <c r="F395" s="68">
        <v>547</v>
      </c>
      <c r="G395" s="73">
        <v>22.3</v>
      </c>
      <c r="H395" s="68">
        <v>10</v>
      </c>
      <c r="I395" s="73">
        <v>0.4</v>
      </c>
      <c r="J395" s="68">
        <v>1229</v>
      </c>
      <c r="K395" s="73">
        <v>50.1</v>
      </c>
      <c r="L395" s="68">
        <v>158</v>
      </c>
      <c r="M395" s="73">
        <v>6.4</v>
      </c>
      <c r="N395" s="68">
        <v>503</v>
      </c>
      <c r="O395" s="73">
        <v>20.5</v>
      </c>
    </row>
    <row r="396" spans="1:15" ht="11.25" customHeight="1">
      <c r="A396" s="94" t="s">
        <v>867</v>
      </c>
      <c r="B396" s="58" t="s">
        <v>366</v>
      </c>
      <c r="C396" s="58" t="s">
        <v>558</v>
      </c>
      <c r="D396" s="68">
        <v>838</v>
      </c>
      <c r="E396" s="72">
        <v>100</v>
      </c>
      <c r="F396" s="68">
        <v>28</v>
      </c>
      <c r="G396" s="73">
        <v>3.3</v>
      </c>
      <c r="H396" s="68">
        <v>7</v>
      </c>
      <c r="I396" s="97">
        <v>0.8</v>
      </c>
      <c r="J396" s="68">
        <v>658</v>
      </c>
      <c r="K396" s="73">
        <v>78.5</v>
      </c>
      <c r="L396" s="68">
        <v>42</v>
      </c>
      <c r="M396" s="73">
        <v>5</v>
      </c>
      <c r="N396" s="68">
        <v>84</v>
      </c>
      <c r="O396" s="73">
        <v>10</v>
      </c>
    </row>
    <row r="397" spans="1:15" ht="11.25" customHeight="1">
      <c r="A397" s="94" t="s">
        <v>867</v>
      </c>
      <c r="B397" s="58" t="s">
        <v>366</v>
      </c>
      <c r="C397" s="58" t="s">
        <v>620</v>
      </c>
      <c r="D397" s="68">
        <v>1410</v>
      </c>
      <c r="E397" s="72">
        <v>100</v>
      </c>
      <c r="F397" s="68">
        <v>54</v>
      </c>
      <c r="G397" s="73">
        <v>3.8</v>
      </c>
      <c r="H397" s="68">
        <v>19</v>
      </c>
      <c r="I397" s="73">
        <v>1.3</v>
      </c>
      <c r="J397" s="68">
        <v>1132</v>
      </c>
      <c r="K397" s="73">
        <v>80.3</v>
      </c>
      <c r="L397" s="68">
        <v>65</v>
      </c>
      <c r="M397" s="73">
        <v>4.5999999999999996</v>
      </c>
      <c r="N397" s="68">
        <v>115</v>
      </c>
      <c r="O397" s="73">
        <v>8.1999999999999993</v>
      </c>
    </row>
    <row r="398" spans="1:15" ht="11.25" customHeight="1">
      <c r="A398" s="94" t="s">
        <v>868</v>
      </c>
      <c r="B398" s="58" t="s">
        <v>629</v>
      </c>
      <c r="C398" s="58" t="s">
        <v>558</v>
      </c>
      <c r="D398" s="68">
        <v>1306</v>
      </c>
      <c r="E398" s="72">
        <v>100</v>
      </c>
      <c r="F398" s="68">
        <v>15</v>
      </c>
      <c r="G398" s="73">
        <v>1.1000000000000001</v>
      </c>
      <c r="H398" s="68">
        <v>19</v>
      </c>
      <c r="I398" s="73">
        <v>1.5</v>
      </c>
      <c r="J398" s="68">
        <v>981</v>
      </c>
      <c r="K398" s="73">
        <v>75.099999999999994</v>
      </c>
      <c r="L398" s="68">
        <v>84</v>
      </c>
      <c r="M398" s="73">
        <v>6.4</v>
      </c>
      <c r="N398" s="68">
        <v>186</v>
      </c>
      <c r="O398" s="73">
        <v>14.2</v>
      </c>
    </row>
    <row r="399" spans="1:15" ht="11.25" customHeight="1">
      <c r="A399" s="94" t="s">
        <v>868</v>
      </c>
      <c r="B399" s="58" t="s">
        <v>629</v>
      </c>
      <c r="C399" s="58" t="s">
        <v>620</v>
      </c>
      <c r="D399" s="68">
        <v>1945</v>
      </c>
      <c r="E399" s="72">
        <v>100</v>
      </c>
      <c r="F399" s="68">
        <v>45</v>
      </c>
      <c r="G399" s="73">
        <v>2.2999999999999998</v>
      </c>
      <c r="H399" s="68">
        <v>23</v>
      </c>
      <c r="I399" s="73">
        <v>1.2</v>
      </c>
      <c r="J399" s="68">
        <v>1519</v>
      </c>
      <c r="K399" s="73">
        <v>78.099999999999994</v>
      </c>
      <c r="L399" s="68">
        <v>105</v>
      </c>
      <c r="M399" s="73">
        <v>5.4</v>
      </c>
      <c r="N399" s="68">
        <v>232</v>
      </c>
      <c r="O399" s="73">
        <v>11.9</v>
      </c>
    </row>
    <row r="400" spans="1:15" ht="11.25" customHeight="1">
      <c r="A400" s="94" t="s">
        <v>869</v>
      </c>
      <c r="B400" s="58" t="s">
        <v>630</v>
      </c>
      <c r="C400" s="58" t="s">
        <v>558</v>
      </c>
      <c r="D400" s="68">
        <v>1148</v>
      </c>
      <c r="E400" s="72">
        <v>100</v>
      </c>
      <c r="F400" s="68">
        <v>30</v>
      </c>
      <c r="G400" s="73">
        <v>2.6</v>
      </c>
      <c r="H400" s="68">
        <v>32</v>
      </c>
      <c r="I400" s="73">
        <v>2.8</v>
      </c>
      <c r="J400" s="68">
        <v>908</v>
      </c>
      <c r="K400" s="73">
        <v>79.099999999999994</v>
      </c>
      <c r="L400" s="68">
        <v>98</v>
      </c>
      <c r="M400" s="73">
        <v>8.5</v>
      </c>
      <c r="N400" s="68">
        <v>78</v>
      </c>
      <c r="O400" s="73">
        <v>6.8</v>
      </c>
    </row>
    <row r="401" spans="1:15" ht="11.25" customHeight="1">
      <c r="A401" s="94" t="s">
        <v>869</v>
      </c>
      <c r="B401" s="58" t="s">
        <v>630</v>
      </c>
      <c r="C401" s="58" t="s">
        <v>620</v>
      </c>
      <c r="D401" s="68">
        <v>1526</v>
      </c>
      <c r="E401" s="72">
        <v>100</v>
      </c>
      <c r="F401" s="68">
        <v>40</v>
      </c>
      <c r="G401" s="73">
        <v>2.6</v>
      </c>
      <c r="H401" s="68">
        <v>40</v>
      </c>
      <c r="I401" s="73">
        <v>2.6</v>
      </c>
      <c r="J401" s="68">
        <v>1211</v>
      </c>
      <c r="K401" s="73">
        <v>79.400000000000006</v>
      </c>
      <c r="L401" s="68">
        <v>131</v>
      </c>
      <c r="M401" s="73">
        <v>8.6</v>
      </c>
      <c r="N401" s="68">
        <v>95</v>
      </c>
      <c r="O401" s="73">
        <v>6.2</v>
      </c>
    </row>
    <row r="402" spans="1:15" ht="11.25" customHeight="1">
      <c r="A402" s="94" t="s">
        <v>870</v>
      </c>
      <c r="B402" s="58" t="s">
        <v>631</v>
      </c>
      <c r="C402" s="58" t="s">
        <v>558</v>
      </c>
      <c r="D402" s="68">
        <v>883</v>
      </c>
      <c r="E402" s="72">
        <v>100</v>
      </c>
      <c r="F402" s="68">
        <v>34</v>
      </c>
      <c r="G402" s="73">
        <v>3.9</v>
      </c>
      <c r="H402" s="68">
        <v>20</v>
      </c>
      <c r="I402" s="73">
        <v>2.2999999999999998</v>
      </c>
      <c r="J402" s="68">
        <v>680</v>
      </c>
      <c r="K402" s="73">
        <v>77</v>
      </c>
      <c r="L402" s="68">
        <v>44</v>
      </c>
      <c r="M402" s="73">
        <v>5</v>
      </c>
      <c r="N402" s="68">
        <v>101</v>
      </c>
      <c r="O402" s="73">
        <v>11.4</v>
      </c>
    </row>
    <row r="403" spans="1:15" ht="11.25" customHeight="1">
      <c r="A403" s="94" t="s">
        <v>870</v>
      </c>
      <c r="B403" s="58" t="s">
        <v>631</v>
      </c>
      <c r="C403" s="58" t="s">
        <v>620</v>
      </c>
      <c r="D403" s="68">
        <v>1266</v>
      </c>
      <c r="E403" s="72">
        <v>100</v>
      </c>
      <c r="F403" s="68">
        <v>100</v>
      </c>
      <c r="G403" s="73">
        <v>7.9</v>
      </c>
      <c r="H403" s="68">
        <v>45</v>
      </c>
      <c r="I403" s="73">
        <v>3.6</v>
      </c>
      <c r="J403" s="68">
        <v>929</v>
      </c>
      <c r="K403" s="73">
        <v>73.400000000000006</v>
      </c>
      <c r="L403" s="68">
        <v>69</v>
      </c>
      <c r="M403" s="73">
        <v>5.5</v>
      </c>
      <c r="N403" s="68">
        <v>121</v>
      </c>
      <c r="O403" s="73">
        <v>9.6</v>
      </c>
    </row>
    <row r="404" spans="1:15" ht="11.25" customHeight="1">
      <c r="A404" s="94" t="s">
        <v>871</v>
      </c>
      <c r="B404" s="58" t="s">
        <v>382</v>
      </c>
      <c r="C404" s="58" t="s">
        <v>558</v>
      </c>
      <c r="D404" s="68">
        <v>303</v>
      </c>
      <c r="E404" s="72">
        <v>100</v>
      </c>
      <c r="F404" s="68">
        <v>5</v>
      </c>
      <c r="G404" s="97">
        <v>1.7</v>
      </c>
      <c r="H404" s="68">
        <v>3</v>
      </c>
      <c r="I404" s="97">
        <v>1</v>
      </c>
      <c r="J404" s="68">
        <v>233</v>
      </c>
      <c r="K404" s="73">
        <v>76.900000000000006</v>
      </c>
      <c r="L404" s="68">
        <v>15</v>
      </c>
      <c r="M404" s="73">
        <v>5</v>
      </c>
      <c r="N404" s="68">
        <v>49</v>
      </c>
      <c r="O404" s="73">
        <v>16.2</v>
      </c>
    </row>
    <row r="405" spans="1:15" ht="11.25" customHeight="1">
      <c r="A405" s="94" t="s">
        <v>871</v>
      </c>
      <c r="B405" s="58" t="s">
        <v>382</v>
      </c>
      <c r="C405" s="58" t="s">
        <v>620</v>
      </c>
      <c r="D405" s="68">
        <v>404</v>
      </c>
      <c r="E405" s="72">
        <v>100</v>
      </c>
      <c r="F405" s="68">
        <v>6</v>
      </c>
      <c r="G405" s="97">
        <v>1.5</v>
      </c>
      <c r="H405" s="68">
        <v>3</v>
      </c>
      <c r="I405" s="97">
        <v>0.7</v>
      </c>
      <c r="J405" s="68">
        <v>311</v>
      </c>
      <c r="K405" s="73">
        <v>77</v>
      </c>
      <c r="L405" s="68">
        <v>20</v>
      </c>
      <c r="M405" s="73">
        <v>5</v>
      </c>
      <c r="N405" s="68">
        <v>61</v>
      </c>
      <c r="O405" s="73">
        <v>15.1</v>
      </c>
    </row>
    <row r="406" spans="1:15" ht="11.25" customHeight="1">
      <c r="A406" s="94" t="s">
        <v>872</v>
      </c>
      <c r="B406" s="58" t="s">
        <v>632</v>
      </c>
      <c r="C406" s="58" t="s">
        <v>558</v>
      </c>
      <c r="D406" s="68">
        <v>1018</v>
      </c>
      <c r="E406" s="72">
        <v>100</v>
      </c>
      <c r="F406" s="68">
        <v>14</v>
      </c>
      <c r="G406" s="73">
        <v>1.4</v>
      </c>
      <c r="H406" s="68">
        <v>16</v>
      </c>
      <c r="I406" s="73">
        <v>1.6</v>
      </c>
      <c r="J406" s="68">
        <v>805</v>
      </c>
      <c r="K406" s="73">
        <v>79.099999999999994</v>
      </c>
      <c r="L406" s="68">
        <v>52</v>
      </c>
      <c r="M406" s="73">
        <v>5.0999999999999996</v>
      </c>
      <c r="N406" s="68">
        <v>135</v>
      </c>
      <c r="O406" s="73">
        <v>13.3</v>
      </c>
    </row>
    <row r="407" spans="1:15" ht="11.25" customHeight="1">
      <c r="A407" s="94" t="s">
        <v>872</v>
      </c>
      <c r="B407" s="58" t="s">
        <v>632</v>
      </c>
      <c r="C407" s="58" t="s">
        <v>620</v>
      </c>
      <c r="D407" s="68">
        <v>1405</v>
      </c>
      <c r="E407" s="72">
        <v>100</v>
      </c>
      <c r="F407" s="68">
        <v>57</v>
      </c>
      <c r="G407" s="73">
        <v>4.0999999999999996</v>
      </c>
      <c r="H407" s="68">
        <v>22</v>
      </c>
      <c r="I407" s="73">
        <v>1.6</v>
      </c>
      <c r="J407" s="68">
        <v>1102</v>
      </c>
      <c r="K407" s="73">
        <v>78.400000000000006</v>
      </c>
      <c r="L407" s="68">
        <v>61</v>
      </c>
      <c r="M407" s="73">
        <v>4.3</v>
      </c>
      <c r="N407" s="68">
        <v>155</v>
      </c>
      <c r="O407" s="73">
        <v>11</v>
      </c>
    </row>
    <row r="408" spans="1:15" ht="11.25" customHeight="1">
      <c r="A408" s="94" t="s">
        <v>873</v>
      </c>
      <c r="B408" s="58" t="s">
        <v>633</v>
      </c>
      <c r="C408" s="58" t="s">
        <v>558</v>
      </c>
      <c r="D408" s="68">
        <v>1369</v>
      </c>
      <c r="E408" s="72">
        <v>100</v>
      </c>
      <c r="F408" s="68">
        <v>42</v>
      </c>
      <c r="G408" s="73">
        <v>3.1</v>
      </c>
      <c r="H408" s="68">
        <v>13</v>
      </c>
      <c r="I408" s="73">
        <v>0.9</v>
      </c>
      <c r="J408" s="68">
        <v>1079</v>
      </c>
      <c r="K408" s="73">
        <v>78.8</v>
      </c>
      <c r="L408" s="68">
        <v>52</v>
      </c>
      <c r="M408" s="73">
        <v>3.8</v>
      </c>
      <c r="N408" s="68">
        <v>181</v>
      </c>
      <c r="O408" s="73">
        <v>13.2</v>
      </c>
    </row>
    <row r="409" spans="1:15" ht="11.25" customHeight="1">
      <c r="A409" s="94" t="s">
        <v>873</v>
      </c>
      <c r="B409" s="58" t="s">
        <v>633</v>
      </c>
      <c r="C409" s="58" t="s">
        <v>620</v>
      </c>
      <c r="D409" s="68">
        <v>2020</v>
      </c>
      <c r="E409" s="72">
        <v>100</v>
      </c>
      <c r="F409" s="68">
        <v>264</v>
      </c>
      <c r="G409" s="73">
        <v>13.1</v>
      </c>
      <c r="H409" s="68">
        <v>14</v>
      </c>
      <c r="I409" s="73">
        <v>0.7</v>
      </c>
      <c r="J409" s="68">
        <v>1461</v>
      </c>
      <c r="K409" s="73">
        <v>72.3</v>
      </c>
      <c r="L409" s="68">
        <v>66</v>
      </c>
      <c r="M409" s="73">
        <v>3.3</v>
      </c>
      <c r="N409" s="68">
        <v>219</v>
      </c>
      <c r="O409" s="73">
        <v>10.8</v>
      </c>
    </row>
    <row r="410" spans="1:15" ht="11.25" customHeight="1">
      <c r="A410" s="94" t="s">
        <v>874</v>
      </c>
      <c r="B410" s="58" t="s">
        <v>383</v>
      </c>
      <c r="C410" s="58" t="s">
        <v>558</v>
      </c>
      <c r="D410" s="68">
        <v>962</v>
      </c>
      <c r="E410" s="72">
        <v>100</v>
      </c>
      <c r="F410" s="68">
        <v>9</v>
      </c>
      <c r="G410" s="97">
        <v>0.9</v>
      </c>
      <c r="H410" s="68">
        <v>12</v>
      </c>
      <c r="I410" s="73">
        <v>1.2</v>
      </c>
      <c r="J410" s="68">
        <v>772</v>
      </c>
      <c r="K410" s="73">
        <v>80.2</v>
      </c>
      <c r="L410" s="68">
        <v>66</v>
      </c>
      <c r="M410" s="73">
        <v>6.9</v>
      </c>
      <c r="N410" s="68">
        <v>96</v>
      </c>
      <c r="O410" s="73">
        <v>10</v>
      </c>
    </row>
    <row r="411" spans="1:15" ht="11.25" customHeight="1">
      <c r="A411" s="94" t="s">
        <v>874</v>
      </c>
      <c r="B411" s="58" t="s">
        <v>383</v>
      </c>
      <c r="C411" s="58" t="s">
        <v>620</v>
      </c>
      <c r="D411" s="68">
        <v>1348</v>
      </c>
      <c r="E411" s="72">
        <v>100</v>
      </c>
      <c r="F411" s="68">
        <v>10</v>
      </c>
      <c r="G411" s="73">
        <v>0.7</v>
      </c>
      <c r="H411" s="68">
        <v>13</v>
      </c>
      <c r="I411" s="73">
        <v>1</v>
      </c>
      <c r="J411" s="68">
        <v>1112</v>
      </c>
      <c r="K411" s="73">
        <v>82.5</v>
      </c>
      <c r="L411" s="68">
        <v>83</v>
      </c>
      <c r="M411" s="73">
        <v>6.2</v>
      </c>
      <c r="N411" s="68">
        <v>119</v>
      </c>
      <c r="O411" s="73">
        <v>8.8000000000000007</v>
      </c>
    </row>
    <row r="412" spans="1:15" ht="11.25" customHeight="1">
      <c r="A412" s="94" t="s">
        <v>875</v>
      </c>
      <c r="B412" s="58" t="s">
        <v>387</v>
      </c>
      <c r="C412" s="58" t="s">
        <v>558</v>
      </c>
      <c r="D412" s="68">
        <v>319</v>
      </c>
      <c r="E412" s="72">
        <v>100</v>
      </c>
      <c r="F412" s="68">
        <v>7</v>
      </c>
      <c r="G412" s="97">
        <v>2.2000000000000002</v>
      </c>
      <c r="H412" s="68">
        <v>5</v>
      </c>
      <c r="I412" s="97">
        <v>1.6</v>
      </c>
      <c r="J412" s="68">
        <v>257</v>
      </c>
      <c r="K412" s="73">
        <v>80.599999999999994</v>
      </c>
      <c r="L412" s="68">
        <v>17</v>
      </c>
      <c r="M412" s="73">
        <v>5.3</v>
      </c>
      <c r="N412" s="68">
        <v>34</v>
      </c>
      <c r="O412" s="73">
        <v>10.7</v>
      </c>
    </row>
    <row r="413" spans="1:15" ht="11.25" customHeight="1">
      <c r="A413" s="94" t="s">
        <v>875</v>
      </c>
      <c r="B413" s="58" t="s">
        <v>387</v>
      </c>
      <c r="C413" s="58" t="s">
        <v>620</v>
      </c>
      <c r="D413" s="68">
        <v>421</v>
      </c>
      <c r="E413" s="72">
        <v>100</v>
      </c>
      <c r="F413" s="68">
        <v>7</v>
      </c>
      <c r="G413" s="97">
        <v>1.7</v>
      </c>
      <c r="H413" s="68">
        <v>9</v>
      </c>
      <c r="I413" s="97">
        <v>2.1</v>
      </c>
      <c r="J413" s="68">
        <v>340</v>
      </c>
      <c r="K413" s="73">
        <v>80.8</v>
      </c>
      <c r="L413" s="68">
        <v>18</v>
      </c>
      <c r="M413" s="73">
        <v>4.3</v>
      </c>
      <c r="N413" s="68">
        <v>49</v>
      </c>
      <c r="O413" s="73">
        <v>11.6</v>
      </c>
    </row>
    <row r="414" spans="1:15" ht="11.25" customHeight="1">
      <c r="A414" s="94" t="s">
        <v>876</v>
      </c>
      <c r="B414" s="58" t="s">
        <v>634</v>
      </c>
      <c r="C414" s="58" t="s">
        <v>558</v>
      </c>
      <c r="D414" s="68">
        <v>857</v>
      </c>
      <c r="E414" s="72">
        <v>100</v>
      </c>
      <c r="F414" s="68">
        <v>21</v>
      </c>
      <c r="G414" s="73">
        <v>2.5</v>
      </c>
      <c r="H414" s="68">
        <v>6</v>
      </c>
      <c r="I414" s="97">
        <v>0.7</v>
      </c>
      <c r="J414" s="68">
        <v>711</v>
      </c>
      <c r="K414" s="73">
        <v>83</v>
      </c>
      <c r="L414" s="68">
        <v>56</v>
      </c>
      <c r="M414" s="73">
        <v>6.5</v>
      </c>
      <c r="N414" s="68">
        <v>57</v>
      </c>
      <c r="O414" s="73">
        <v>6.7</v>
      </c>
    </row>
    <row r="415" spans="1:15" ht="11.25" customHeight="1">
      <c r="A415" s="94" t="s">
        <v>876</v>
      </c>
      <c r="B415" s="58" t="s">
        <v>634</v>
      </c>
      <c r="C415" s="58" t="s">
        <v>620</v>
      </c>
      <c r="D415" s="68">
        <v>1395</v>
      </c>
      <c r="E415" s="72">
        <v>100</v>
      </c>
      <c r="F415" s="68">
        <v>23</v>
      </c>
      <c r="G415" s="73">
        <v>1.6</v>
      </c>
      <c r="H415" s="68">
        <v>7</v>
      </c>
      <c r="I415" s="97">
        <v>0.5</v>
      </c>
      <c r="J415" s="68">
        <v>1174</v>
      </c>
      <c r="K415" s="73">
        <v>84.2</v>
      </c>
      <c r="L415" s="68">
        <v>111</v>
      </c>
      <c r="M415" s="73">
        <v>8</v>
      </c>
      <c r="N415" s="68">
        <v>70</v>
      </c>
      <c r="O415" s="73">
        <v>5</v>
      </c>
    </row>
    <row r="416" spans="1:15" ht="11.25" customHeight="1">
      <c r="A416" s="94" t="s">
        <v>877</v>
      </c>
      <c r="B416" s="58" t="s">
        <v>367</v>
      </c>
      <c r="C416" s="58" t="s">
        <v>558</v>
      </c>
      <c r="D416" s="68">
        <v>2627</v>
      </c>
      <c r="E416" s="72">
        <v>100</v>
      </c>
      <c r="F416" s="68">
        <v>68</v>
      </c>
      <c r="G416" s="73">
        <v>2.6</v>
      </c>
      <c r="H416" s="68">
        <v>34</v>
      </c>
      <c r="I416" s="73">
        <v>1.3</v>
      </c>
      <c r="J416" s="68">
        <v>2086</v>
      </c>
      <c r="K416" s="73">
        <v>79.400000000000006</v>
      </c>
      <c r="L416" s="68">
        <v>177</v>
      </c>
      <c r="M416" s="73">
        <v>6.7</v>
      </c>
      <c r="N416" s="68">
        <v>252</v>
      </c>
      <c r="O416" s="73">
        <v>9.6</v>
      </c>
    </row>
    <row r="417" spans="1:15" ht="11.25" customHeight="1">
      <c r="A417" s="94" t="s">
        <v>877</v>
      </c>
      <c r="B417" s="58" t="s">
        <v>367</v>
      </c>
      <c r="C417" s="58" t="s">
        <v>620</v>
      </c>
      <c r="D417" s="68">
        <v>4758</v>
      </c>
      <c r="E417" s="72">
        <v>100</v>
      </c>
      <c r="F417" s="68">
        <v>125</v>
      </c>
      <c r="G417" s="73">
        <v>2.6</v>
      </c>
      <c r="H417" s="68">
        <v>45</v>
      </c>
      <c r="I417" s="73">
        <v>0.9</v>
      </c>
      <c r="J417" s="68">
        <v>3882</v>
      </c>
      <c r="K417" s="73">
        <v>81.599999999999994</v>
      </c>
      <c r="L417" s="68">
        <v>343</v>
      </c>
      <c r="M417" s="73">
        <v>7.2</v>
      </c>
      <c r="N417" s="68">
        <v>349</v>
      </c>
      <c r="O417" s="73">
        <v>7.3</v>
      </c>
    </row>
    <row r="418" spans="1:15" ht="11.25" customHeight="1">
      <c r="A418" s="94" t="s">
        <v>878</v>
      </c>
      <c r="B418" s="58" t="s">
        <v>368</v>
      </c>
      <c r="C418" s="58" t="s">
        <v>558</v>
      </c>
      <c r="D418" s="68">
        <v>1319</v>
      </c>
      <c r="E418" s="72">
        <v>100</v>
      </c>
      <c r="F418" s="68">
        <v>14</v>
      </c>
      <c r="G418" s="73">
        <v>1.1000000000000001</v>
      </c>
      <c r="H418" s="68">
        <v>20</v>
      </c>
      <c r="I418" s="73">
        <v>1.5</v>
      </c>
      <c r="J418" s="68">
        <v>1017</v>
      </c>
      <c r="K418" s="73">
        <v>77.099999999999994</v>
      </c>
      <c r="L418" s="68">
        <v>59</v>
      </c>
      <c r="M418" s="73">
        <v>4.5</v>
      </c>
      <c r="N418" s="68">
        <v>205</v>
      </c>
      <c r="O418" s="73">
        <v>15.5</v>
      </c>
    </row>
    <row r="419" spans="1:15" ht="11.25" customHeight="1">
      <c r="A419" s="94" t="s">
        <v>878</v>
      </c>
      <c r="B419" s="58" t="s">
        <v>368</v>
      </c>
      <c r="C419" s="58" t="s">
        <v>620</v>
      </c>
      <c r="D419" s="68">
        <v>1856</v>
      </c>
      <c r="E419" s="72">
        <v>100</v>
      </c>
      <c r="F419" s="68">
        <v>15</v>
      </c>
      <c r="G419" s="73">
        <v>0.8</v>
      </c>
      <c r="H419" s="68">
        <v>31</v>
      </c>
      <c r="I419" s="73">
        <v>1.7</v>
      </c>
      <c r="J419" s="68">
        <v>1462</v>
      </c>
      <c r="K419" s="73">
        <v>78.8</v>
      </c>
      <c r="L419" s="68">
        <v>87</v>
      </c>
      <c r="M419" s="73">
        <v>4.7</v>
      </c>
      <c r="N419" s="68">
        <v>259</v>
      </c>
      <c r="O419" s="73">
        <v>14</v>
      </c>
    </row>
    <row r="420" spans="1:15" ht="11.25" customHeight="1">
      <c r="A420" s="94" t="s">
        <v>879</v>
      </c>
      <c r="B420" s="58" t="s">
        <v>635</v>
      </c>
      <c r="C420" s="58" t="s">
        <v>558</v>
      </c>
      <c r="D420" s="68">
        <v>803</v>
      </c>
      <c r="E420" s="72">
        <v>100</v>
      </c>
      <c r="F420" s="68">
        <v>9</v>
      </c>
      <c r="G420" s="97">
        <v>1.1000000000000001</v>
      </c>
      <c r="H420" s="68">
        <v>14</v>
      </c>
      <c r="I420" s="73">
        <v>1.7</v>
      </c>
      <c r="J420" s="68">
        <v>627</v>
      </c>
      <c r="K420" s="73">
        <v>78.099999999999994</v>
      </c>
      <c r="L420" s="68">
        <v>31</v>
      </c>
      <c r="M420" s="73">
        <v>3.9</v>
      </c>
      <c r="N420" s="68">
        <v>121</v>
      </c>
      <c r="O420" s="73">
        <v>15.1</v>
      </c>
    </row>
    <row r="421" spans="1:15" ht="11.25" customHeight="1">
      <c r="A421" s="94" t="s">
        <v>879</v>
      </c>
      <c r="B421" s="58" t="s">
        <v>635</v>
      </c>
      <c r="C421" s="58" t="s">
        <v>620</v>
      </c>
      <c r="D421" s="68">
        <v>999</v>
      </c>
      <c r="E421" s="72">
        <v>100</v>
      </c>
      <c r="F421" s="68">
        <v>15</v>
      </c>
      <c r="G421" s="73">
        <v>1.5</v>
      </c>
      <c r="H421" s="68">
        <v>15</v>
      </c>
      <c r="I421" s="73">
        <v>1.5</v>
      </c>
      <c r="J421" s="68">
        <v>785</v>
      </c>
      <c r="K421" s="73">
        <v>78.599999999999994</v>
      </c>
      <c r="L421" s="68">
        <v>42</v>
      </c>
      <c r="M421" s="73">
        <v>4.2</v>
      </c>
      <c r="N421" s="68">
        <v>138</v>
      </c>
      <c r="O421" s="73">
        <v>13.8</v>
      </c>
    </row>
    <row r="422" spans="1:15" ht="11.25" customHeight="1">
      <c r="A422" s="94" t="s">
        <v>880</v>
      </c>
      <c r="B422" s="58" t="s">
        <v>636</v>
      </c>
      <c r="C422" s="58" t="s">
        <v>558</v>
      </c>
      <c r="D422" s="68">
        <v>5021</v>
      </c>
      <c r="E422" s="72">
        <v>100</v>
      </c>
      <c r="F422" s="68">
        <v>1378</v>
      </c>
      <c r="G422" s="73">
        <v>27.4</v>
      </c>
      <c r="H422" s="68">
        <v>103</v>
      </c>
      <c r="I422" s="73">
        <v>2.1</v>
      </c>
      <c r="J422" s="68">
        <v>2927</v>
      </c>
      <c r="K422" s="73">
        <v>58.3</v>
      </c>
      <c r="L422" s="68">
        <v>440</v>
      </c>
      <c r="M422" s="73">
        <v>8.8000000000000007</v>
      </c>
      <c r="N422" s="68">
        <v>162</v>
      </c>
      <c r="O422" s="73">
        <v>3.2</v>
      </c>
    </row>
    <row r="423" spans="1:15" ht="11.25" customHeight="1">
      <c r="A423" s="94" t="s">
        <v>880</v>
      </c>
      <c r="B423" s="58" t="s">
        <v>636</v>
      </c>
      <c r="C423" s="58" t="s">
        <v>620</v>
      </c>
      <c r="D423" s="68">
        <v>19392</v>
      </c>
      <c r="E423" s="72">
        <v>100</v>
      </c>
      <c r="F423" s="68">
        <v>12063</v>
      </c>
      <c r="G423" s="73">
        <v>62.2</v>
      </c>
      <c r="H423" s="68">
        <v>138</v>
      </c>
      <c r="I423" s="73">
        <v>0.7</v>
      </c>
      <c r="J423" s="68">
        <v>6180</v>
      </c>
      <c r="K423" s="73">
        <v>31.9</v>
      </c>
      <c r="L423" s="68">
        <v>729</v>
      </c>
      <c r="M423" s="73">
        <v>3.8</v>
      </c>
      <c r="N423" s="68">
        <v>212</v>
      </c>
      <c r="O423" s="73">
        <v>1.1000000000000001</v>
      </c>
    </row>
    <row r="424" spans="1:15" ht="11.25" customHeight="1">
      <c r="A424" s="94" t="s">
        <v>881</v>
      </c>
      <c r="B424" s="58" t="s">
        <v>637</v>
      </c>
      <c r="C424" s="58" t="s">
        <v>558</v>
      </c>
      <c r="D424" s="68">
        <v>3796</v>
      </c>
      <c r="E424" s="72">
        <v>100</v>
      </c>
      <c r="F424" s="68">
        <v>588</v>
      </c>
      <c r="G424" s="73">
        <v>15.5</v>
      </c>
      <c r="H424" s="68">
        <v>64</v>
      </c>
      <c r="I424" s="73">
        <v>1.7</v>
      </c>
      <c r="J424" s="68">
        <v>2607</v>
      </c>
      <c r="K424" s="73">
        <v>68.7</v>
      </c>
      <c r="L424" s="68">
        <v>247</v>
      </c>
      <c r="M424" s="73">
        <v>6.5</v>
      </c>
      <c r="N424" s="68">
        <v>276</v>
      </c>
      <c r="O424" s="73">
        <v>7.3</v>
      </c>
    </row>
    <row r="425" spans="1:15" ht="11.25" customHeight="1">
      <c r="A425" s="94" t="s">
        <v>881</v>
      </c>
      <c r="B425" s="58" t="s">
        <v>637</v>
      </c>
      <c r="C425" s="58" t="s">
        <v>620</v>
      </c>
      <c r="D425" s="68">
        <v>9359</v>
      </c>
      <c r="E425" s="72">
        <v>100</v>
      </c>
      <c r="F425" s="68">
        <v>3848</v>
      </c>
      <c r="G425" s="73">
        <v>41.1</v>
      </c>
      <c r="H425" s="68">
        <v>115</v>
      </c>
      <c r="I425" s="73">
        <v>1.2</v>
      </c>
      <c r="J425" s="68">
        <v>4503</v>
      </c>
      <c r="K425" s="73">
        <v>48.1</v>
      </c>
      <c r="L425" s="68">
        <v>528</v>
      </c>
      <c r="M425" s="73">
        <v>5.6</v>
      </c>
      <c r="N425" s="68">
        <v>347</v>
      </c>
      <c r="O425" s="73">
        <v>3.7</v>
      </c>
    </row>
    <row r="426" spans="1:15" ht="11.25" customHeight="1">
      <c r="A426" s="94" t="s">
        <v>882</v>
      </c>
      <c r="B426" s="58" t="s">
        <v>384</v>
      </c>
      <c r="C426" s="58" t="s">
        <v>558</v>
      </c>
      <c r="D426" s="68">
        <v>1269</v>
      </c>
      <c r="E426" s="72">
        <v>100</v>
      </c>
      <c r="F426" s="68">
        <v>53</v>
      </c>
      <c r="G426" s="73">
        <v>4.2</v>
      </c>
      <c r="H426" s="68">
        <v>19</v>
      </c>
      <c r="I426" s="73">
        <v>1.5</v>
      </c>
      <c r="J426" s="68">
        <v>969</v>
      </c>
      <c r="K426" s="73">
        <v>76.400000000000006</v>
      </c>
      <c r="L426" s="68">
        <v>67</v>
      </c>
      <c r="M426" s="73">
        <v>5.3</v>
      </c>
      <c r="N426" s="68">
        <v>150</v>
      </c>
      <c r="O426" s="73">
        <v>11.8</v>
      </c>
    </row>
    <row r="427" spans="1:15" ht="11.25" customHeight="1">
      <c r="A427" s="94" t="s">
        <v>882</v>
      </c>
      <c r="B427" s="58" t="s">
        <v>384</v>
      </c>
      <c r="C427" s="58" t="s">
        <v>620</v>
      </c>
      <c r="D427" s="68">
        <v>2402</v>
      </c>
      <c r="E427" s="72">
        <v>100</v>
      </c>
      <c r="F427" s="68">
        <v>280</v>
      </c>
      <c r="G427" s="73">
        <v>11.7</v>
      </c>
      <c r="H427" s="68">
        <v>44</v>
      </c>
      <c r="I427" s="73">
        <v>1.8</v>
      </c>
      <c r="J427" s="68">
        <v>1754</v>
      </c>
      <c r="K427" s="73">
        <v>73</v>
      </c>
      <c r="L427" s="68">
        <v>102</v>
      </c>
      <c r="M427" s="73">
        <v>4.2</v>
      </c>
      <c r="N427" s="68">
        <v>207</v>
      </c>
      <c r="O427" s="73">
        <v>8.6</v>
      </c>
    </row>
    <row r="428" spans="1:15" ht="11.25" customHeight="1">
      <c r="A428" s="94" t="s">
        <v>883</v>
      </c>
      <c r="B428" s="58" t="s">
        <v>638</v>
      </c>
      <c r="C428" s="58" t="s">
        <v>558</v>
      </c>
      <c r="D428" s="68">
        <v>979</v>
      </c>
      <c r="E428" s="72">
        <v>100</v>
      </c>
      <c r="F428" s="68">
        <v>106</v>
      </c>
      <c r="G428" s="73">
        <v>10.8</v>
      </c>
      <c r="H428" s="68">
        <v>8</v>
      </c>
      <c r="I428" s="97">
        <v>0.8</v>
      </c>
      <c r="J428" s="68">
        <v>686</v>
      </c>
      <c r="K428" s="73">
        <v>70.099999999999994</v>
      </c>
      <c r="L428" s="68">
        <v>58</v>
      </c>
      <c r="M428" s="73">
        <v>5.9</v>
      </c>
      <c r="N428" s="68">
        <v>109</v>
      </c>
      <c r="O428" s="73">
        <v>11.1</v>
      </c>
    </row>
    <row r="429" spans="1:15" ht="11.25" customHeight="1">
      <c r="A429" s="94" t="s">
        <v>883</v>
      </c>
      <c r="B429" s="58" t="s">
        <v>638</v>
      </c>
      <c r="C429" s="58" t="s">
        <v>620</v>
      </c>
      <c r="D429" s="68">
        <v>1818</v>
      </c>
      <c r="E429" s="72">
        <v>100</v>
      </c>
      <c r="F429" s="68">
        <v>695</v>
      </c>
      <c r="G429" s="73">
        <v>38.200000000000003</v>
      </c>
      <c r="H429" s="68">
        <v>15</v>
      </c>
      <c r="I429" s="73">
        <v>0.8</v>
      </c>
      <c r="J429" s="68">
        <v>879</v>
      </c>
      <c r="K429" s="73">
        <v>48.3</v>
      </c>
      <c r="L429" s="68">
        <v>78</v>
      </c>
      <c r="M429" s="73">
        <v>4.3</v>
      </c>
      <c r="N429" s="68">
        <v>139</v>
      </c>
      <c r="O429" s="73">
        <v>7.6</v>
      </c>
    </row>
    <row r="430" spans="1:15" ht="11.25" customHeight="1">
      <c r="A430" s="94" t="s">
        <v>884</v>
      </c>
      <c r="B430" s="58" t="s">
        <v>639</v>
      </c>
      <c r="C430" s="58" t="s">
        <v>558</v>
      </c>
      <c r="D430" s="68">
        <v>887</v>
      </c>
      <c r="E430" s="72">
        <v>100</v>
      </c>
      <c r="F430" s="68">
        <v>4</v>
      </c>
      <c r="G430" s="97">
        <v>0.5</v>
      </c>
      <c r="H430" s="68">
        <v>6</v>
      </c>
      <c r="I430" s="97">
        <v>0.7</v>
      </c>
      <c r="J430" s="68">
        <v>686</v>
      </c>
      <c r="K430" s="73">
        <v>77.3</v>
      </c>
      <c r="L430" s="68">
        <v>44</v>
      </c>
      <c r="M430" s="73">
        <v>5</v>
      </c>
      <c r="N430" s="68">
        <v>150</v>
      </c>
      <c r="O430" s="73">
        <v>16.899999999999999</v>
      </c>
    </row>
    <row r="431" spans="1:15" ht="11.25" customHeight="1">
      <c r="A431" s="94" t="s">
        <v>884</v>
      </c>
      <c r="B431" s="58" t="s">
        <v>639</v>
      </c>
      <c r="C431" s="58" t="s">
        <v>620</v>
      </c>
      <c r="D431" s="68">
        <v>1140</v>
      </c>
      <c r="E431" s="72">
        <v>100</v>
      </c>
      <c r="F431" s="68">
        <v>4</v>
      </c>
      <c r="G431" s="97">
        <v>0.4</v>
      </c>
      <c r="H431" s="68">
        <v>7</v>
      </c>
      <c r="I431" s="97">
        <v>0.6</v>
      </c>
      <c r="J431" s="68">
        <v>889</v>
      </c>
      <c r="K431" s="73">
        <v>78</v>
      </c>
      <c r="L431" s="68">
        <v>63</v>
      </c>
      <c r="M431" s="73">
        <v>5.5</v>
      </c>
      <c r="N431" s="68">
        <v>177</v>
      </c>
      <c r="O431" s="73">
        <v>15.5</v>
      </c>
    </row>
    <row r="432" spans="1:15" ht="11.25" customHeight="1">
      <c r="A432" s="94" t="s">
        <v>885</v>
      </c>
      <c r="B432" s="58" t="s">
        <v>385</v>
      </c>
      <c r="C432" s="58" t="s">
        <v>558</v>
      </c>
      <c r="D432" s="68">
        <v>632</v>
      </c>
      <c r="E432" s="72">
        <v>100</v>
      </c>
      <c r="F432" s="68">
        <v>10</v>
      </c>
      <c r="G432" s="73">
        <v>1.6</v>
      </c>
      <c r="H432" s="68">
        <v>3</v>
      </c>
      <c r="I432" s="97">
        <v>0.5</v>
      </c>
      <c r="J432" s="68">
        <v>499</v>
      </c>
      <c r="K432" s="73">
        <v>79</v>
      </c>
      <c r="L432" s="68">
        <v>24</v>
      </c>
      <c r="M432" s="73">
        <v>3.8</v>
      </c>
      <c r="N432" s="68">
        <v>99</v>
      </c>
      <c r="O432" s="73">
        <v>15.7</v>
      </c>
    </row>
    <row r="433" spans="1:15" ht="11.25" customHeight="1">
      <c r="A433" s="94" t="s">
        <v>885</v>
      </c>
      <c r="B433" s="58" t="s">
        <v>385</v>
      </c>
      <c r="C433" s="58" t="s">
        <v>620</v>
      </c>
      <c r="D433" s="68">
        <v>845</v>
      </c>
      <c r="E433" s="72">
        <v>100</v>
      </c>
      <c r="F433" s="68">
        <v>13</v>
      </c>
      <c r="G433" s="73">
        <v>1.5</v>
      </c>
      <c r="H433" s="68">
        <v>3</v>
      </c>
      <c r="I433" s="97">
        <v>0.4</v>
      </c>
      <c r="J433" s="68">
        <v>665</v>
      </c>
      <c r="K433" s="73">
        <v>78.7</v>
      </c>
      <c r="L433" s="68">
        <v>31</v>
      </c>
      <c r="M433" s="73">
        <v>3.7</v>
      </c>
      <c r="N433" s="68">
        <v>131</v>
      </c>
      <c r="O433" s="73">
        <v>15.5</v>
      </c>
    </row>
    <row r="434" spans="1:15" ht="11.25" customHeight="1">
      <c r="A434" s="94" t="s">
        <v>886</v>
      </c>
      <c r="B434" s="58" t="s">
        <v>369</v>
      </c>
      <c r="C434" s="58" t="s">
        <v>558</v>
      </c>
      <c r="D434" s="68">
        <v>2669</v>
      </c>
      <c r="E434" s="72">
        <v>100</v>
      </c>
      <c r="F434" s="68">
        <v>275</v>
      </c>
      <c r="G434" s="73">
        <v>10.3</v>
      </c>
      <c r="H434" s="68">
        <v>294</v>
      </c>
      <c r="I434" s="73">
        <v>11</v>
      </c>
      <c r="J434" s="68">
        <v>1738</v>
      </c>
      <c r="K434" s="73">
        <v>65.099999999999994</v>
      </c>
      <c r="L434" s="68">
        <v>180</v>
      </c>
      <c r="M434" s="73">
        <v>6.7</v>
      </c>
      <c r="N434" s="68">
        <v>158</v>
      </c>
      <c r="O434" s="73">
        <v>5.9</v>
      </c>
    </row>
    <row r="435" spans="1:15" ht="11.25" customHeight="1">
      <c r="A435" s="94" t="s">
        <v>886</v>
      </c>
      <c r="B435" s="58" t="s">
        <v>369</v>
      </c>
      <c r="C435" s="58" t="s">
        <v>620</v>
      </c>
      <c r="D435" s="68">
        <v>4678</v>
      </c>
      <c r="E435" s="72">
        <v>100</v>
      </c>
      <c r="F435" s="68">
        <v>1014</v>
      </c>
      <c r="G435" s="73">
        <v>21.7</v>
      </c>
      <c r="H435" s="68">
        <v>450</v>
      </c>
      <c r="I435" s="73">
        <v>9.6</v>
      </c>
      <c r="J435" s="68">
        <v>2725</v>
      </c>
      <c r="K435" s="73">
        <v>58.3</v>
      </c>
      <c r="L435" s="68">
        <v>234</v>
      </c>
      <c r="M435" s="73">
        <v>5</v>
      </c>
      <c r="N435" s="68">
        <v>175</v>
      </c>
      <c r="O435" s="73">
        <v>3.7</v>
      </c>
    </row>
    <row r="436" spans="1:15" ht="11.25" customHeight="1">
      <c r="A436" s="94" t="s">
        <v>887</v>
      </c>
      <c r="B436" s="58" t="s">
        <v>388</v>
      </c>
      <c r="C436" s="58" t="s">
        <v>558</v>
      </c>
      <c r="D436" s="68">
        <v>498</v>
      </c>
      <c r="E436" s="72">
        <v>100</v>
      </c>
      <c r="F436" s="68">
        <v>26</v>
      </c>
      <c r="G436" s="73">
        <v>5.2</v>
      </c>
      <c r="H436" s="68">
        <v>8</v>
      </c>
      <c r="I436" s="97">
        <v>1.6</v>
      </c>
      <c r="J436" s="68">
        <v>386</v>
      </c>
      <c r="K436" s="73">
        <v>77.5</v>
      </c>
      <c r="L436" s="68">
        <v>47</v>
      </c>
      <c r="M436" s="73">
        <v>9.4</v>
      </c>
      <c r="N436" s="68">
        <v>32</v>
      </c>
      <c r="O436" s="73">
        <v>6.4</v>
      </c>
    </row>
    <row r="437" spans="1:15" ht="11.25" customHeight="1">
      <c r="A437" s="94" t="s">
        <v>887</v>
      </c>
      <c r="B437" s="58" t="s">
        <v>388</v>
      </c>
      <c r="C437" s="58" t="s">
        <v>620</v>
      </c>
      <c r="D437" s="68">
        <v>755</v>
      </c>
      <c r="E437" s="72">
        <v>100</v>
      </c>
      <c r="F437" s="68">
        <v>57</v>
      </c>
      <c r="G437" s="73">
        <v>7.5</v>
      </c>
      <c r="H437" s="68">
        <v>13</v>
      </c>
      <c r="I437" s="73">
        <v>1.7</v>
      </c>
      <c r="J437" s="68">
        <v>579</v>
      </c>
      <c r="K437" s="73">
        <v>76.7</v>
      </c>
      <c r="L437" s="68">
        <v>64</v>
      </c>
      <c r="M437" s="73">
        <v>8.5</v>
      </c>
      <c r="N437" s="68">
        <v>45</v>
      </c>
      <c r="O437" s="73">
        <v>6</v>
      </c>
    </row>
    <row r="438" spans="1:15" ht="11.25" customHeight="1">
      <c r="A438" s="94" t="s">
        <v>888</v>
      </c>
      <c r="B438" s="58" t="s">
        <v>640</v>
      </c>
      <c r="C438" s="58" t="s">
        <v>558</v>
      </c>
      <c r="D438" s="68">
        <v>1774</v>
      </c>
      <c r="E438" s="72">
        <v>100</v>
      </c>
      <c r="F438" s="68">
        <v>42</v>
      </c>
      <c r="G438" s="73">
        <v>2.4</v>
      </c>
      <c r="H438" s="68">
        <v>25</v>
      </c>
      <c r="I438" s="73">
        <v>1.4</v>
      </c>
      <c r="J438" s="68">
        <v>1423</v>
      </c>
      <c r="K438" s="73">
        <v>80.2</v>
      </c>
      <c r="L438" s="68">
        <v>115</v>
      </c>
      <c r="M438" s="73">
        <v>6.5</v>
      </c>
      <c r="N438" s="68">
        <v>161</v>
      </c>
      <c r="O438" s="73">
        <v>9.1</v>
      </c>
    </row>
    <row r="439" spans="1:15" ht="11.25" customHeight="1">
      <c r="A439" s="94" t="s">
        <v>888</v>
      </c>
      <c r="B439" s="58" t="s">
        <v>640</v>
      </c>
      <c r="C439" s="58" t="s">
        <v>620</v>
      </c>
      <c r="D439" s="68">
        <v>2591</v>
      </c>
      <c r="E439" s="72">
        <v>100</v>
      </c>
      <c r="F439" s="68">
        <v>52</v>
      </c>
      <c r="G439" s="73">
        <v>2</v>
      </c>
      <c r="H439" s="68">
        <v>33</v>
      </c>
      <c r="I439" s="73">
        <v>1.3</v>
      </c>
      <c r="J439" s="68">
        <v>2151</v>
      </c>
      <c r="K439" s="73">
        <v>83</v>
      </c>
      <c r="L439" s="68">
        <v>141</v>
      </c>
      <c r="M439" s="73">
        <v>5.4</v>
      </c>
      <c r="N439" s="68">
        <v>192</v>
      </c>
      <c r="O439" s="73">
        <v>7.4</v>
      </c>
    </row>
    <row r="440" spans="1:15" ht="11.25" customHeight="1">
      <c r="A440" s="94" t="s">
        <v>889</v>
      </c>
      <c r="B440" s="58" t="s">
        <v>641</v>
      </c>
      <c r="C440" s="58" t="s">
        <v>558</v>
      </c>
      <c r="D440" s="68">
        <v>1674</v>
      </c>
      <c r="E440" s="72">
        <v>100</v>
      </c>
      <c r="F440" s="68">
        <v>27</v>
      </c>
      <c r="G440" s="73">
        <v>1.6</v>
      </c>
      <c r="H440" s="68">
        <v>24</v>
      </c>
      <c r="I440" s="73">
        <v>1.4</v>
      </c>
      <c r="J440" s="68">
        <v>1250</v>
      </c>
      <c r="K440" s="73">
        <v>74.7</v>
      </c>
      <c r="L440" s="68">
        <v>87</v>
      </c>
      <c r="M440" s="73">
        <v>5.2</v>
      </c>
      <c r="N440" s="68">
        <v>285</v>
      </c>
      <c r="O440" s="73">
        <v>17</v>
      </c>
    </row>
    <row r="441" spans="1:15" ht="11.25" customHeight="1">
      <c r="A441" s="94" t="s">
        <v>889</v>
      </c>
      <c r="B441" s="58" t="s">
        <v>641</v>
      </c>
      <c r="C441" s="58" t="s">
        <v>620</v>
      </c>
      <c r="D441" s="68">
        <v>2202</v>
      </c>
      <c r="E441" s="72">
        <v>100</v>
      </c>
      <c r="F441" s="68">
        <v>70</v>
      </c>
      <c r="G441" s="73">
        <v>3.2</v>
      </c>
      <c r="H441" s="68">
        <v>31</v>
      </c>
      <c r="I441" s="73">
        <v>1.4</v>
      </c>
      <c r="J441" s="68">
        <v>1602</v>
      </c>
      <c r="K441" s="73">
        <v>72.8</v>
      </c>
      <c r="L441" s="68">
        <v>115</v>
      </c>
      <c r="M441" s="73">
        <v>5.2</v>
      </c>
      <c r="N441" s="68">
        <v>380</v>
      </c>
      <c r="O441" s="73">
        <v>17.3</v>
      </c>
    </row>
    <row r="442" spans="1:15" ht="11.25" customHeight="1">
      <c r="A442" s="94" t="s">
        <v>890</v>
      </c>
      <c r="B442" s="58" t="s">
        <v>642</v>
      </c>
      <c r="C442" s="58" t="s">
        <v>558</v>
      </c>
      <c r="D442" s="68">
        <v>356</v>
      </c>
      <c r="E442" s="72">
        <v>100</v>
      </c>
      <c r="F442" s="68">
        <v>17</v>
      </c>
      <c r="G442" s="73">
        <v>4.8</v>
      </c>
      <c r="H442" s="68">
        <v>3</v>
      </c>
      <c r="I442" s="97">
        <v>0.8</v>
      </c>
      <c r="J442" s="68">
        <v>309</v>
      </c>
      <c r="K442" s="73">
        <v>86.8</v>
      </c>
      <c r="L442" s="68">
        <v>21</v>
      </c>
      <c r="M442" s="73">
        <v>5.9</v>
      </c>
      <c r="N442" s="68">
        <v>16</v>
      </c>
      <c r="O442" s="73">
        <v>4.5</v>
      </c>
    </row>
    <row r="443" spans="1:15" ht="11.25" customHeight="1">
      <c r="A443" s="94" t="s">
        <v>890</v>
      </c>
      <c r="B443" s="58" t="s">
        <v>642</v>
      </c>
      <c r="C443" s="58" t="s">
        <v>620</v>
      </c>
      <c r="D443" s="68">
        <v>464</v>
      </c>
      <c r="E443" s="72">
        <v>100</v>
      </c>
      <c r="F443" s="68">
        <v>23</v>
      </c>
      <c r="G443" s="73">
        <v>5</v>
      </c>
      <c r="H443" s="68">
        <v>3</v>
      </c>
      <c r="I443" s="97">
        <v>0.6</v>
      </c>
      <c r="J443" s="68">
        <v>396</v>
      </c>
      <c r="K443" s="73">
        <v>85.3</v>
      </c>
      <c r="L443" s="68">
        <v>29</v>
      </c>
      <c r="M443" s="73">
        <v>6.3</v>
      </c>
      <c r="N443" s="68">
        <v>17</v>
      </c>
      <c r="O443" s="73">
        <v>3.7</v>
      </c>
    </row>
    <row r="444" spans="1:15" ht="11.25" customHeight="1">
      <c r="A444" s="94" t="s">
        <v>891</v>
      </c>
      <c r="B444" s="58" t="s">
        <v>643</v>
      </c>
      <c r="C444" s="58" t="s">
        <v>558</v>
      </c>
      <c r="D444" s="68">
        <v>872</v>
      </c>
      <c r="E444" s="72">
        <v>100</v>
      </c>
      <c r="F444" s="68">
        <v>13</v>
      </c>
      <c r="G444" s="73">
        <v>1.5</v>
      </c>
      <c r="H444" s="68">
        <v>16</v>
      </c>
      <c r="I444" s="73">
        <v>1.8</v>
      </c>
      <c r="J444" s="68">
        <v>667</v>
      </c>
      <c r="K444" s="73">
        <v>76.5</v>
      </c>
      <c r="L444" s="68">
        <v>53</v>
      </c>
      <c r="M444" s="73">
        <v>6.1</v>
      </c>
      <c r="N444" s="68">
        <v>118</v>
      </c>
      <c r="O444" s="73">
        <v>13.5</v>
      </c>
    </row>
    <row r="445" spans="1:15" ht="11.25" customHeight="1">
      <c r="A445" s="94" t="s">
        <v>891</v>
      </c>
      <c r="B445" s="58" t="s">
        <v>643</v>
      </c>
      <c r="C445" s="58" t="s">
        <v>620</v>
      </c>
      <c r="D445" s="68">
        <v>1156</v>
      </c>
      <c r="E445" s="72">
        <v>100</v>
      </c>
      <c r="F445" s="68">
        <v>41</v>
      </c>
      <c r="G445" s="73">
        <v>3.5</v>
      </c>
      <c r="H445" s="68">
        <v>18</v>
      </c>
      <c r="I445" s="73">
        <v>1.6</v>
      </c>
      <c r="J445" s="68">
        <v>850</v>
      </c>
      <c r="K445" s="73">
        <v>73.5</v>
      </c>
      <c r="L445" s="68">
        <v>85</v>
      </c>
      <c r="M445" s="73">
        <v>7.4</v>
      </c>
      <c r="N445" s="68">
        <v>154</v>
      </c>
      <c r="O445" s="73">
        <v>13.3</v>
      </c>
    </row>
    <row r="446" spans="1:15" ht="11.25" customHeight="1">
      <c r="A446" s="94" t="s">
        <v>892</v>
      </c>
      <c r="B446" s="58" t="s">
        <v>386</v>
      </c>
      <c r="C446" s="58" t="s">
        <v>558</v>
      </c>
      <c r="D446" s="68">
        <v>564</v>
      </c>
      <c r="E446" s="72">
        <v>100</v>
      </c>
      <c r="F446" s="68">
        <v>4</v>
      </c>
      <c r="G446" s="97">
        <v>0.7</v>
      </c>
      <c r="H446" s="68">
        <v>8</v>
      </c>
      <c r="I446" s="97">
        <v>1.4</v>
      </c>
      <c r="J446" s="68">
        <v>451</v>
      </c>
      <c r="K446" s="73">
        <v>80</v>
      </c>
      <c r="L446" s="68">
        <v>18</v>
      </c>
      <c r="M446" s="73">
        <v>3.2</v>
      </c>
      <c r="N446" s="68">
        <v>84</v>
      </c>
      <c r="O446" s="73">
        <v>14.9</v>
      </c>
    </row>
    <row r="447" spans="1:15" ht="11.25" customHeight="1">
      <c r="A447" s="94" t="s">
        <v>892</v>
      </c>
      <c r="B447" s="58" t="s">
        <v>386</v>
      </c>
      <c r="C447" s="58" t="s">
        <v>620</v>
      </c>
      <c r="D447" s="68">
        <v>797</v>
      </c>
      <c r="E447" s="72">
        <v>100</v>
      </c>
      <c r="F447" s="68">
        <v>4</v>
      </c>
      <c r="G447" s="97">
        <v>0.5</v>
      </c>
      <c r="H447" s="68">
        <v>26</v>
      </c>
      <c r="I447" s="73">
        <v>3.3</v>
      </c>
      <c r="J447" s="68">
        <v>620</v>
      </c>
      <c r="K447" s="73">
        <v>77.8</v>
      </c>
      <c r="L447" s="68">
        <v>22</v>
      </c>
      <c r="M447" s="73">
        <v>2.8</v>
      </c>
      <c r="N447" s="68">
        <v>127</v>
      </c>
      <c r="O447" s="73">
        <v>15.9</v>
      </c>
    </row>
    <row r="448" spans="1:15" ht="11.25" customHeight="1">
      <c r="A448" s="94" t="s">
        <v>893</v>
      </c>
      <c r="B448" s="58" t="s">
        <v>370</v>
      </c>
      <c r="C448" s="58" t="s">
        <v>558</v>
      </c>
      <c r="D448" s="68">
        <v>1513</v>
      </c>
      <c r="E448" s="72">
        <v>100</v>
      </c>
      <c r="F448" s="68">
        <v>41</v>
      </c>
      <c r="G448" s="73">
        <v>2.7</v>
      </c>
      <c r="H448" s="68">
        <v>22</v>
      </c>
      <c r="I448" s="73">
        <v>1.5</v>
      </c>
      <c r="J448" s="68">
        <v>1170</v>
      </c>
      <c r="K448" s="73">
        <v>77.3</v>
      </c>
      <c r="L448" s="68">
        <v>82</v>
      </c>
      <c r="M448" s="73">
        <v>5.4</v>
      </c>
      <c r="N448" s="68">
        <v>189</v>
      </c>
      <c r="O448" s="73">
        <v>12.5</v>
      </c>
    </row>
    <row r="449" spans="1:15" ht="11.25" customHeight="1">
      <c r="A449" s="94" t="s">
        <v>893</v>
      </c>
      <c r="B449" s="58" t="s">
        <v>370</v>
      </c>
      <c r="C449" s="58" t="s">
        <v>620</v>
      </c>
      <c r="D449" s="68">
        <v>2442</v>
      </c>
      <c r="E449" s="72">
        <v>100</v>
      </c>
      <c r="F449" s="68">
        <v>62</v>
      </c>
      <c r="G449" s="73">
        <v>2.5</v>
      </c>
      <c r="H449" s="68">
        <v>111</v>
      </c>
      <c r="I449" s="73">
        <v>4.5</v>
      </c>
      <c r="J449" s="68">
        <v>1887</v>
      </c>
      <c r="K449" s="73">
        <v>77.3</v>
      </c>
      <c r="L449" s="68">
        <v>126</v>
      </c>
      <c r="M449" s="73">
        <v>5.2</v>
      </c>
      <c r="N449" s="68">
        <v>253</v>
      </c>
      <c r="O449" s="73">
        <v>10.4</v>
      </c>
    </row>
    <row r="450" spans="1:15" ht="11.25" customHeight="1">
      <c r="A450" s="94" t="s">
        <v>894</v>
      </c>
      <c r="B450" s="58" t="s">
        <v>644</v>
      </c>
      <c r="C450" s="58" t="s">
        <v>558</v>
      </c>
      <c r="D450" s="68">
        <v>732</v>
      </c>
      <c r="E450" s="72">
        <v>100</v>
      </c>
      <c r="F450" s="68">
        <v>17</v>
      </c>
      <c r="G450" s="73">
        <v>2.2999999999999998</v>
      </c>
      <c r="H450" s="68">
        <v>4</v>
      </c>
      <c r="I450" s="97">
        <v>0.5</v>
      </c>
      <c r="J450" s="68">
        <v>586</v>
      </c>
      <c r="K450" s="73">
        <v>80.099999999999994</v>
      </c>
      <c r="L450" s="68">
        <v>41</v>
      </c>
      <c r="M450" s="73">
        <v>5.6</v>
      </c>
      <c r="N450" s="68">
        <v>83</v>
      </c>
      <c r="O450" s="73">
        <v>11.3</v>
      </c>
    </row>
    <row r="451" spans="1:15" ht="11.25" customHeight="1">
      <c r="A451" s="94" t="s">
        <v>894</v>
      </c>
      <c r="B451" s="58" t="s">
        <v>644</v>
      </c>
      <c r="C451" s="58" t="s">
        <v>620</v>
      </c>
      <c r="D451" s="68">
        <v>1048</v>
      </c>
      <c r="E451" s="72">
        <v>100</v>
      </c>
      <c r="F451" s="68">
        <v>37</v>
      </c>
      <c r="G451" s="73">
        <v>3.5</v>
      </c>
      <c r="H451" s="68">
        <v>4</v>
      </c>
      <c r="I451" s="97">
        <v>0.4</v>
      </c>
      <c r="J451" s="68">
        <v>853</v>
      </c>
      <c r="K451" s="73">
        <v>81.400000000000006</v>
      </c>
      <c r="L451" s="68">
        <v>61</v>
      </c>
      <c r="M451" s="73">
        <v>5.8</v>
      </c>
      <c r="N451" s="68">
        <v>89</v>
      </c>
      <c r="O451" s="73">
        <v>8.5</v>
      </c>
    </row>
    <row r="452" spans="1:15" ht="11.25" customHeight="1">
      <c r="A452" s="94" t="s">
        <v>895</v>
      </c>
      <c r="B452" s="58" t="s">
        <v>389</v>
      </c>
      <c r="C452" s="58" t="s">
        <v>558</v>
      </c>
      <c r="D452" s="68">
        <v>775</v>
      </c>
      <c r="E452" s="72">
        <v>100</v>
      </c>
      <c r="F452" s="68">
        <v>17</v>
      </c>
      <c r="G452" s="73">
        <v>2.2000000000000002</v>
      </c>
      <c r="H452" s="68">
        <v>5</v>
      </c>
      <c r="I452" s="97">
        <v>0.6</v>
      </c>
      <c r="J452" s="68">
        <v>635</v>
      </c>
      <c r="K452" s="73">
        <v>81.900000000000006</v>
      </c>
      <c r="L452" s="68">
        <v>48</v>
      </c>
      <c r="M452" s="73">
        <v>6.2</v>
      </c>
      <c r="N452" s="68">
        <v>64</v>
      </c>
      <c r="O452" s="73">
        <v>8.3000000000000007</v>
      </c>
    </row>
    <row r="453" spans="1:15" ht="11.25" customHeight="1">
      <c r="A453" s="94" t="s">
        <v>895</v>
      </c>
      <c r="B453" s="58" t="s">
        <v>389</v>
      </c>
      <c r="C453" s="58" t="s">
        <v>620</v>
      </c>
      <c r="D453" s="68">
        <v>1107</v>
      </c>
      <c r="E453" s="72">
        <v>100</v>
      </c>
      <c r="F453" s="68">
        <v>31</v>
      </c>
      <c r="G453" s="73">
        <v>2.8</v>
      </c>
      <c r="H453" s="68">
        <v>6</v>
      </c>
      <c r="I453" s="97">
        <v>0.5</v>
      </c>
      <c r="J453" s="68">
        <v>901</v>
      </c>
      <c r="K453" s="73">
        <v>81.400000000000006</v>
      </c>
      <c r="L453" s="68">
        <v>77</v>
      </c>
      <c r="M453" s="73">
        <v>7</v>
      </c>
      <c r="N453" s="68">
        <v>89</v>
      </c>
      <c r="O453" s="73">
        <v>8</v>
      </c>
    </row>
    <row r="454" spans="1:15" ht="11.25" customHeight="1">
      <c r="A454" s="94" t="s">
        <v>896</v>
      </c>
      <c r="B454" s="58" t="s">
        <v>645</v>
      </c>
      <c r="C454" s="58" t="s">
        <v>558</v>
      </c>
      <c r="D454" s="68">
        <v>727</v>
      </c>
      <c r="E454" s="72">
        <v>100</v>
      </c>
      <c r="F454" s="68">
        <v>35</v>
      </c>
      <c r="G454" s="73">
        <v>4.8</v>
      </c>
      <c r="H454" s="68">
        <v>12</v>
      </c>
      <c r="I454" s="73">
        <v>1.7</v>
      </c>
      <c r="J454" s="68">
        <v>558</v>
      </c>
      <c r="K454" s="73">
        <v>76.8</v>
      </c>
      <c r="L454" s="68">
        <v>58</v>
      </c>
      <c r="M454" s="73">
        <v>8</v>
      </c>
      <c r="N454" s="68">
        <v>62</v>
      </c>
      <c r="O454" s="73">
        <v>8.5</v>
      </c>
    </row>
    <row r="455" spans="1:15" ht="11.25" customHeight="1">
      <c r="A455" s="94" t="s">
        <v>896</v>
      </c>
      <c r="B455" s="58" t="s">
        <v>645</v>
      </c>
      <c r="C455" s="58" t="s">
        <v>620</v>
      </c>
      <c r="D455" s="68">
        <v>954</v>
      </c>
      <c r="E455" s="72">
        <v>100</v>
      </c>
      <c r="F455" s="68">
        <v>46</v>
      </c>
      <c r="G455" s="73">
        <v>4.8</v>
      </c>
      <c r="H455" s="68">
        <v>13</v>
      </c>
      <c r="I455" s="73">
        <v>1.4</v>
      </c>
      <c r="J455" s="68">
        <v>745</v>
      </c>
      <c r="K455" s="73">
        <v>78.099999999999994</v>
      </c>
      <c r="L455" s="68">
        <v>81</v>
      </c>
      <c r="M455" s="73">
        <v>8.5</v>
      </c>
      <c r="N455" s="68">
        <v>68</v>
      </c>
      <c r="O455" s="73">
        <v>7.1</v>
      </c>
    </row>
    <row r="456" spans="1:15" ht="11.25" customHeight="1">
      <c r="A456" s="94" t="s">
        <v>897</v>
      </c>
      <c r="B456" s="58" t="s">
        <v>371</v>
      </c>
      <c r="C456" s="58" t="s">
        <v>558</v>
      </c>
      <c r="D456" s="68">
        <v>3108</v>
      </c>
      <c r="E456" s="72">
        <v>100</v>
      </c>
      <c r="F456" s="68">
        <v>112</v>
      </c>
      <c r="G456" s="73">
        <v>3.6</v>
      </c>
      <c r="H456" s="68">
        <v>28</v>
      </c>
      <c r="I456" s="73">
        <v>0.9</v>
      </c>
      <c r="J456" s="68">
        <v>2551</v>
      </c>
      <c r="K456" s="73">
        <v>82.1</v>
      </c>
      <c r="L456" s="68">
        <v>253</v>
      </c>
      <c r="M456" s="73">
        <v>8.1</v>
      </c>
      <c r="N456" s="68">
        <v>149</v>
      </c>
      <c r="O456" s="73">
        <v>4.8</v>
      </c>
    </row>
    <row r="457" spans="1:15" ht="11.25" customHeight="1">
      <c r="A457" s="94" t="s">
        <v>897</v>
      </c>
      <c r="B457" s="58" t="s">
        <v>371</v>
      </c>
      <c r="C457" s="58" t="s">
        <v>620</v>
      </c>
      <c r="D457" s="68">
        <v>4746</v>
      </c>
      <c r="E457" s="72">
        <v>100</v>
      </c>
      <c r="F457" s="68">
        <v>311</v>
      </c>
      <c r="G457" s="73">
        <v>6.6</v>
      </c>
      <c r="H457" s="68">
        <v>44</v>
      </c>
      <c r="I457" s="73">
        <v>0.9</v>
      </c>
      <c r="J457" s="68">
        <v>3832</v>
      </c>
      <c r="K457" s="73">
        <v>80.7</v>
      </c>
      <c r="L457" s="68">
        <v>355</v>
      </c>
      <c r="M457" s="73">
        <v>7.5</v>
      </c>
      <c r="N457" s="68">
        <v>191</v>
      </c>
      <c r="O457" s="73">
        <v>4</v>
      </c>
    </row>
    <row r="458" spans="1:15" ht="11.25" customHeight="1">
      <c r="A458" s="94" t="s">
        <v>898</v>
      </c>
      <c r="B458" s="58" t="s">
        <v>646</v>
      </c>
      <c r="C458" s="58" t="s">
        <v>558</v>
      </c>
      <c r="D458" s="68">
        <v>583</v>
      </c>
      <c r="E458" s="72">
        <v>100</v>
      </c>
      <c r="F458" s="68">
        <v>9</v>
      </c>
      <c r="G458" s="97">
        <v>1.5</v>
      </c>
      <c r="H458" s="68">
        <v>7</v>
      </c>
      <c r="I458" s="97">
        <v>1.2</v>
      </c>
      <c r="J458" s="68">
        <v>499</v>
      </c>
      <c r="K458" s="73">
        <v>85.6</v>
      </c>
      <c r="L458" s="68">
        <v>15</v>
      </c>
      <c r="M458" s="73">
        <v>2.6</v>
      </c>
      <c r="N458" s="68">
        <v>43</v>
      </c>
      <c r="O458" s="73">
        <v>7.4</v>
      </c>
    </row>
    <row r="459" spans="1:15" ht="11.25" customHeight="1">
      <c r="A459" s="94" t="s">
        <v>898</v>
      </c>
      <c r="B459" s="58" t="s">
        <v>646</v>
      </c>
      <c r="C459" s="58" t="s">
        <v>620</v>
      </c>
      <c r="D459" s="68">
        <v>827</v>
      </c>
      <c r="E459" s="72">
        <v>100</v>
      </c>
      <c r="F459" s="68">
        <v>11</v>
      </c>
      <c r="G459" s="73">
        <v>1.3</v>
      </c>
      <c r="H459" s="68">
        <v>10</v>
      </c>
      <c r="I459" s="73">
        <v>1.2</v>
      </c>
      <c r="J459" s="68">
        <v>707</v>
      </c>
      <c r="K459" s="73">
        <v>85.5</v>
      </c>
      <c r="L459" s="68">
        <v>41</v>
      </c>
      <c r="M459" s="73">
        <v>5</v>
      </c>
      <c r="N459" s="68">
        <v>53</v>
      </c>
      <c r="O459" s="73">
        <v>6.4</v>
      </c>
    </row>
    <row r="460" spans="1:15" ht="11.25" customHeight="1">
      <c r="A460" s="94" t="s">
        <v>899</v>
      </c>
      <c r="B460" s="58" t="s">
        <v>390</v>
      </c>
      <c r="C460" s="58" t="s">
        <v>558</v>
      </c>
      <c r="D460" s="68">
        <v>1928</v>
      </c>
      <c r="E460" s="72">
        <v>100</v>
      </c>
      <c r="F460" s="68">
        <v>182</v>
      </c>
      <c r="G460" s="73">
        <v>9.4</v>
      </c>
      <c r="H460" s="68">
        <v>24</v>
      </c>
      <c r="I460" s="73">
        <v>1.2</v>
      </c>
      <c r="J460" s="68">
        <v>1408</v>
      </c>
      <c r="K460" s="73">
        <v>73</v>
      </c>
      <c r="L460" s="68">
        <v>123</v>
      </c>
      <c r="M460" s="73">
        <v>6.4</v>
      </c>
      <c r="N460" s="68">
        <v>178</v>
      </c>
      <c r="O460" s="73">
        <v>9.1999999999999993</v>
      </c>
    </row>
    <row r="461" spans="1:15" ht="11.25" customHeight="1">
      <c r="A461" s="94" t="s">
        <v>899</v>
      </c>
      <c r="B461" s="58" t="s">
        <v>390</v>
      </c>
      <c r="C461" s="58" t="s">
        <v>620</v>
      </c>
      <c r="D461" s="68">
        <v>3829</v>
      </c>
      <c r="E461" s="72">
        <v>100</v>
      </c>
      <c r="F461" s="68">
        <v>806</v>
      </c>
      <c r="G461" s="73">
        <v>21</v>
      </c>
      <c r="H461" s="68">
        <v>34</v>
      </c>
      <c r="I461" s="73">
        <v>0.9</v>
      </c>
      <c r="J461" s="68">
        <v>2511</v>
      </c>
      <c r="K461" s="73">
        <v>65.599999999999994</v>
      </c>
      <c r="L461" s="68">
        <v>216</v>
      </c>
      <c r="M461" s="73">
        <v>5.6</v>
      </c>
      <c r="N461" s="68">
        <v>245</v>
      </c>
      <c r="O461" s="73">
        <v>6.4</v>
      </c>
    </row>
    <row r="462" spans="1:15" ht="11.25" customHeight="1">
      <c r="A462" s="94" t="s">
        <v>900</v>
      </c>
      <c r="B462" s="58" t="s">
        <v>647</v>
      </c>
      <c r="C462" s="58" t="s">
        <v>558</v>
      </c>
      <c r="D462" s="68">
        <v>249</v>
      </c>
      <c r="E462" s="72">
        <v>100</v>
      </c>
      <c r="F462" s="68">
        <v>4</v>
      </c>
      <c r="G462" s="97">
        <v>1.6</v>
      </c>
      <c r="H462" s="68">
        <v>9</v>
      </c>
      <c r="I462" s="97">
        <v>3.6</v>
      </c>
      <c r="J462" s="68">
        <v>190</v>
      </c>
      <c r="K462" s="73">
        <v>76.3</v>
      </c>
      <c r="L462" s="68">
        <v>4</v>
      </c>
      <c r="M462" s="97">
        <v>1.6</v>
      </c>
      <c r="N462" s="68">
        <v>38</v>
      </c>
      <c r="O462" s="73">
        <v>15.3</v>
      </c>
    </row>
    <row r="463" spans="1:15" ht="11.25" customHeight="1">
      <c r="A463" s="94" t="s">
        <v>900</v>
      </c>
      <c r="B463" s="58" t="s">
        <v>647</v>
      </c>
      <c r="C463" s="58" t="s">
        <v>620</v>
      </c>
      <c r="D463" s="68">
        <v>418</v>
      </c>
      <c r="E463" s="72">
        <v>100</v>
      </c>
      <c r="F463" s="68">
        <v>4</v>
      </c>
      <c r="G463" s="97">
        <v>1</v>
      </c>
      <c r="H463" s="68">
        <v>9</v>
      </c>
      <c r="I463" s="97">
        <v>2.2000000000000002</v>
      </c>
      <c r="J463" s="68">
        <v>357</v>
      </c>
      <c r="K463" s="73">
        <v>85.4</v>
      </c>
      <c r="L463" s="68">
        <v>4</v>
      </c>
      <c r="M463" s="97">
        <v>1</v>
      </c>
      <c r="N463" s="68">
        <v>39</v>
      </c>
      <c r="O463" s="73">
        <v>9.3000000000000007</v>
      </c>
    </row>
    <row r="464" spans="1:15" ht="11.25" customHeight="1">
      <c r="A464" s="94" t="s">
        <v>901</v>
      </c>
      <c r="B464" s="58" t="s">
        <v>648</v>
      </c>
      <c r="C464" s="58" t="s">
        <v>558</v>
      </c>
      <c r="D464" s="68">
        <v>335</v>
      </c>
      <c r="E464" s="72">
        <v>100</v>
      </c>
      <c r="F464" s="68">
        <v>20</v>
      </c>
      <c r="G464" s="73">
        <v>6</v>
      </c>
      <c r="H464" s="68">
        <v>5</v>
      </c>
      <c r="I464" s="97">
        <v>1.5</v>
      </c>
      <c r="J464" s="68">
        <v>268</v>
      </c>
      <c r="K464" s="73">
        <v>80</v>
      </c>
      <c r="L464" s="68">
        <v>17</v>
      </c>
      <c r="M464" s="73">
        <v>5.0999999999999996</v>
      </c>
      <c r="N464" s="68">
        <v>25</v>
      </c>
      <c r="O464" s="73">
        <v>7.5</v>
      </c>
    </row>
    <row r="465" spans="1:15" ht="11.25" customHeight="1">
      <c r="A465" s="94" t="s">
        <v>901</v>
      </c>
      <c r="B465" s="58" t="s">
        <v>648</v>
      </c>
      <c r="C465" s="58" t="s">
        <v>620</v>
      </c>
      <c r="D465" s="68">
        <v>411</v>
      </c>
      <c r="E465" s="72">
        <v>100</v>
      </c>
      <c r="F465" s="68">
        <v>23</v>
      </c>
      <c r="G465" s="73">
        <v>5.6</v>
      </c>
      <c r="H465" s="68">
        <v>8</v>
      </c>
      <c r="I465" s="97">
        <v>1.9</v>
      </c>
      <c r="J465" s="68">
        <v>328</v>
      </c>
      <c r="K465" s="73">
        <v>79.8</v>
      </c>
      <c r="L465" s="68">
        <v>28</v>
      </c>
      <c r="M465" s="73">
        <v>6.8</v>
      </c>
      <c r="N465" s="68">
        <v>26</v>
      </c>
      <c r="O465" s="73">
        <v>6.3</v>
      </c>
    </row>
    <row r="466" spans="1:15" ht="11.25" customHeight="1">
      <c r="A466" s="94" t="s">
        <v>902</v>
      </c>
      <c r="B466" s="58" t="s">
        <v>372</v>
      </c>
      <c r="C466" s="58" t="s">
        <v>558</v>
      </c>
      <c r="D466" s="68">
        <v>4008</v>
      </c>
      <c r="E466" s="72">
        <v>100</v>
      </c>
      <c r="F466" s="68">
        <v>465</v>
      </c>
      <c r="G466" s="73">
        <v>11.6</v>
      </c>
      <c r="H466" s="68">
        <v>44</v>
      </c>
      <c r="I466" s="73">
        <v>1.1000000000000001</v>
      </c>
      <c r="J466" s="68">
        <v>3047</v>
      </c>
      <c r="K466" s="73">
        <v>76</v>
      </c>
      <c r="L466" s="68">
        <v>274</v>
      </c>
      <c r="M466" s="73">
        <v>6.8</v>
      </c>
      <c r="N466" s="68">
        <v>157</v>
      </c>
      <c r="O466" s="73">
        <v>3.9</v>
      </c>
    </row>
    <row r="467" spans="1:15" ht="11.25" customHeight="1">
      <c r="A467" s="94" t="s">
        <v>902</v>
      </c>
      <c r="B467" s="58" t="s">
        <v>372</v>
      </c>
      <c r="C467" s="58" t="s">
        <v>620</v>
      </c>
      <c r="D467" s="68">
        <v>10078</v>
      </c>
      <c r="E467" s="72">
        <v>100</v>
      </c>
      <c r="F467" s="68">
        <v>2935</v>
      </c>
      <c r="G467" s="73">
        <v>29.1</v>
      </c>
      <c r="H467" s="68">
        <v>60</v>
      </c>
      <c r="I467" s="73">
        <v>0.6</v>
      </c>
      <c r="J467" s="68">
        <v>6293</v>
      </c>
      <c r="K467" s="73">
        <v>62.4</v>
      </c>
      <c r="L467" s="68">
        <v>474</v>
      </c>
      <c r="M467" s="73">
        <v>4.7</v>
      </c>
      <c r="N467" s="68">
        <v>250</v>
      </c>
      <c r="O467" s="73">
        <v>2.5</v>
      </c>
    </row>
    <row r="468" spans="1:15" ht="11.25" customHeight="1">
      <c r="A468" s="94" t="s">
        <v>903</v>
      </c>
      <c r="B468" s="58" t="s">
        <v>649</v>
      </c>
      <c r="C468" s="58" t="s">
        <v>558</v>
      </c>
      <c r="D468" s="68">
        <v>1082</v>
      </c>
      <c r="E468" s="72">
        <v>100</v>
      </c>
      <c r="F468" s="68">
        <v>130</v>
      </c>
      <c r="G468" s="73">
        <v>12</v>
      </c>
      <c r="H468" s="68">
        <v>11</v>
      </c>
      <c r="I468" s="73">
        <v>1</v>
      </c>
      <c r="J468" s="68">
        <v>740</v>
      </c>
      <c r="K468" s="73">
        <v>68.400000000000006</v>
      </c>
      <c r="L468" s="68">
        <v>55</v>
      </c>
      <c r="M468" s="73">
        <v>5.0999999999999996</v>
      </c>
      <c r="N468" s="68">
        <v>137</v>
      </c>
      <c r="O468" s="73">
        <v>12.7</v>
      </c>
    </row>
    <row r="469" spans="1:15" ht="11.25" customHeight="1">
      <c r="A469" s="94" t="s">
        <v>903</v>
      </c>
      <c r="B469" s="58" t="s">
        <v>649</v>
      </c>
      <c r="C469" s="58" t="s">
        <v>620</v>
      </c>
      <c r="D469" s="68">
        <v>1342</v>
      </c>
      <c r="E469" s="72">
        <v>100</v>
      </c>
      <c r="F469" s="68">
        <v>169</v>
      </c>
      <c r="G469" s="73">
        <v>12.6</v>
      </c>
      <c r="H469" s="68">
        <v>13</v>
      </c>
      <c r="I469" s="73">
        <v>1</v>
      </c>
      <c r="J469" s="68">
        <v>918</v>
      </c>
      <c r="K469" s="73">
        <v>68.400000000000006</v>
      </c>
      <c r="L469" s="68">
        <v>85</v>
      </c>
      <c r="M469" s="73">
        <v>6.3</v>
      </c>
      <c r="N469" s="68">
        <v>154</v>
      </c>
      <c r="O469" s="73">
        <v>11.5</v>
      </c>
    </row>
    <row r="470" spans="1:15" ht="11.25" customHeight="1">
      <c r="A470" s="94" t="s">
        <v>904</v>
      </c>
      <c r="B470" s="58" t="s">
        <v>650</v>
      </c>
      <c r="C470" s="58" t="s">
        <v>558</v>
      </c>
      <c r="D470" s="68">
        <v>521</v>
      </c>
      <c r="E470" s="72">
        <v>100</v>
      </c>
      <c r="F470" s="68">
        <v>17</v>
      </c>
      <c r="G470" s="73">
        <v>3.3</v>
      </c>
      <c r="H470" s="68">
        <v>3</v>
      </c>
      <c r="I470" s="97">
        <v>0.6</v>
      </c>
      <c r="J470" s="68">
        <v>457</v>
      </c>
      <c r="K470" s="73">
        <v>87.7</v>
      </c>
      <c r="L470" s="68">
        <v>19</v>
      </c>
      <c r="M470" s="73">
        <v>3.6</v>
      </c>
      <c r="N470" s="68">
        <v>24</v>
      </c>
      <c r="O470" s="73">
        <v>4.5999999999999996</v>
      </c>
    </row>
    <row r="471" spans="1:15" ht="11.25" customHeight="1">
      <c r="A471" s="94" t="s">
        <v>904</v>
      </c>
      <c r="B471" s="58" t="s">
        <v>650</v>
      </c>
      <c r="C471" s="58" t="s">
        <v>620</v>
      </c>
      <c r="D471" s="68">
        <v>650</v>
      </c>
      <c r="E471" s="72">
        <v>100</v>
      </c>
      <c r="F471" s="68">
        <v>32</v>
      </c>
      <c r="G471" s="73">
        <v>4.9000000000000004</v>
      </c>
      <c r="H471" s="68">
        <v>5</v>
      </c>
      <c r="I471" s="97">
        <v>0.8</v>
      </c>
      <c r="J471" s="68">
        <v>562</v>
      </c>
      <c r="K471" s="73">
        <v>86.5</v>
      </c>
      <c r="L471" s="68">
        <v>23</v>
      </c>
      <c r="M471" s="73">
        <v>3.5</v>
      </c>
      <c r="N471" s="68">
        <v>29</v>
      </c>
      <c r="O471" s="73">
        <v>4.5</v>
      </c>
    </row>
    <row r="472" spans="1:15" ht="11.25" customHeight="1">
      <c r="A472" s="94" t="s">
        <v>905</v>
      </c>
      <c r="B472" s="58" t="s">
        <v>381</v>
      </c>
      <c r="C472" s="58" t="s">
        <v>558</v>
      </c>
      <c r="D472" s="68">
        <v>487</v>
      </c>
      <c r="E472" s="72">
        <v>100</v>
      </c>
      <c r="F472" s="68">
        <v>22</v>
      </c>
      <c r="G472" s="73">
        <v>4.5</v>
      </c>
      <c r="H472" s="68">
        <v>4</v>
      </c>
      <c r="I472" s="97">
        <v>0.8</v>
      </c>
      <c r="J472" s="68">
        <v>352</v>
      </c>
      <c r="K472" s="73">
        <v>72.3</v>
      </c>
      <c r="L472" s="68">
        <v>29</v>
      </c>
      <c r="M472" s="73">
        <v>6</v>
      </c>
      <c r="N472" s="68">
        <v>79</v>
      </c>
      <c r="O472" s="73">
        <v>16.2</v>
      </c>
    </row>
    <row r="473" spans="1:15" ht="11.25" customHeight="1">
      <c r="A473" s="94" t="s">
        <v>905</v>
      </c>
      <c r="B473" s="58" t="s">
        <v>381</v>
      </c>
      <c r="C473" s="58" t="s">
        <v>620</v>
      </c>
      <c r="D473" s="68">
        <v>613</v>
      </c>
      <c r="E473" s="72">
        <v>100</v>
      </c>
      <c r="F473" s="68">
        <v>26</v>
      </c>
      <c r="G473" s="73">
        <v>4.2</v>
      </c>
      <c r="H473" s="68">
        <v>5</v>
      </c>
      <c r="I473" s="97">
        <v>0.8</v>
      </c>
      <c r="J473" s="68">
        <v>452</v>
      </c>
      <c r="K473" s="73">
        <v>73.7</v>
      </c>
      <c r="L473" s="68">
        <v>41</v>
      </c>
      <c r="M473" s="73">
        <v>6.7</v>
      </c>
      <c r="N473" s="68">
        <v>89</v>
      </c>
      <c r="O473" s="73">
        <v>14.5</v>
      </c>
    </row>
    <row r="474" spans="1:15" ht="11.25" customHeight="1">
      <c r="A474" s="94" t="s">
        <v>906</v>
      </c>
      <c r="B474" s="58" t="s">
        <v>373</v>
      </c>
      <c r="C474" s="58" t="s">
        <v>558</v>
      </c>
      <c r="D474" s="68">
        <v>1990</v>
      </c>
      <c r="E474" s="72">
        <v>100</v>
      </c>
      <c r="F474" s="68">
        <v>42</v>
      </c>
      <c r="G474" s="73">
        <v>2.1</v>
      </c>
      <c r="H474" s="68">
        <v>25</v>
      </c>
      <c r="I474" s="73">
        <v>1.3</v>
      </c>
      <c r="J474" s="68">
        <v>1435</v>
      </c>
      <c r="K474" s="73">
        <v>72.099999999999994</v>
      </c>
      <c r="L474" s="68">
        <v>215</v>
      </c>
      <c r="M474" s="73">
        <v>10.8</v>
      </c>
      <c r="N474" s="68">
        <v>260</v>
      </c>
      <c r="O474" s="73">
        <v>13.1</v>
      </c>
    </row>
    <row r="475" spans="1:15" ht="11.25" customHeight="1">
      <c r="A475" s="94" t="s">
        <v>906</v>
      </c>
      <c r="B475" s="58" t="s">
        <v>373</v>
      </c>
      <c r="C475" s="58" t="s">
        <v>620</v>
      </c>
      <c r="D475" s="68">
        <v>3070</v>
      </c>
      <c r="E475" s="72">
        <v>100</v>
      </c>
      <c r="F475" s="68">
        <v>64</v>
      </c>
      <c r="G475" s="73">
        <v>2.1</v>
      </c>
      <c r="H475" s="68">
        <v>74</v>
      </c>
      <c r="I475" s="73">
        <v>2.4</v>
      </c>
      <c r="J475" s="68">
        <v>2083</v>
      </c>
      <c r="K475" s="73">
        <v>67.900000000000006</v>
      </c>
      <c r="L475" s="68">
        <v>531</v>
      </c>
      <c r="M475" s="73">
        <v>17.3</v>
      </c>
      <c r="N475" s="68">
        <v>313</v>
      </c>
      <c r="O475" s="73">
        <v>10.199999999999999</v>
      </c>
    </row>
    <row r="476" spans="1:15" ht="11.25" customHeight="1">
      <c r="A476" s="94" t="s">
        <v>907</v>
      </c>
      <c r="B476" s="58" t="s">
        <v>374</v>
      </c>
      <c r="C476" s="58" t="s">
        <v>558</v>
      </c>
      <c r="D476" s="68">
        <v>1102</v>
      </c>
      <c r="E476" s="72">
        <v>100</v>
      </c>
      <c r="F476" s="68">
        <v>11</v>
      </c>
      <c r="G476" s="73">
        <v>1</v>
      </c>
      <c r="H476" s="68">
        <v>7</v>
      </c>
      <c r="I476" s="97">
        <v>0.6</v>
      </c>
      <c r="J476" s="68">
        <v>874</v>
      </c>
      <c r="K476" s="73">
        <v>79.3</v>
      </c>
      <c r="L476" s="68">
        <v>41</v>
      </c>
      <c r="M476" s="73">
        <v>3.7</v>
      </c>
      <c r="N476" s="68">
        <v>147</v>
      </c>
      <c r="O476" s="73">
        <v>13.3</v>
      </c>
    </row>
    <row r="477" spans="1:15" ht="11.25" customHeight="1">
      <c r="A477" s="94" t="s">
        <v>907</v>
      </c>
      <c r="B477" s="58" t="s">
        <v>374</v>
      </c>
      <c r="C477" s="58" t="s">
        <v>620</v>
      </c>
      <c r="D477" s="68">
        <v>1448</v>
      </c>
      <c r="E477" s="72">
        <v>100</v>
      </c>
      <c r="F477" s="68">
        <v>25</v>
      </c>
      <c r="G477" s="73">
        <v>1.7</v>
      </c>
      <c r="H477" s="68">
        <v>6</v>
      </c>
      <c r="I477" s="97">
        <v>0.4</v>
      </c>
      <c r="J477" s="68">
        <v>1144</v>
      </c>
      <c r="K477" s="73">
        <v>79</v>
      </c>
      <c r="L477" s="68">
        <v>68</v>
      </c>
      <c r="M477" s="73">
        <v>4.7</v>
      </c>
      <c r="N477" s="68">
        <v>182</v>
      </c>
      <c r="O477" s="73">
        <v>12.6</v>
      </c>
    </row>
    <row r="478" spans="1:15" ht="11.25" customHeight="1">
      <c r="A478" s="94" t="s">
        <v>908</v>
      </c>
      <c r="B478" s="58" t="s">
        <v>375</v>
      </c>
      <c r="C478" s="58" t="s">
        <v>558</v>
      </c>
      <c r="D478" s="68">
        <v>803</v>
      </c>
      <c r="E478" s="72">
        <v>100</v>
      </c>
      <c r="F478" s="68">
        <v>37</v>
      </c>
      <c r="G478" s="73">
        <v>4.5999999999999996</v>
      </c>
      <c r="H478" s="68">
        <v>11</v>
      </c>
      <c r="I478" s="73">
        <v>1.4</v>
      </c>
      <c r="J478" s="68">
        <v>588</v>
      </c>
      <c r="K478" s="73">
        <v>73.2</v>
      </c>
      <c r="L478" s="68">
        <v>60</v>
      </c>
      <c r="M478" s="73">
        <v>7.5</v>
      </c>
      <c r="N478" s="68">
        <v>95</v>
      </c>
      <c r="O478" s="73">
        <v>11.8</v>
      </c>
    </row>
    <row r="479" spans="1:15" ht="11.25" customHeight="1">
      <c r="A479" s="94" t="s">
        <v>908</v>
      </c>
      <c r="B479" s="58" t="s">
        <v>375</v>
      </c>
      <c r="C479" s="58" t="s">
        <v>620</v>
      </c>
      <c r="D479" s="68">
        <v>1262</v>
      </c>
      <c r="E479" s="72">
        <v>100</v>
      </c>
      <c r="F479" s="68">
        <v>200</v>
      </c>
      <c r="G479" s="73">
        <v>15.8</v>
      </c>
      <c r="H479" s="68">
        <v>15</v>
      </c>
      <c r="I479" s="73">
        <v>1.2</v>
      </c>
      <c r="J479" s="68">
        <v>828</v>
      </c>
      <c r="K479" s="73">
        <v>65.599999999999994</v>
      </c>
      <c r="L479" s="68">
        <v>106</v>
      </c>
      <c r="M479" s="73">
        <v>8.4</v>
      </c>
      <c r="N479" s="68">
        <v>100</v>
      </c>
      <c r="O479" s="73">
        <v>7.9</v>
      </c>
    </row>
    <row r="480" spans="1:15" ht="11.25" customHeight="1">
      <c r="A480" s="94" t="s">
        <v>909</v>
      </c>
      <c r="B480" s="58" t="s">
        <v>376</v>
      </c>
      <c r="C480" s="58" t="s">
        <v>558</v>
      </c>
      <c r="D480" s="68">
        <v>2301</v>
      </c>
      <c r="E480" s="72">
        <v>100</v>
      </c>
      <c r="F480" s="68">
        <v>66</v>
      </c>
      <c r="G480" s="73">
        <v>2.9</v>
      </c>
      <c r="H480" s="68">
        <v>9</v>
      </c>
      <c r="I480" s="97">
        <v>0.4</v>
      </c>
      <c r="J480" s="68">
        <v>1701</v>
      </c>
      <c r="K480" s="73">
        <v>73.900000000000006</v>
      </c>
      <c r="L480" s="68">
        <v>147</v>
      </c>
      <c r="M480" s="73">
        <v>6.4</v>
      </c>
      <c r="N480" s="68">
        <v>369</v>
      </c>
      <c r="O480" s="73">
        <v>16</v>
      </c>
    </row>
    <row r="481" spans="1:45" ht="11.25" customHeight="1">
      <c r="A481" s="94" t="s">
        <v>909</v>
      </c>
      <c r="B481" s="58" t="s">
        <v>376</v>
      </c>
      <c r="C481" s="58" t="s">
        <v>620</v>
      </c>
      <c r="D481" s="68">
        <v>3198</v>
      </c>
      <c r="E481" s="72">
        <v>100</v>
      </c>
      <c r="F481" s="68">
        <v>81</v>
      </c>
      <c r="G481" s="73">
        <v>2.5</v>
      </c>
      <c r="H481" s="68">
        <v>9</v>
      </c>
      <c r="I481" s="97">
        <v>0.3</v>
      </c>
      <c r="J481" s="68">
        <v>2372</v>
      </c>
      <c r="K481" s="73">
        <v>74.2</v>
      </c>
      <c r="L481" s="68">
        <v>256</v>
      </c>
      <c r="M481" s="73">
        <v>8</v>
      </c>
      <c r="N481" s="68">
        <v>457</v>
      </c>
      <c r="O481" s="73">
        <v>14.3</v>
      </c>
    </row>
    <row r="482" spans="1:45" ht="11.25" customHeight="1">
      <c r="A482" s="94" t="s">
        <v>910</v>
      </c>
      <c r="B482" s="58" t="s">
        <v>651</v>
      </c>
      <c r="C482" s="58" t="s">
        <v>558</v>
      </c>
      <c r="D482" s="68">
        <v>666</v>
      </c>
      <c r="E482" s="72">
        <v>100</v>
      </c>
      <c r="F482" s="68">
        <v>17</v>
      </c>
      <c r="G482" s="73">
        <v>2.6</v>
      </c>
      <c r="H482" s="68">
        <v>28</v>
      </c>
      <c r="I482" s="73">
        <v>4.2</v>
      </c>
      <c r="J482" s="68">
        <v>487</v>
      </c>
      <c r="K482" s="73">
        <v>73.099999999999994</v>
      </c>
      <c r="L482" s="68">
        <v>59</v>
      </c>
      <c r="M482" s="73">
        <v>8.9</v>
      </c>
      <c r="N482" s="68">
        <v>75</v>
      </c>
      <c r="O482" s="73">
        <v>11.3</v>
      </c>
    </row>
    <row r="483" spans="1:45" ht="11.25" customHeight="1">
      <c r="A483" s="94" t="s">
        <v>910</v>
      </c>
      <c r="B483" s="58" t="s">
        <v>651</v>
      </c>
      <c r="C483" s="58" t="s">
        <v>620</v>
      </c>
      <c r="D483" s="68">
        <v>903</v>
      </c>
      <c r="E483" s="72">
        <v>100</v>
      </c>
      <c r="F483" s="68">
        <v>17</v>
      </c>
      <c r="G483" s="73">
        <v>1.9</v>
      </c>
      <c r="H483" s="68">
        <v>64</v>
      </c>
      <c r="I483" s="73">
        <v>7.1</v>
      </c>
      <c r="J483" s="68">
        <v>661</v>
      </c>
      <c r="K483" s="73">
        <v>73.2</v>
      </c>
      <c r="L483" s="68">
        <v>74</v>
      </c>
      <c r="M483" s="73">
        <v>8.1999999999999993</v>
      </c>
      <c r="N483" s="68">
        <v>89</v>
      </c>
      <c r="O483" s="73">
        <v>9.9</v>
      </c>
    </row>
    <row r="484" spans="1:45" ht="11.25" customHeight="1">
      <c r="A484" s="94" t="s">
        <v>911</v>
      </c>
      <c r="B484" s="58" t="s">
        <v>391</v>
      </c>
      <c r="C484" s="58" t="s">
        <v>558</v>
      </c>
      <c r="D484" s="68">
        <v>585</v>
      </c>
      <c r="E484" s="72">
        <v>100</v>
      </c>
      <c r="F484" s="68">
        <v>13</v>
      </c>
      <c r="G484" s="73">
        <v>2.2000000000000002</v>
      </c>
      <c r="H484" s="68">
        <v>5</v>
      </c>
      <c r="I484" s="97">
        <v>0.9</v>
      </c>
      <c r="J484" s="68">
        <v>460</v>
      </c>
      <c r="K484" s="73">
        <v>78.599999999999994</v>
      </c>
      <c r="L484" s="68">
        <v>18</v>
      </c>
      <c r="M484" s="73">
        <v>3.1</v>
      </c>
      <c r="N484" s="68">
        <v>95</v>
      </c>
      <c r="O484" s="73">
        <v>16.2</v>
      </c>
    </row>
    <row r="485" spans="1:45" ht="11.25" customHeight="1">
      <c r="A485" s="94" t="s">
        <v>911</v>
      </c>
      <c r="B485" s="58" t="s">
        <v>391</v>
      </c>
      <c r="C485" s="58" t="s">
        <v>620</v>
      </c>
      <c r="D485" s="68">
        <v>733</v>
      </c>
      <c r="E485" s="72">
        <v>100</v>
      </c>
      <c r="F485" s="68">
        <v>9</v>
      </c>
      <c r="G485" s="97">
        <v>1.2</v>
      </c>
      <c r="H485" s="68">
        <v>7</v>
      </c>
      <c r="I485" s="97">
        <v>1</v>
      </c>
      <c r="J485" s="68">
        <v>583</v>
      </c>
      <c r="K485" s="73">
        <v>79.5</v>
      </c>
      <c r="L485" s="68">
        <v>20</v>
      </c>
      <c r="M485" s="73">
        <v>2.7</v>
      </c>
      <c r="N485" s="68">
        <v>110</v>
      </c>
      <c r="O485" s="73">
        <v>15</v>
      </c>
    </row>
    <row r="486" spans="1:45" ht="11.25" customHeight="1">
      <c r="A486" s="94" t="s">
        <v>912</v>
      </c>
      <c r="B486" s="58" t="s">
        <v>377</v>
      </c>
      <c r="C486" s="58" t="s">
        <v>558</v>
      </c>
      <c r="D486" s="68">
        <v>1038</v>
      </c>
      <c r="E486" s="72">
        <v>100</v>
      </c>
      <c r="F486" s="68">
        <v>18</v>
      </c>
      <c r="G486" s="73">
        <v>1.7</v>
      </c>
      <c r="H486" s="68">
        <v>6</v>
      </c>
      <c r="I486" s="97">
        <v>0.6</v>
      </c>
      <c r="J486" s="68">
        <v>811</v>
      </c>
      <c r="K486" s="73">
        <v>78.099999999999994</v>
      </c>
      <c r="L486" s="68">
        <v>63</v>
      </c>
      <c r="M486" s="73">
        <v>6.1</v>
      </c>
      <c r="N486" s="68">
        <v>134</v>
      </c>
      <c r="O486" s="73">
        <v>12.9</v>
      </c>
    </row>
    <row r="487" spans="1:45" ht="11.25" customHeight="1">
      <c r="A487" s="94" t="s">
        <v>912</v>
      </c>
      <c r="B487" s="58" t="s">
        <v>377</v>
      </c>
      <c r="C487" s="58" t="s">
        <v>620</v>
      </c>
      <c r="D487" s="68">
        <v>1381</v>
      </c>
      <c r="E487" s="72">
        <v>100</v>
      </c>
      <c r="F487" s="68">
        <v>21</v>
      </c>
      <c r="G487" s="73">
        <v>1.5</v>
      </c>
      <c r="H487" s="68">
        <v>9</v>
      </c>
      <c r="I487" s="97">
        <v>0.7</v>
      </c>
      <c r="J487" s="68">
        <v>1077</v>
      </c>
      <c r="K487" s="73">
        <v>78</v>
      </c>
      <c r="L487" s="68">
        <v>92</v>
      </c>
      <c r="M487" s="73">
        <v>6.7</v>
      </c>
      <c r="N487" s="68">
        <v>174</v>
      </c>
      <c r="O487" s="73">
        <v>12.6</v>
      </c>
    </row>
    <row r="488" spans="1:45" ht="11.25" customHeight="1">
      <c r="A488" s="94" t="s">
        <v>913</v>
      </c>
      <c r="B488" s="58" t="s">
        <v>378</v>
      </c>
      <c r="C488" s="58" t="s">
        <v>558</v>
      </c>
      <c r="D488" s="68">
        <v>1303</v>
      </c>
      <c r="E488" s="72">
        <v>100</v>
      </c>
      <c r="F488" s="68">
        <v>44</v>
      </c>
      <c r="G488" s="73">
        <v>3.4</v>
      </c>
      <c r="H488" s="68">
        <v>19</v>
      </c>
      <c r="I488" s="73">
        <v>1.5</v>
      </c>
      <c r="J488" s="68">
        <v>1040</v>
      </c>
      <c r="K488" s="73">
        <v>79.8</v>
      </c>
      <c r="L488" s="68">
        <v>102</v>
      </c>
      <c r="M488" s="73">
        <v>7.8</v>
      </c>
      <c r="N488" s="68">
        <v>96</v>
      </c>
      <c r="O488" s="73">
        <v>7.4</v>
      </c>
    </row>
    <row r="489" spans="1:45" ht="11.25" customHeight="1">
      <c r="A489" s="94" t="s">
        <v>913</v>
      </c>
      <c r="B489" s="58" t="s">
        <v>378</v>
      </c>
      <c r="C489" s="58" t="s">
        <v>620</v>
      </c>
      <c r="D489" s="68">
        <v>1987</v>
      </c>
      <c r="E489" s="72">
        <v>100</v>
      </c>
      <c r="F489" s="68">
        <v>72</v>
      </c>
      <c r="G489" s="73">
        <v>3.6</v>
      </c>
      <c r="H489" s="68">
        <v>23</v>
      </c>
      <c r="I489" s="73">
        <v>1.2</v>
      </c>
      <c r="J489" s="68">
        <v>1627</v>
      </c>
      <c r="K489" s="73">
        <v>81.900000000000006</v>
      </c>
      <c r="L489" s="68">
        <v>131</v>
      </c>
      <c r="M489" s="73">
        <v>6.6</v>
      </c>
      <c r="N489" s="68">
        <v>132</v>
      </c>
      <c r="O489" s="73">
        <v>6.6</v>
      </c>
    </row>
    <row r="490" spans="1:45" ht="11.25" customHeight="1">
      <c r="A490" s="94" t="s">
        <v>914</v>
      </c>
      <c r="B490" s="58" t="s">
        <v>652</v>
      </c>
      <c r="C490" s="58" t="s">
        <v>558</v>
      </c>
      <c r="D490" s="68">
        <v>1051</v>
      </c>
      <c r="E490" s="72">
        <v>100</v>
      </c>
      <c r="F490" s="68">
        <v>20</v>
      </c>
      <c r="G490" s="73">
        <v>1.9</v>
      </c>
      <c r="H490" s="68">
        <v>16</v>
      </c>
      <c r="I490" s="73">
        <v>1.5</v>
      </c>
      <c r="J490" s="68">
        <v>761</v>
      </c>
      <c r="K490" s="73">
        <v>72.400000000000006</v>
      </c>
      <c r="L490" s="68">
        <v>60</v>
      </c>
      <c r="M490" s="73">
        <v>5.7</v>
      </c>
      <c r="N490" s="68">
        <v>179</v>
      </c>
      <c r="O490" s="73">
        <v>17</v>
      </c>
    </row>
    <row r="491" spans="1:45" ht="11.25" customHeight="1">
      <c r="A491" s="94" t="s">
        <v>914</v>
      </c>
      <c r="B491" s="58" t="s">
        <v>652</v>
      </c>
      <c r="C491" s="58" t="s">
        <v>620</v>
      </c>
      <c r="D491" s="68">
        <v>1408</v>
      </c>
      <c r="E491" s="72">
        <v>100</v>
      </c>
      <c r="F491" s="68">
        <v>34</v>
      </c>
      <c r="G491" s="73">
        <v>2.4</v>
      </c>
      <c r="H491" s="68">
        <v>24</v>
      </c>
      <c r="I491" s="73">
        <v>1.7</v>
      </c>
      <c r="J491" s="68">
        <v>1056</v>
      </c>
      <c r="K491" s="73">
        <v>75</v>
      </c>
      <c r="L491" s="68">
        <v>69</v>
      </c>
      <c r="M491" s="73">
        <v>4.9000000000000004</v>
      </c>
      <c r="N491" s="68">
        <v>211</v>
      </c>
      <c r="O491" s="73">
        <v>15</v>
      </c>
    </row>
    <row r="492" spans="1:45" ht="11.25" customHeight="1">
      <c r="A492" s="94" t="s">
        <v>915</v>
      </c>
      <c r="B492" s="58" t="s">
        <v>379</v>
      </c>
      <c r="C492" s="58" t="s">
        <v>558</v>
      </c>
      <c r="D492" s="68">
        <v>1220</v>
      </c>
      <c r="E492" s="72">
        <v>100</v>
      </c>
      <c r="F492" s="68">
        <v>164</v>
      </c>
      <c r="G492" s="73">
        <v>13.4</v>
      </c>
      <c r="H492" s="68">
        <v>46</v>
      </c>
      <c r="I492" s="73">
        <v>3.8</v>
      </c>
      <c r="J492" s="68">
        <v>773</v>
      </c>
      <c r="K492" s="73">
        <v>63.4</v>
      </c>
      <c r="L492" s="68">
        <v>134</v>
      </c>
      <c r="M492" s="73">
        <v>11</v>
      </c>
      <c r="N492" s="68">
        <v>100</v>
      </c>
      <c r="O492" s="73">
        <v>8.1999999999999993</v>
      </c>
    </row>
    <row r="493" spans="1:45" ht="11.25" customHeight="1">
      <c r="A493" s="94" t="s">
        <v>915</v>
      </c>
      <c r="B493" s="58" t="s">
        <v>379</v>
      </c>
      <c r="C493" s="58" t="s">
        <v>620</v>
      </c>
      <c r="D493" s="68">
        <v>2937</v>
      </c>
      <c r="E493" s="72">
        <v>100</v>
      </c>
      <c r="F493" s="68">
        <v>1033</v>
      </c>
      <c r="G493" s="73">
        <v>35.200000000000003</v>
      </c>
      <c r="H493" s="68">
        <v>308</v>
      </c>
      <c r="I493" s="73">
        <v>10.5</v>
      </c>
      <c r="J493" s="68">
        <v>1088</v>
      </c>
      <c r="K493" s="73">
        <v>37</v>
      </c>
      <c r="L493" s="68">
        <v>394</v>
      </c>
      <c r="M493" s="73">
        <v>13.4</v>
      </c>
      <c r="N493" s="68">
        <v>114</v>
      </c>
      <c r="O493" s="73">
        <v>3.9</v>
      </c>
    </row>
    <row r="494" spans="1:45" ht="11.25" customHeight="1">
      <c r="A494" s="94" t="s">
        <v>916</v>
      </c>
      <c r="B494" s="58" t="s">
        <v>653</v>
      </c>
      <c r="C494" s="58" t="s">
        <v>558</v>
      </c>
      <c r="D494" s="68">
        <v>1789</v>
      </c>
      <c r="E494" s="72">
        <v>100</v>
      </c>
      <c r="F494" s="68">
        <v>63</v>
      </c>
      <c r="G494" s="73">
        <v>3.5</v>
      </c>
      <c r="H494" s="68">
        <v>33</v>
      </c>
      <c r="I494" s="73">
        <v>1.8</v>
      </c>
      <c r="J494" s="68">
        <v>1464</v>
      </c>
      <c r="K494" s="73">
        <v>81.8</v>
      </c>
      <c r="L494" s="68">
        <v>138</v>
      </c>
      <c r="M494" s="73">
        <v>7.7</v>
      </c>
      <c r="N494" s="68">
        <v>80</v>
      </c>
      <c r="O494" s="73">
        <v>4.5</v>
      </c>
    </row>
    <row r="495" spans="1:45" ht="11.25" customHeight="1">
      <c r="A495" s="94" t="s">
        <v>916</v>
      </c>
      <c r="B495" s="58" t="s">
        <v>653</v>
      </c>
      <c r="C495" s="58" t="s">
        <v>620</v>
      </c>
      <c r="D495" s="68">
        <v>2539</v>
      </c>
      <c r="E495" s="72">
        <v>100</v>
      </c>
      <c r="F495" s="68">
        <v>92</v>
      </c>
      <c r="G495" s="73">
        <v>3.6</v>
      </c>
      <c r="H495" s="68">
        <v>35</v>
      </c>
      <c r="I495" s="73">
        <v>1.4</v>
      </c>
      <c r="J495" s="68">
        <v>2075</v>
      </c>
      <c r="K495" s="73">
        <v>81.7</v>
      </c>
      <c r="L495" s="68">
        <v>235</v>
      </c>
      <c r="M495" s="73">
        <v>9.3000000000000007</v>
      </c>
      <c r="N495" s="68">
        <v>89</v>
      </c>
      <c r="O495" s="73">
        <v>3.5</v>
      </c>
    </row>
    <row r="496" spans="1:45" ht="19.899999999999999" customHeight="1">
      <c r="A496" s="95" t="s">
        <v>917</v>
      </c>
      <c r="B496" s="100" t="s">
        <v>654</v>
      </c>
      <c r="C496" s="100" t="s">
        <v>558</v>
      </c>
      <c r="D496" s="86">
        <v>66168</v>
      </c>
      <c r="E496" s="87">
        <v>100</v>
      </c>
      <c r="F496" s="86">
        <v>5175</v>
      </c>
      <c r="G496" s="88">
        <v>7.8</v>
      </c>
      <c r="H496" s="86">
        <v>945</v>
      </c>
      <c r="I496" s="88">
        <v>1.4</v>
      </c>
      <c r="J496" s="86">
        <v>46343</v>
      </c>
      <c r="K496" s="88">
        <v>70</v>
      </c>
      <c r="L496" s="86">
        <v>5071</v>
      </c>
      <c r="M496" s="88">
        <v>7.7</v>
      </c>
      <c r="N496" s="86">
        <v>8201</v>
      </c>
      <c r="O496" s="88">
        <v>12.4</v>
      </c>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row>
    <row r="497" spans="1:45" ht="11.25" customHeight="1">
      <c r="A497" s="95" t="s">
        <v>917</v>
      </c>
      <c r="B497" s="100" t="s">
        <v>654</v>
      </c>
      <c r="C497" s="100" t="s">
        <v>620</v>
      </c>
      <c r="D497" s="86">
        <v>143201</v>
      </c>
      <c r="E497" s="87">
        <v>100</v>
      </c>
      <c r="F497" s="86">
        <v>32194</v>
      </c>
      <c r="G497" s="88">
        <v>22.5</v>
      </c>
      <c r="H497" s="86">
        <v>2757</v>
      </c>
      <c r="I497" s="88">
        <v>1.9</v>
      </c>
      <c r="J497" s="86">
        <v>84192</v>
      </c>
      <c r="K497" s="88">
        <v>58.8</v>
      </c>
      <c r="L497" s="86">
        <v>11340</v>
      </c>
      <c r="M497" s="88">
        <v>7.9</v>
      </c>
      <c r="N497" s="86">
        <v>11442</v>
      </c>
      <c r="O497" s="88">
        <v>8</v>
      </c>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row>
    <row r="498" spans="1:45" s="51" customFormat="1" ht="19.899999999999999" customHeight="1">
      <c r="A498" s="94" t="s">
        <v>918</v>
      </c>
      <c r="B498" s="58" t="s">
        <v>655</v>
      </c>
      <c r="C498" s="58" t="s">
        <v>558</v>
      </c>
      <c r="D498" s="68">
        <v>975</v>
      </c>
      <c r="E498" s="72">
        <v>100</v>
      </c>
      <c r="F498" s="68">
        <v>39</v>
      </c>
      <c r="G498" s="73">
        <v>4</v>
      </c>
      <c r="H498" s="68">
        <v>18</v>
      </c>
      <c r="I498" s="73">
        <v>1.8</v>
      </c>
      <c r="J498" s="68">
        <v>785</v>
      </c>
      <c r="K498" s="73">
        <v>80.5</v>
      </c>
      <c r="L498" s="68">
        <v>74</v>
      </c>
      <c r="M498" s="73">
        <v>7.6</v>
      </c>
      <c r="N498" s="68">
        <v>57</v>
      </c>
      <c r="O498" s="73">
        <v>5.8</v>
      </c>
    </row>
    <row r="499" spans="1:45" ht="11.25" customHeight="1">
      <c r="A499" s="94" t="s">
        <v>918</v>
      </c>
      <c r="B499" s="58" t="s">
        <v>655</v>
      </c>
      <c r="C499" s="58" t="s">
        <v>620</v>
      </c>
      <c r="D499" s="68">
        <v>1961</v>
      </c>
      <c r="E499" s="72">
        <v>100</v>
      </c>
      <c r="F499" s="68">
        <v>50</v>
      </c>
      <c r="G499" s="73">
        <v>2.5</v>
      </c>
      <c r="H499" s="68">
        <v>31</v>
      </c>
      <c r="I499" s="73">
        <v>1.6</v>
      </c>
      <c r="J499" s="68">
        <v>1485</v>
      </c>
      <c r="K499" s="73">
        <v>75.7</v>
      </c>
      <c r="L499" s="68">
        <v>314</v>
      </c>
      <c r="M499" s="73">
        <v>16</v>
      </c>
      <c r="N499" s="68">
        <v>85</v>
      </c>
      <c r="O499" s="73">
        <v>4.3</v>
      </c>
    </row>
    <row r="500" spans="1:45" s="51" customFormat="1" ht="11.25" customHeight="1">
      <c r="A500" s="94" t="s">
        <v>919</v>
      </c>
      <c r="B500" s="58" t="s">
        <v>419</v>
      </c>
      <c r="C500" s="58" t="s">
        <v>558</v>
      </c>
      <c r="D500" s="68">
        <v>451</v>
      </c>
      <c r="E500" s="72">
        <v>100</v>
      </c>
      <c r="F500" s="68">
        <v>11</v>
      </c>
      <c r="G500" s="73">
        <v>2.4</v>
      </c>
      <c r="H500" s="68">
        <v>4</v>
      </c>
      <c r="I500" s="97">
        <v>0.9</v>
      </c>
      <c r="J500" s="68">
        <v>269</v>
      </c>
      <c r="K500" s="73">
        <v>59.6</v>
      </c>
      <c r="L500" s="68">
        <v>56</v>
      </c>
      <c r="M500" s="73">
        <v>12.4</v>
      </c>
      <c r="N500" s="68">
        <v>104</v>
      </c>
      <c r="O500" s="73">
        <v>23.1</v>
      </c>
    </row>
    <row r="501" spans="1:45" ht="11.25" customHeight="1">
      <c r="A501" s="94" t="s">
        <v>919</v>
      </c>
      <c r="B501" s="58" t="s">
        <v>419</v>
      </c>
      <c r="C501" s="58" t="s">
        <v>620</v>
      </c>
      <c r="D501" s="68">
        <v>547</v>
      </c>
      <c r="E501" s="72">
        <v>100</v>
      </c>
      <c r="F501" s="68">
        <v>11</v>
      </c>
      <c r="G501" s="73">
        <v>2</v>
      </c>
      <c r="H501" s="68">
        <v>4</v>
      </c>
      <c r="I501" s="97">
        <v>0.7</v>
      </c>
      <c r="J501" s="68">
        <v>348</v>
      </c>
      <c r="K501" s="73">
        <v>63.6</v>
      </c>
      <c r="L501" s="68">
        <v>59</v>
      </c>
      <c r="M501" s="73">
        <v>10.8</v>
      </c>
      <c r="N501" s="68">
        <v>118</v>
      </c>
      <c r="O501" s="73">
        <v>21.6</v>
      </c>
    </row>
    <row r="502" spans="1:45" ht="11.25" customHeight="1">
      <c r="A502" s="94" t="s">
        <v>920</v>
      </c>
      <c r="B502" s="58" t="s">
        <v>404</v>
      </c>
      <c r="C502" s="58" t="s">
        <v>558</v>
      </c>
      <c r="D502" s="68">
        <v>1102</v>
      </c>
      <c r="E502" s="72">
        <v>100</v>
      </c>
      <c r="F502" s="68">
        <v>8</v>
      </c>
      <c r="G502" s="97">
        <v>0.7</v>
      </c>
      <c r="H502" s="68">
        <v>13</v>
      </c>
      <c r="I502" s="73">
        <v>1.2</v>
      </c>
      <c r="J502" s="68">
        <v>728</v>
      </c>
      <c r="K502" s="73">
        <v>66.099999999999994</v>
      </c>
      <c r="L502" s="68">
        <v>52</v>
      </c>
      <c r="M502" s="73">
        <v>4.7</v>
      </c>
      <c r="N502" s="68">
        <v>299</v>
      </c>
      <c r="O502" s="73">
        <v>27.1</v>
      </c>
    </row>
    <row r="503" spans="1:45" ht="11.25" customHeight="1">
      <c r="A503" s="94" t="s">
        <v>920</v>
      </c>
      <c r="B503" s="58" t="s">
        <v>404</v>
      </c>
      <c r="C503" s="58" t="s">
        <v>620</v>
      </c>
      <c r="D503" s="68">
        <v>1656</v>
      </c>
      <c r="E503" s="72">
        <v>100</v>
      </c>
      <c r="F503" s="68">
        <v>11</v>
      </c>
      <c r="G503" s="73">
        <v>0.7</v>
      </c>
      <c r="H503" s="68">
        <v>16</v>
      </c>
      <c r="I503" s="73">
        <v>1</v>
      </c>
      <c r="J503" s="68">
        <v>1162</v>
      </c>
      <c r="K503" s="73">
        <v>70.2</v>
      </c>
      <c r="L503" s="68">
        <v>71</v>
      </c>
      <c r="M503" s="73">
        <v>4.3</v>
      </c>
      <c r="N503" s="68">
        <v>389</v>
      </c>
      <c r="O503" s="73">
        <v>23.5</v>
      </c>
    </row>
    <row r="504" spans="1:45" ht="11.25" customHeight="1">
      <c r="A504" s="94" t="s">
        <v>921</v>
      </c>
      <c r="B504" s="58" t="s">
        <v>415</v>
      </c>
      <c r="C504" s="58" t="s">
        <v>558</v>
      </c>
      <c r="D504" s="68">
        <v>834</v>
      </c>
      <c r="E504" s="72">
        <v>100</v>
      </c>
      <c r="F504" s="68">
        <v>35</v>
      </c>
      <c r="G504" s="73">
        <v>4.2</v>
      </c>
      <c r="H504" s="68">
        <v>9</v>
      </c>
      <c r="I504" s="97">
        <v>1.1000000000000001</v>
      </c>
      <c r="J504" s="68">
        <v>628</v>
      </c>
      <c r="K504" s="73">
        <v>75.3</v>
      </c>
      <c r="L504" s="68">
        <v>63</v>
      </c>
      <c r="M504" s="73">
        <v>7.6</v>
      </c>
      <c r="N504" s="68">
        <v>104</v>
      </c>
      <c r="O504" s="73">
        <v>12.5</v>
      </c>
    </row>
    <row r="505" spans="1:45" ht="11.25" customHeight="1">
      <c r="A505" s="94" t="s">
        <v>921</v>
      </c>
      <c r="B505" s="58" t="s">
        <v>415</v>
      </c>
      <c r="C505" s="58" t="s">
        <v>620</v>
      </c>
      <c r="D505" s="68">
        <v>1001</v>
      </c>
      <c r="E505" s="72">
        <v>100</v>
      </c>
      <c r="F505" s="68">
        <v>42</v>
      </c>
      <c r="G505" s="73">
        <v>4.2</v>
      </c>
      <c r="H505" s="68">
        <v>9</v>
      </c>
      <c r="I505" s="97">
        <v>0.9</v>
      </c>
      <c r="J505" s="68">
        <v>748</v>
      </c>
      <c r="K505" s="73">
        <v>74.7</v>
      </c>
      <c r="L505" s="68">
        <v>82</v>
      </c>
      <c r="M505" s="73">
        <v>8.1999999999999993</v>
      </c>
      <c r="N505" s="68">
        <v>125</v>
      </c>
      <c r="O505" s="73">
        <v>12.5</v>
      </c>
    </row>
    <row r="506" spans="1:45" ht="11.25" customHeight="1">
      <c r="A506" s="94" t="s">
        <v>922</v>
      </c>
      <c r="B506" s="58" t="s">
        <v>656</v>
      </c>
      <c r="C506" s="58" t="s">
        <v>558</v>
      </c>
      <c r="D506" s="68">
        <v>1505</v>
      </c>
      <c r="E506" s="72">
        <v>100</v>
      </c>
      <c r="F506" s="68">
        <v>92</v>
      </c>
      <c r="G506" s="73">
        <v>6.1</v>
      </c>
      <c r="H506" s="68">
        <v>32</v>
      </c>
      <c r="I506" s="73">
        <v>2.1</v>
      </c>
      <c r="J506" s="68">
        <v>1071</v>
      </c>
      <c r="K506" s="73">
        <v>71.2</v>
      </c>
      <c r="L506" s="68">
        <v>100</v>
      </c>
      <c r="M506" s="73">
        <v>6.6</v>
      </c>
      <c r="N506" s="68">
        <v>200</v>
      </c>
      <c r="O506" s="73">
        <v>13.3</v>
      </c>
    </row>
    <row r="507" spans="1:45" ht="11.25" customHeight="1">
      <c r="A507" s="94" t="s">
        <v>922</v>
      </c>
      <c r="B507" s="58" t="s">
        <v>656</v>
      </c>
      <c r="C507" s="58" t="s">
        <v>620</v>
      </c>
      <c r="D507" s="68">
        <v>2200</v>
      </c>
      <c r="E507" s="72">
        <v>100</v>
      </c>
      <c r="F507" s="68">
        <v>214</v>
      </c>
      <c r="G507" s="73">
        <v>9.6999999999999993</v>
      </c>
      <c r="H507" s="68">
        <v>78</v>
      </c>
      <c r="I507" s="73">
        <v>3.5</v>
      </c>
      <c r="J507" s="68">
        <v>1539</v>
      </c>
      <c r="K507" s="73">
        <v>70</v>
      </c>
      <c r="L507" s="68">
        <v>122</v>
      </c>
      <c r="M507" s="73">
        <v>5.5</v>
      </c>
      <c r="N507" s="68">
        <v>225</v>
      </c>
      <c r="O507" s="73">
        <v>10.199999999999999</v>
      </c>
    </row>
    <row r="508" spans="1:45" ht="11.25" customHeight="1">
      <c r="A508" s="94" t="s">
        <v>923</v>
      </c>
      <c r="B508" s="58" t="s">
        <v>412</v>
      </c>
      <c r="C508" s="58" t="s">
        <v>558</v>
      </c>
      <c r="D508" s="68">
        <v>316</v>
      </c>
      <c r="E508" s="72">
        <v>100</v>
      </c>
      <c r="F508" s="68">
        <v>3</v>
      </c>
      <c r="G508" s="97">
        <v>0.9</v>
      </c>
      <c r="H508" s="68">
        <v>6</v>
      </c>
      <c r="I508" s="97">
        <v>1.9</v>
      </c>
      <c r="J508" s="68">
        <v>213</v>
      </c>
      <c r="K508" s="73">
        <v>67.400000000000006</v>
      </c>
      <c r="L508" s="68">
        <v>15</v>
      </c>
      <c r="M508" s="73">
        <v>4.7</v>
      </c>
      <c r="N508" s="68">
        <v>72</v>
      </c>
      <c r="O508" s="73">
        <v>22.8</v>
      </c>
    </row>
    <row r="509" spans="1:45" ht="11.25" customHeight="1">
      <c r="A509" s="94" t="s">
        <v>923</v>
      </c>
      <c r="B509" s="58" t="s">
        <v>412</v>
      </c>
      <c r="C509" s="58" t="s">
        <v>620</v>
      </c>
      <c r="D509" s="68">
        <v>482</v>
      </c>
      <c r="E509" s="72">
        <v>100</v>
      </c>
      <c r="F509" s="68">
        <v>21</v>
      </c>
      <c r="G509" s="73">
        <v>4.4000000000000004</v>
      </c>
      <c r="H509" s="68">
        <v>6</v>
      </c>
      <c r="I509" s="97">
        <v>1.2</v>
      </c>
      <c r="J509" s="68">
        <v>338</v>
      </c>
      <c r="K509" s="73">
        <v>70.099999999999994</v>
      </c>
      <c r="L509" s="68">
        <v>26</v>
      </c>
      <c r="M509" s="73">
        <v>5.4</v>
      </c>
      <c r="N509" s="68">
        <v>86</v>
      </c>
      <c r="O509" s="73">
        <v>17.8</v>
      </c>
    </row>
    <row r="510" spans="1:45" ht="11.25" customHeight="1">
      <c r="A510" s="94" t="s">
        <v>924</v>
      </c>
      <c r="B510" s="58" t="s">
        <v>392</v>
      </c>
      <c r="C510" s="58" t="s">
        <v>558</v>
      </c>
      <c r="D510" s="68">
        <v>3428</v>
      </c>
      <c r="E510" s="72">
        <v>100</v>
      </c>
      <c r="F510" s="68">
        <v>360</v>
      </c>
      <c r="G510" s="73">
        <v>10.5</v>
      </c>
      <c r="H510" s="68">
        <v>36</v>
      </c>
      <c r="I510" s="73">
        <v>1.1000000000000001</v>
      </c>
      <c r="J510" s="68">
        <v>2209</v>
      </c>
      <c r="K510" s="73">
        <v>64.400000000000006</v>
      </c>
      <c r="L510" s="68">
        <v>327</v>
      </c>
      <c r="M510" s="73">
        <v>9.5</v>
      </c>
      <c r="N510" s="68">
        <v>451</v>
      </c>
      <c r="O510" s="73">
        <v>13.2</v>
      </c>
    </row>
    <row r="511" spans="1:45" ht="11.25" customHeight="1">
      <c r="A511" s="94" t="s">
        <v>924</v>
      </c>
      <c r="B511" s="58" t="s">
        <v>392</v>
      </c>
      <c r="C511" s="58" t="s">
        <v>620</v>
      </c>
      <c r="D511" s="68">
        <v>7219</v>
      </c>
      <c r="E511" s="72">
        <v>100</v>
      </c>
      <c r="F511" s="68">
        <v>2415</v>
      </c>
      <c r="G511" s="73">
        <v>33.5</v>
      </c>
      <c r="H511" s="68">
        <v>54</v>
      </c>
      <c r="I511" s="73">
        <v>0.7</v>
      </c>
      <c r="J511" s="68">
        <v>3456</v>
      </c>
      <c r="K511" s="73">
        <v>47.9</v>
      </c>
      <c r="L511" s="68">
        <v>567</v>
      </c>
      <c r="M511" s="73">
        <v>7.9</v>
      </c>
      <c r="N511" s="68">
        <v>637</v>
      </c>
      <c r="O511" s="73">
        <v>8.8000000000000007</v>
      </c>
    </row>
    <row r="512" spans="1:45" ht="11.25" customHeight="1">
      <c r="A512" s="94" t="s">
        <v>925</v>
      </c>
      <c r="B512" s="58" t="s">
        <v>657</v>
      </c>
      <c r="C512" s="58" t="s">
        <v>558</v>
      </c>
      <c r="D512" s="68">
        <v>612</v>
      </c>
      <c r="E512" s="72">
        <v>100</v>
      </c>
      <c r="F512" s="68">
        <v>16</v>
      </c>
      <c r="G512" s="73">
        <v>2.6</v>
      </c>
      <c r="H512" s="68">
        <v>20</v>
      </c>
      <c r="I512" s="73">
        <v>3.3</v>
      </c>
      <c r="J512" s="68">
        <v>494</v>
      </c>
      <c r="K512" s="73">
        <v>80.7</v>
      </c>
      <c r="L512" s="68">
        <v>37</v>
      </c>
      <c r="M512" s="73">
        <v>6</v>
      </c>
      <c r="N512" s="68">
        <v>42</v>
      </c>
      <c r="O512" s="73">
        <v>6.9</v>
      </c>
    </row>
    <row r="513" spans="1:15" ht="11.25" customHeight="1">
      <c r="A513" s="94" t="s">
        <v>925</v>
      </c>
      <c r="B513" s="58" t="s">
        <v>657</v>
      </c>
      <c r="C513" s="58" t="s">
        <v>620</v>
      </c>
      <c r="D513" s="68">
        <v>737</v>
      </c>
      <c r="E513" s="72">
        <v>100</v>
      </c>
      <c r="F513" s="68">
        <v>21</v>
      </c>
      <c r="G513" s="73">
        <v>2.8</v>
      </c>
      <c r="H513" s="68">
        <v>23</v>
      </c>
      <c r="I513" s="73">
        <v>3.1</v>
      </c>
      <c r="J513" s="68">
        <v>594</v>
      </c>
      <c r="K513" s="73">
        <v>80.599999999999994</v>
      </c>
      <c r="L513" s="68">
        <v>52</v>
      </c>
      <c r="M513" s="73">
        <v>7.1</v>
      </c>
      <c r="N513" s="68">
        <v>43</v>
      </c>
      <c r="O513" s="73">
        <v>5.8</v>
      </c>
    </row>
    <row r="514" spans="1:15" ht="11.25" customHeight="1">
      <c r="A514" s="94" t="s">
        <v>926</v>
      </c>
      <c r="B514" s="58" t="s">
        <v>393</v>
      </c>
      <c r="C514" s="58" t="s">
        <v>558</v>
      </c>
      <c r="D514" s="68">
        <v>8071</v>
      </c>
      <c r="E514" s="72">
        <v>100</v>
      </c>
      <c r="F514" s="68">
        <v>1287</v>
      </c>
      <c r="G514" s="73">
        <v>15.9</v>
      </c>
      <c r="H514" s="68">
        <v>194</v>
      </c>
      <c r="I514" s="73">
        <v>2.4</v>
      </c>
      <c r="J514" s="68">
        <v>5484</v>
      </c>
      <c r="K514" s="73">
        <v>67.900000000000006</v>
      </c>
      <c r="L514" s="68">
        <v>791</v>
      </c>
      <c r="M514" s="73">
        <v>9.8000000000000007</v>
      </c>
      <c r="N514" s="68">
        <v>245</v>
      </c>
      <c r="O514" s="73">
        <v>3</v>
      </c>
    </row>
    <row r="515" spans="1:15" ht="11.25" customHeight="1">
      <c r="A515" s="94" t="s">
        <v>926</v>
      </c>
      <c r="B515" s="58" t="s">
        <v>393</v>
      </c>
      <c r="C515" s="58" t="s">
        <v>620</v>
      </c>
      <c r="D515" s="68">
        <v>35143</v>
      </c>
      <c r="E515" s="72">
        <v>100</v>
      </c>
      <c r="F515" s="68">
        <v>11046</v>
      </c>
      <c r="G515" s="73">
        <v>31.4</v>
      </c>
      <c r="H515" s="68">
        <v>1067</v>
      </c>
      <c r="I515" s="73">
        <v>3</v>
      </c>
      <c r="J515" s="68">
        <v>18757</v>
      </c>
      <c r="K515" s="73">
        <v>53.4</v>
      </c>
      <c r="L515" s="68">
        <v>3051</v>
      </c>
      <c r="M515" s="73">
        <v>8.6999999999999993</v>
      </c>
      <c r="N515" s="68">
        <v>677</v>
      </c>
      <c r="O515" s="73">
        <v>1.9</v>
      </c>
    </row>
    <row r="516" spans="1:15" ht="11.25" customHeight="1">
      <c r="A516" s="94" t="s">
        <v>927</v>
      </c>
      <c r="B516" s="58" t="s">
        <v>658</v>
      </c>
      <c r="C516" s="58" t="s">
        <v>558</v>
      </c>
      <c r="D516" s="68">
        <v>371</v>
      </c>
      <c r="E516" s="72">
        <v>100</v>
      </c>
      <c r="F516" s="68">
        <v>10</v>
      </c>
      <c r="G516" s="73">
        <v>2.7</v>
      </c>
      <c r="H516" s="68">
        <v>3</v>
      </c>
      <c r="I516" s="97">
        <v>0.8</v>
      </c>
      <c r="J516" s="68">
        <v>325</v>
      </c>
      <c r="K516" s="73">
        <v>87.6</v>
      </c>
      <c r="L516" s="68">
        <v>26</v>
      </c>
      <c r="M516" s="73">
        <v>7</v>
      </c>
      <c r="N516" s="68">
        <v>10</v>
      </c>
      <c r="O516" s="73">
        <v>2.7</v>
      </c>
    </row>
    <row r="517" spans="1:15" ht="11.25" customHeight="1">
      <c r="A517" s="94" t="s">
        <v>927</v>
      </c>
      <c r="B517" s="58" t="s">
        <v>658</v>
      </c>
      <c r="C517" s="58" t="s">
        <v>620</v>
      </c>
      <c r="D517" s="68">
        <v>488</v>
      </c>
      <c r="E517" s="72">
        <v>100</v>
      </c>
      <c r="F517" s="68">
        <v>25</v>
      </c>
      <c r="G517" s="73">
        <v>5.0999999999999996</v>
      </c>
      <c r="H517" s="68">
        <v>3</v>
      </c>
      <c r="I517" s="97">
        <v>0.6</v>
      </c>
      <c r="J517" s="68">
        <v>420</v>
      </c>
      <c r="K517" s="73">
        <v>86.1</v>
      </c>
      <c r="L517" s="68">
        <v>24</v>
      </c>
      <c r="M517" s="73">
        <v>4.9000000000000004</v>
      </c>
      <c r="N517" s="68">
        <v>12</v>
      </c>
      <c r="O517" s="73">
        <v>2.5</v>
      </c>
    </row>
    <row r="518" spans="1:15" ht="11.25" customHeight="1">
      <c r="A518" s="94" t="s">
        <v>928</v>
      </c>
      <c r="B518" s="58" t="s">
        <v>406</v>
      </c>
      <c r="C518" s="58" t="s">
        <v>558</v>
      </c>
      <c r="D518" s="68">
        <v>1683</v>
      </c>
      <c r="E518" s="72">
        <v>100</v>
      </c>
      <c r="F518" s="68">
        <v>150</v>
      </c>
      <c r="G518" s="73">
        <v>8.9</v>
      </c>
      <c r="H518" s="68">
        <v>4</v>
      </c>
      <c r="I518" s="97">
        <v>0.2</v>
      </c>
      <c r="J518" s="68">
        <v>1185</v>
      </c>
      <c r="K518" s="73">
        <v>70.400000000000006</v>
      </c>
      <c r="L518" s="68">
        <v>158</v>
      </c>
      <c r="M518" s="73">
        <v>9.4</v>
      </c>
      <c r="N518" s="68">
        <v>179</v>
      </c>
      <c r="O518" s="73">
        <v>10.6</v>
      </c>
    </row>
    <row r="519" spans="1:15" ht="11.25" customHeight="1">
      <c r="A519" s="94" t="s">
        <v>928</v>
      </c>
      <c r="B519" s="58" t="s">
        <v>406</v>
      </c>
      <c r="C519" s="58" t="s">
        <v>620</v>
      </c>
      <c r="D519" s="68">
        <v>2942</v>
      </c>
      <c r="E519" s="72">
        <v>100</v>
      </c>
      <c r="F519" s="68">
        <v>763</v>
      </c>
      <c r="G519" s="73">
        <v>25.9</v>
      </c>
      <c r="H519" s="68">
        <v>4</v>
      </c>
      <c r="I519" s="97">
        <v>0.1</v>
      </c>
      <c r="J519" s="68">
        <v>1656</v>
      </c>
      <c r="K519" s="73">
        <v>56.3</v>
      </c>
      <c r="L519" s="68">
        <v>258</v>
      </c>
      <c r="M519" s="73">
        <v>8.8000000000000007</v>
      </c>
      <c r="N519" s="68">
        <v>254</v>
      </c>
      <c r="O519" s="73">
        <v>8.6</v>
      </c>
    </row>
    <row r="520" spans="1:15" ht="11.25" customHeight="1">
      <c r="A520" s="94" t="s">
        <v>929</v>
      </c>
      <c r="B520" s="58" t="s">
        <v>408</v>
      </c>
      <c r="C520" s="58" t="s">
        <v>558</v>
      </c>
      <c r="D520" s="68">
        <v>374</v>
      </c>
      <c r="E520" s="72">
        <v>100</v>
      </c>
      <c r="F520" s="68">
        <v>13</v>
      </c>
      <c r="G520" s="73">
        <v>3.5</v>
      </c>
      <c r="H520" s="68">
        <v>3</v>
      </c>
      <c r="I520" s="97">
        <v>0.8</v>
      </c>
      <c r="J520" s="68">
        <v>296</v>
      </c>
      <c r="K520" s="73">
        <v>79.099999999999994</v>
      </c>
      <c r="L520" s="68">
        <v>33</v>
      </c>
      <c r="M520" s="73">
        <v>8.8000000000000007</v>
      </c>
      <c r="N520" s="68">
        <v>26</v>
      </c>
      <c r="O520" s="73">
        <v>7</v>
      </c>
    </row>
    <row r="521" spans="1:15" ht="11.25" customHeight="1">
      <c r="A521" s="94" t="s">
        <v>929</v>
      </c>
      <c r="B521" s="58" t="s">
        <v>408</v>
      </c>
      <c r="C521" s="58" t="s">
        <v>620</v>
      </c>
      <c r="D521" s="68">
        <v>568</v>
      </c>
      <c r="E521" s="72">
        <v>100</v>
      </c>
      <c r="F521" s="68">
        <v>27</v>
      </c>
      <c r="G521" s="73">
        <v>4.8</v>
      </c>
      <c r="H521" s="68">
        <v>6</v>
      </c>
      <c r="I521" s="97">
        <v>1.1000000000000001</v>
      </c>
      <c r="J521" s="68">
        <v>445</v>
      </c>
      <c r="K521" s="73">
        <v>78.3</v>
      </c>
      <c r="L521" s="68">
        <v>53</v>
      </c>
      <c r="M521" s="73">
        <v>9.3000000000000007</v>
      </c>
      <c r="N521" s="68">
        <v>36</v>
      </c>
      <c r="O521" s="73">
        <v>6.3</v>
      </c>
    </row>
    <row r="522" spans="1:15" ht="11.25" customHeight="1">
      <c r="A522" s="94" t="s">
        <v>930</v>
      </c>
      <c r="B522" s="58" t="s">
        <v>424</v>
      </c>
      <c r="C522" s="58" t="s">
        <v>558</v>
      </c>
      <c r="D522" s="68">
        <v>462</v>
      </c>
      <c r="E522" s="72">
        <v>100</v>
      </c>
      <c r="F522" s="68">
        <v>4</v>
      </c>
      <c r="G522" s="97">
        <v>0.9</v>
      </c>
      <c r="H522" s="68">
        <v>16</v>
      </c>
      <c r="I522" s="73">
        <v>3.5</v>
      </c>
      <c r="J522" s="68">
        <v>318</v>
      </c>
      <c r="K522" s="73">
        <v>68.8</v>
      </c>
      <c r="L522" s="68">
        <v>33</v>
      </c>
      <c r="M522" s="73">
        <v>7.1</v>
      </c>
      <c r="N522" s="68">
        <v>90</v>
      </c>
      <c r="O522" s="73">
        <v>19.5</v>
      </c>
    </row>
    <row r="523" spans="1:15" ht="11.25" customHeight="1">
      <c r="A523" s="94" t="s">
        <v>930</v>
      </c>
      <c r="B523" s="58" t="s">
        <v>424</v>
      </c>
      <c r="C523" s="58" t="s">
        <v>620</v>
      </c>
      <c r="D523" s="68">
        <v>562</v>
      </c>
      <c r="E523" s="72">
        <v>100</v>
      </c>
      <c r="F523" s="68">
        <v>4</v>
      </c>
      <c r="G523" s="97">
        <v>0.7</v>
      </c>
      <c r="H523" s="68">
        <v>21</v>
      </c>
      <c r="I523" s="73">
        <v>3.7</v>
      </c>
      <c r="J523" s="68">
        <v>398</v>
      </c>
      <c r="K523" s="73">
        <v>70.8</v>
      </c>
      <c r="L523" s="68">
        <v>43</v>
      </c>
      <c r="M523" s="73">
        <v>7.7</v>
      </c>
      <c r="N523" s="68">
        <v>94</v>
      </c>
      <c r="O523" s="73">
        <v>16.7</v>
      </c>
    </row>
    <row r="524" spans="1:15" ht="11.25" customHeight="1">
      <c r="A524" s="94" t="s">
        <v>931</v>
      </c>
      <c r="B524" s="58" t="s">
        <v>407</v>
      </c>
      <c r="C524" s="58" t="s">
        <v>558</v>
      </c>
      <c r="D524" s="68">
        <v>570</v>
      </c>
      <c r="E524" s="72">
        <v>100</v>
      </c>
      <c r="F524" s="68">
        <v>3</v>
      </c>
      <c r="G524" s="97">
        <v>0.5</v>
      </c>
      <c r="H524" s="68">
        <v>0</v>
      </c>
      <c r="I524" s="73">
        <v>0</v>
      </c>
      <c r="J524" s="68">
        <v>419</v>
      </c>
      <c r="K524" s="73">
        <v>73.5</v>
      </c>
      <c r="L524" s="68">
        <v>34</v>
      </c>
      <c r="M524" s="73">
        <v>6</v>
      </c>
      <c r="N524" s="68">
        <v>107</v>
      </c>
      <c r="O524" s="73">
        <v>18.8</v>
      </c>
    </row>
    <row r="525" spans="1:15" ht="11.25" customHeight="1">
      <c r="A525" s="94" t="s">
        <v>931</v>
      </c>
      <c r="B525" s="58" t="s">
        <v>407</v>
      </c>
      <c r="C525" s="58" t="s">
        <v>620</v>
      </c>
      <c r="D525" s="68">
        <v>760</v>
      </c>
      <c r="E525" s="72">
        <v>100</v>
      </c>
      <c r="F525" s="68">
        <v>4</v>
      </c>
      <c r="G525" s="97">
        <v>0.5</v>
      </c>
      <c r="H525" s="68">
        <v>0</v>
      </c>
      <c r="I525" s="73">
        <v>0</v>
      </c>
      <c r="J525" s="68">
        <v>576</v>
      </c>
      <c r="K525" s="73">
        <v>75.8</v>
      </c>
      <c r="L525" s="68">
        <v>50</v>
      </c>
      <c r="M525" s="73">
        <v>6.6</v>
      </c>
      <c r="N525" s="68">
        <v>126</v>
      </c>
      <c r="O525" s="73">
        <v>16.600000000000001</v>
      </c>
    </row>
    <row r="526" spans="1:15" ht="11.25" customHeight="1">
      <c r="A526" s="94" t="s">
        <v>932</v>
      </c>
      <c r="B526" s="58" t="s">
        <v>394</v>
      </c>
      <c r="C526" s="58" t="s">
        <v>558</v>
      </c>
      <c r="D526" s="68">
        <v>1895</v>
      </c>
      <c r="E526" s="72">
        <v>100</v>
      </c>
      <c r="F526" s="68">
        <v>34</v>
      </c>
      <c r="G526" s="73">
        <v>1.8</v>
      </c>
      <c r="H526" s="68">
        <v>20</v>
      </c>
      <c r="I526" s="73">
        <v>1.1000000000000001</v>
      </c>
      <c r="J526" s="68">
        <v>1224</v>
      </c>
      <c r="K526" s="73">
        <v>64.599999999999994</v>
      </c>
      <c r="L526" s="68">
        <v>138</v>
      </c>
      <c r="M526" s="73">
        <v>7.3</v>
      </c>
      <c r="N526" s="68">
        <v>464</v>
      </c>
      <c r="O526" s="73">
        <v>24.5</v>
      </c>
    </row>
    <row r="527" spans="1:15" ht="11.25" customHeight="1">
      <c r="A527" s="94" t="s">
        <v>932</v>
      </c>
      <c r="B527" s="58" t="s">
        <v>394</v>
      </c>
      <c r="C527" s="58" t="s">
        <v>620</v>
      </c>
      <c r="D527" s="68">
        <v>2760</v>
      </c>
      <c r="E527" s="72">
        <v>100</v>
      </c>
      <c r="F527" s="68">
        <v>54</v>
      </c>
      <c r="G527" s="73">
        <v>2</v>
      </c>
      <c r="H527" s="68">
        <v>30</v>
      </c>
      <c r="I527" s="73">
        <v>1.1000000000000001</v>
      </c>
      <c r="J527" s="68">
        <v>1817</v>
      </c>
      <c r="K527" s="73">
        <v>65.8</v>
      </c>
      <c r="L527" s="68">
        <v>258</v>
      </c>
      <c r="M527" s="73">
        <v>9.3000000000000007</v>
      </c>
      <c r="N527" s="68">
        <v>587</v>
      </c>
      <c r="O527" s="73">
        <v>21.3</v>
      </c>
    </row>
    <row r="528" spans="1:15" ht="11.25" customHeight="1">
      <c r="A528" s="94" t="s">
        <v>933</v>
      </c>
      <c r="B528" s="58" t="s">
        <v>659</v>
      </c>
      <c r="C528" s="58" t="s">
        <v>558</v>
      </c>
      <c r="D528" s="68">
        <v>703</v>
      </c>
      <c r="E528" s="72">
        <v>100</v>
      </c>
      <c r="F528" s="68">
        <v>0</v>
      </c>
      <c r="G528" s="73">
        <v>0</v>
      </c>
      <c r="H528" s="68">
        <v>5</v>
      </c>
      <c r="I528" s="97">
        <v>0.7</v>
      </c>
      <c r="J528" s="68">
        <v>530</v>
      </c>
      <c r="K528" s="73">
        <v>75.400000000000006</v>
      </c>
      <c r="L528" s="68">
        <v>44</v>
      </c>
      <c r="M528" s="73">
        <v>6.3</v>
      </c>
      <c r="N528" s="68">
        <v>124</v>
      </c>
      <c r="O528" s="73">
        <v>17.600000000000001</v>
      </c>
    </row>
    <row r="529" spans="1:15" ht="11.25" customHeight="1">
      <c r="A529" s="94" t="s">
        <v>933</v>
      </c>
      <c r="B529" s="58" t="s">
        <v>659</v>
      </c>
      <c r="C529" s="58" t="s">
        <v>620</v>
      </c>
      <c r="D529" s="68">
        <v>885</v>
      </c>
      <c r="E529" s="72">
        <v>100</v>
      </c>
      <c r="F529" s="68">
        <v>0</v>
      </c>
      <c r="G529" s="73">
        <v>0</v>
      </c>
      <c r="H529" s="68">
        <v>3</v>
      </c>
      <c r="I529" s="97">
        <v>0.3</v>
      </c>
      <c r="J529" s="68">
        <v>675</v>
      </c>
      <c r="K529" s="73">
        <v>76.3</v>
      </c>
      <c r="L529" s="68">
        <v>54</v>
      </c>
      <c r="M529" s="73">
        <v>6.1</v>
      </c>
      <c r="N529" s="68">
        <v>144</v>
      </c>
      <c r="O529" s="73">
        <v>16.3</v>
      </c>
    </row>
    <row r="530" spans="1:15" ht="11.25" customHeight="1">
      <c r="A530" s="94" t="s">
        <v>934</v>
      </c>
      <c r="B530" s="58" t="s">
        <v>428</v>
      </c>
      <c r="C530" s="58" t="s">
        <v>558</v>
      </c>
      <c r="D530" s="68">
        <v>659</v>
      </c>
      <c r="E530" s="72">
        <v>100</v>
      </c>
      <c r="F530" s="68">
        <v>20</v>
      </c>
      <c r="G530" s="73">
        <v>3</v>
      </c>
      <c r="H530" s="68">
        <v>15</v>
      </c>
      <c r="I530" s="73">
        <v>2.2999999999999998</v>
      </c>
      <c r="J530" s="68">
        <v>504</v>
      </c>
      <c r="K530" s="73">
        <v>76.5</v>
      </c>
      <c r="L530" s="68">
        <v>39</v>
      </c>
      <c r="M530" s="73">
        <v>5.9</v>
      </c>
      <c r="N530" s="68">
        <v>81</v>
      </c>
      <c r="O530" s="73">
        <v>12.3</v>
      </c>
    </row>
    <row r="531" spans="1:15" ht="11.25" customHeight="1">
      <c r="A531" s="94" t="s">
        <v>934</v>
      </c>
      <c r="B531" s="58" t="s">
        <v>428</v>
      </c>
      <c r="C531" s="58" t="s">
        <v>620</v>
      </c>
      <c r="D531" s="68">
        <v>798</v>
      </c>
      <c r="E531" s="72">
        <v>100</v>
      </c>
      <c r="F531" s="68">
        <v>23</v>
      </c>
      <c r="G531" s="73">
        <v>2.9</v>
      </c>
      <c r="H531" s="68">
        <v>23</v>
      </c>
      <c r="I531" s="73">
        <v>2.9</v>
      </c>
      <c r="J531" s="68">
        <v>593</v>
      </c>
      <c r="K531" s="73">
        <v>74.3</v>
      </c>
      <c r="L531" s="68">
        <v>54</v>
      </c>
      <c r="M531" s="73">
        <v>6.8</v>
      </c>
      <c r="N531" s="68">
        <v>107</v>
      </c>
      <c r="O531" s="73">
        <v>13.4</v>
      </c>
    </row>
    <row r="532" spans="1:15" ht="11.25" customHeight="1">
      <c r="A532" s="94" t="s">
        <v>935</v>
      </c>
      <c r="B532" s="58" t="s">
        <v>416</v>
      </c>
      <c r="C532" s="58" t="s">
        <v>558</v>
      </c>
      <c r="D532" s="68">
        <v>573</v>
      </c>
      <c r="E532" s="72">
        <v>100</v>
      </c>
      <c r="F532" s="68">
        <v>18</v>
      </c>
      <c r="G532" s="73">
        <v>3.1</v>
      </c>
      <c r="H532" s="68">
        <v>5</v>
      </c>
      <c r="I532" s="97">
        <v>0.9</v>
      </c>
      <c r="J532" s="68">
        <v>488</v>
      </c>
      <c r="K532" s="73">
        <v>85.2</v>
      </c>
      <c r="L532" s="68">
        <v>25</v>
      </c>
      <c r="M532" s="73">
        <v>4.4000000000000004</v>
      </c>
      <c r="N532" s="68">
        <v>35</v>
      </c>
      <c r="O532" s="73">
        <v>6.1</v>
      </c>
    </row>
    <row r="533" spans="1:15" ht="11.25" customHeight="1">
      <c r="A533" s="94" t="s">
        <v>935</v>
      </c>
      <c r="B533" s="58" t="s">
        <v>416</v>
      </c>
      <c r="C533" s="58" t="s">
        <v>620</v>
      </c>
      <c r="D533" s="68">
        <v>723</v>
      </c>
      <c r="E533" s="72">
        <v>100</v>
      </c>
      <c r="F533" s="68">
        <v>32</v>
      </c>
      <c r="G533" s="73">
        <v>4.4000000000000004</v>
      </c>
      <c r="H533" s="68">
        <v>5</v>
      </c>
      <c r="I533" s="97">
        <v>0.7</v>
      </c>
      <c r="J533" s="68">
        <v>613</v>
      </c>
      <c r="K533" s="73">
        <v>84.8</v>
      </c>
      <c r="L533" s="68">
        <v>28</v>
      </c>
      <c r="M533" s="73">
        <v>3.9</v>
      </c>
      <c r="N533" s="68">
        <v>46</v>
      </c>
      <c r="O533" s="73">
        <v>6.4</v>
      </c>
    </row>
    <row r="534" spans="1:15" ht="11.25" customHeight="1">
      <c r="A534" s="94" t="s">
        <v>936</v>
      </c>
      <c r="B534" s="58" t="s">
        <v>429</v>
      </c>
      <c r="C534" s="58" t="s">
        <v>558</v>
      </c>
      <c r="D534" s="68">
        <v>793</v>
      </c>
      <c r="E534" s="72">
        <v>100</v>
      </c>
      <c r="F534" s="68">
        <v>14</v>
      </c>
      <c r="G534" s="73">
        <v>1.8</v>
      </c>
      <c r="H534" s="68">
        <v>16</v>
      </c>
      <c r="I534" s="73">
        <v>2</v>
      </c>
      <c r="J534" s="68">
        <v>620</v>
      </c>
      <c r="K534" s="73">
        <v>78.2</v>
      </c>
      <c r="L534" s="68">
        <v>59</v>
      </c>
      <c r="M534" s="73">
        <v>7.4</v>
      </c>
      <c r="N534" s="68">
        <v>74</v>
      </c>
      <c r="O534" s="73">
        <v>9.3000000000000007</v>
      </c>
    </row>
    <row r="535" spans="1:15" ht="11.25" customHeight="1">
      <c r="A535" s="94" t="s">
        <v>936</v>
      </c>
      <c r="B535" s="58" t="s">
        <v>429</v>
      </c>
      <c r="C535" s="58" t="s">
        <v>620</v>
      </c>
      <c r="D535" s="68">
        <v>1122</v>
      </c>
      <c r="E535" s="72">
        <v>100</v>
      </c>
      <c r="F535" s="68">
        <v>40</v>
      </c>
      <c r="G535" s="73">
        <v>3.6</v>
      </c>
      <c r="H535" s="68">
        <v>53</v>
      </c>
      <c r="I535" s="73">
        <v>4.7</v>
      </c>
      <c r="J535" s="68">
        <v>840</v>
      </c>
      <c r="K535" s="73">
        <v>74.900000000000006</v>
      </c>
      <c r="L535" s="68">
        <v>94</v>
      </c>
      <c r="M535" s="73">
        <v>8.4</v>
      </c>
      <c r="N535" s="68">
        <v>92</v>
      </c>
      <c r="O535" s="73">
        <v>8.1999999999999993</v>
      </c>
    </row>
    <row r="536" spans="1:15" ht="11.25" customHeight="1">
      <c r="A536" s="94" t="s">
        <v>937</v>
      </c>
      <c r="B536" s="58" t="s">
        <v>421</v>
      </c>
      <c r="C536" s="58" t="s">
        <v>558</v>
      </c>
      <c r="D536" s="68">
        <v>413</v>
      </c>
      <c r="E536" s="72">
        <v>100</v>
      </c>
      <c r="F536" s="68">
        <v>16</v>
      </c>
      <c r="G536" s="73">
        <v>3.9</v>
      </c>
      <c r="H536" s="68">
        <v>0</v>
      </c>
      <c r="I536" s="73">
        <v>0</v>
      </c>
      <c r="J536" s="68">
        <v>316</v>
      </c>
      <c r="K536" s="73">
        <v>76.5</v>
      </c>
      <c r="L536" s="68">
        <v>22</v>
      </c>
      <c r="M536" s="73">
        <v>5.3</v>
      </c>
      <c r="N536" s="68">
        <v>56</v>
      </c>
      <c r="O536" s="73">
        <v>13.6</v>
      </c>
    </row>
    <row r="537" spans="1:15" ht="11.25" customHeight="1">
      <c r="A537" s="94" t="s">
        <v>937</v>
      </c>
      <c r="B537" s="58" t="s">
        <v>421</v>
      </c>
      <c r="C537" s="58" t="s">
        <v>620</v>
      </c>
      <c r="D537" s="68">
        <v>527</v>
      </c>
      <c r="E537" s="72">
        <v>100</v>
      </c>
      <c r="F537" s="68">
        <v>21</v>
      </c>
      <c r="G537" s="73">
        <v>4</v>
      </c>
      <c r="H537" s="68">
        <v>0</v>
      </c>
      <c r="I537" s="73">
        <v>0</v>
      </c>
      <c r="J537" s="68">
        <v>401</v>
      </c>
      <c r="K537" s="73">
        <v>76.099999999999994</v>
      </c>
      <c r="L537" s="68">
        <v>36</v>
      </c>
      <c r="M537" s="73">
        <v>6.8</v>
      </c>
      <c r="N537" s="68">
        <v>65</v>
      </c>
      <c r="O537" s="73">
        <v>12.3</v>
      </c>
    </row>
    <row r="538" spans="1:15" ht="11.25" customHeight="1">
      <c r="A538" s="94" t="s">
        <v>938</v>
      </c>
      <c r="B538" s="58" t="s">
        <v>395</v>
      </c>
      <c r="C538" s="58" t="s">
        <v>558</v>
      </c>
      <c r="D538" s="68">
        <v>2707</v>
      </c>
      <c r="E538" s="72">
        <v>100</v>
      </c>
      <c r="F538" s="68">
        <v>69</v>
      </c>
      <c r="G538" s="73">
        <v>2.5</v>
      </c>
      <c r="H538" s="68">
        <v>32</v>
      </c>
      <c r="I538" s="73">
        <v>1.2</v>
      </c>
      <c r="J538" s="68">
        <v>1812</v>
      </c>
      <c r="K538" s="73">
        <v>66.900000000000006</v>
      </c>
      <c r="L538" s="68">
        <v>211</v>
      </c>
      <c r="M538" s="73">
        <v>7.8</v>
      </c>
      <c r="N538" s="68">
        <v>566</v>
      </c>
      <c r="O538" s="73">
        <v>20.9</v>
      </c>
    </row>
    <row r="539" spans="1:15" ht="11.25" customHeight="1">
      <c r="A539" s="94" t="s">
        <v>938</v>
      </c>
      <c r="B539" s="58" t="s">
        <v>395</v>
      </c>
      <c r="C539" s="58" t="s">
        <v>620</v>
      </c>
      <c r="D539" s="68">
        <v>3662</v>
      </c>
      <c r="E539" s="72">
        <v>100</v>
      </c>
      <c r="F539" s="68">
        <v>76</v>
      </c>
      <c r="G539" s="73">
        <v>2.1</v>
      </c>
      <c r="H539" s="68">
        <v>46</v>
      </c>
      <c r="I539" s="73">
        <v>1.3</v>
      </c>
      <c r="J539" s="68">
        <v>2472</v>
      </c>
      <c r="K539" s="73">
        <v>67.5</v>
      </c>
      <c r="L539" s="68">
        <v>310</v>
      </c>
      <c r="M539" s="73">
        <v>8.5</v>
      </c>
      <c r="N539" s="68">
        <v>738</v>
      </c>
      <c r="O539" s="73">
        <v>20.2</v>
      </c>
    </row>
    <row r="540" spans="1:15" ht="11.25" customHeight="1">
      <c r="A540" s="94" t="s">
        <v>939</v>
      </c>
      <c r="B540" s="58" t="s">
        <v>660</v>
      </c>
      <c r="C540" s="58" t="s">
        <v>558</v>
      </c>
      <c r="D540" s="68">
        <v>1158</v>
      </c>
      <c r="E540" s="72">
        <v>100</v>
      </c>
      <c r="F540" s="68">
        <v>30</v>
      </c>
      <c r="G540" s="73">
        <v>2.6</v>
      </c>
      <c r="H540" s="68">
        <v>33</v>
      </c>
      <c r="I540" s="73">
        <v>2.8</v>
      </c>
      <c r="J540" s="68">
        <v>884</v>
      </c>
      <c r="K540" s="73">
        <v>76.3</v>
      </c>
      <c r="L540" s="68">
        <v>82</v>
      </c>
      <c r="M540" s="73">
        <v>7.1</v>
      </c>
      <c r="N540" s="68">
        <v>127</v>
      </c>
      <c r="O540" s="73">
        <v>11</v>
      </c>
    </row>
    <row r="541" spans="1:15" ht="11.25" customHeight="1">
      <c r="A541" s="94" t="s">
        <v>939</v>
      </c>
      <c r="B541" s="58" t="s">
        <v>660</v>
      </c>
      <c r="C541" s="58" t="s">
        <v>620</v>
      </c>
      <c r="D541" s="68">
        <v>1633</v>
      </c>
      <c r="E541" s="72">
        <v>100</v>
      </c>
      <c r="F541" s="68">
        <v>67</v>
      </c>
      <c r="G541" s="73">
        <v>4.0999999999999996</v>
      </c>
      <c r="H541" s="68">
        <v>114</v>
      </c>
      <c r="I541" s="73">
        <v>7</v>
      </c>
      <c r="J541" s="68">
        <v>1197</v>
      </c>
      <c r="K541" s="73">
        <v>73.3</v>
      </c>
      <c r="L541" s="68">
        <v>105</v>
      </c>
      <c r="M541" s="73">
        <v>6.4</v>
      </c>
      <c r="N541" s="68">
        <v>156</v>
      </c>
      <c r="O541" s="73">
        <v>9.6</v>
      </c>
    </row>
    <row r="542" spans="1:15" ht="11.25" customHeight="1">
      <c r="A542" s="94" t="s">
        <v>940</v>
      </c>
      <c r="B542" s="58" t="s">
        <v>661</v>
      </c>
      <c r="C542" s="58" t="s">
        <v>558</v>
      </c>
      <c r="D542" s="68">
        <v>365</v>
      </c>
      <c r="E542" s="72">
        <v>100</v>
      </c>
      <c r="F542" s="68">
        <v>12</v>
      </c>
      <c r="G542" s="73">
        <v>3.3</v>
      </c>
      <c r="H542" s="68">
        <v>5</v>
      </c>
      <c r="I542" s="97">
        <v>1.4</v>
      </c>
      <c r="J542" s="68">
        <v>244</v>
      </c>
      <c r="K542" s="73">
        <v>66.8</v>
      </c>
      <c r="L542" s="68">
        <v>33</v>
      </c>
      <c r="M542" s="73">
        <v>9</v>
      </c>
      <c r="N542" s="68">
        <v>63</v>
      </c>
      <c r="O542" s="73">
        <v>17.3</v>
      </c>
    </row>
    <row r="543" spans="1:15" ht="11.25" customHeight="1">
      <c r="A543" s="94" t="s">
        <v>940</v>
      </c>
      <c r="B543" s="58" t="s">
        <v>661</v>
      </c>
      <c r="C543" s="58" t="s">
        <v>620</v>
      </c>
      <c r="D543" s="68">
        <v>446</v>
      </c>
      <c r="E543" s="72">
        <v>100</v>
      </c>
      <c r="F543" s="68">
        <v>12</v>
      </c>
      <c r="G543" s="73">
        <v>2.7</v>
      </c>
      <c r="H543" s="68">
        <v>5</v>
      </c>
      <c r="I543" s="97">
        <v>1.1000000000000001</v>
      </c>
      <c r="J543" s="68">
        <v>316</v>
      </c>
      <c r="K543" s="73">
        <v>70.900000000000006</v>
      </c>
      <c r="L543" s="68">
        <v>37</v>
      </c>
      <c r="M543" s="73">
        <v>8.3000000000000007</v>
      </c>
      <c r="N543" s="68">
        <v>75</v>
      </c>
      <c r="O543" s="73">
        <v>16.8</v>
      </c>
    </row>
    <row r="544" spans="1:15" ht="11.25" customHeight="1">
      <c r="A544" s="94" t="s">
        <v>941</v>
      </c>
      <c r="B544" s="58" t="s">
        <v>409</v>
      </c>
      <c r="C544" s="58" t="s">
        <v>558</v>
      </c>
      <c r="D544" s="68">
        <v>668</v>
      </c>
      <c r="E544" s="72">
        <v>100</v>
      </c>
      <c r="F544" s="68">
        <v>0</v>
      </c>
      <c r="G544" s="73">
        <v>0</v>
      </c>
      <c r="H544" s="68">
        <v>5</v>
      </c>
      <c r="I544" s="97">
        <v>0.7</v>
      </c>
      <c r="J544" s="68">
        <v>495</v>
      </c>
      <c r="K544" s="73">
        <v>74.099999999999994</v>
      </c>
      <c r="L544" s="68">
        <v>29</v>
      </c>
      <c r="M544" s="73">
        <v>4.3</v>
      </c>
      <c r="N544" s="68">
        <v>125</v>
      </c>
      <c r="O544" s="73">
        <v>18.7</v>
      </c>
    </row>
    <row r="545" spans="1:15" ht="11.25" customHeight="1">
      <c r="A545" s="94" t="s">
        <v>941</v>
      </c>
      <c r="B545" s="58" t="s">
        <v>409</v>
      </c>
      <c r="C545" s="58" t="s">
        <v>620</v>
      </c>
      <c r="D545" s="68">
        <v>804</v>
      </c>
      <c r="E545" s="72">
        <v>100</v>
      </c>
      <c r="F545" s="68">
        <v>0</v>
      </c>
      <c r="G545" s="73">
        <v>0</v>
      </c>
      <c r="H545" s="68">
        <v>10</v>
      </c>
      <c r="I545" s="73">
        <v>1.2</v>
      </c>
      <c r="J545" s="68">
        <v>606</v>
      </c>
      <c r="K545" s="73">
        <v>75.400000000000006</v>
      </c>
      <c r="L545" s="68">
        <v>32</v>
      </c>
      <c r="M545" s="73">
        <v>4</v>
      </c>
      <c r="N545" s="68">
        <v>148</v>
      </c>
      <c r="O545" s="73">
        <v>18.399999999999999</v>
      </c>
    </row>
    <row r="546" spans="1:15" ht="11.25" customHeight="1">
      <c r="A546" s="94" t="s">
        <v>942</v>
      </c>
      <c r="B546" s="58" t="s">
        <v>396</v>
      </c>
      <c r="C546" s="58" t="s">
        <v>558</v>
      </c>
      <c r="D546" s="68">
        <v>1214</v>
      </c>
      <c r="E546" s="72">
        <v>100</v>
      </c>
      <c r="F546" s="68">
        <v>20</v>
      </c>
      <c r="G546" s="73">
        <v>1.6</v>
      </c>
      <c r="H546" s="68">
        <v>13</v>
      </c>
      <c r="I546" s="73">
        <v>1.1000000000000001</v>
      </c>
      <c r="J546" s="68">
        <v>918</v>
      </c>
      <c r="K546" s="73">
        <v>75.599999999999994</v>
      </c>
      <c r="L546" s="68">
        <v>98</v>
      </c>
      <c r="M546" s="73">
        <v>8.1</v>
      </c>
      <c r="N546" s="68">
        <v>159</v>
      </c>
      <c r="O546" s="73">
        <v>13.1</v>
      </c>
    </row>
    <row r="547" spans="1:15" ht="11.25" customHeight="1">
      <c r="A547" s="94" t="s">
        <v>942</v>
      </c>
      <c r="B547" s="58" t="s">
        <v>396</v>
      </c>
      <c r="C547" s="58" t="s">
        <v>620</v>
      </c>
      <c r="D547" s="68">
        <v>1789</v>
      </c>
      <c r="E547" s="72">
        <v>100</v>
      </c>
      <c r="F547" s="68">
        <v>30</v>
      </c>
      <c r="G547" s="73">
        <v>1.7</v>
      </c>
      <c r="H547" s="68">
        <v>16</v>
      </c>
      <c r="I547" s="73">
        <v>0.9</v>
      </c>
      <c r="J547" s="68">
        <v>1349</v>
      </c>
      <c r="K547" s="73">
        <v>75.400000000000006</v>
      </c>
      <c r="L547" s="68">
        <v>167</v>
      </c>
      <c r="M547" s="73">
        <v>9.3000000000000007</v>
      </c>
      <c r="N547" s="68">
        <v>215</v>
      </c>
      <c r="O547" s="73">
        <v>12</v>
      </c>
    </row>
    <row r="548" spans="1:15" ht="11.25" customHeight="1">
      <c r="A548" s="94" t="s">
        <v>943</v>
      </c>
      <c r="B548" s="58" t="s">
        <v>410</v>
      </c>
      <c r="C548" s="58" t="s">
        <v>558</v>
      </c>
      <c r="D548" s="68">
        <v>3254</v>
      </c>
      <c r="E548" s="72">
        <v>100</v>
      </c>
      <c r="F548" s="68">
        <v>383</v>
      </c>
      <c r="G548" s="73">
        <v>11.8</v>
      </c>
      <c r="H548" s="68">
        <v>32</v>
      </c>
      <c r="I548" s="73">
        <v>1</v>
      </c>
      <c r="J548" s="68">
        <v>2242</v>
      </c>
      <c r="K548" s="73">
        <v>68.900000000000006</v>
      </c>
      <c r="L548" s="68">
        <v>261</v>
      </c>
      <c r="M548" s="73">
        <v>8</v>
      </c>
      <c r="N548" s="68">
        <v>289</v>
      </c>
      <c r="O548" s="73">
        <v>8.9</v>
      </c>
    </row>
    <row r="549" spans="1:15" ht="11.25" customHeight="1">
      <c r="A549" s="94" t="s">
        <v>943</v>
      </c>
      <c r="B549" s="58" t="s">
        <v>410</v>
      </c>
      <c r="C549" s="58" t="s">
        <v>620</v>
      </c>
      <c r="D549" s="68">
        <v>8735</v>
      </c>
      <c r="E549" s="72">
        <v>100</v>
      </c>
      <c r="F549" s="68">
        <v>2700</v>
      </c>
      <c r="G549" s="73">
        <v>30.9</v>
      </c>
      <c r="H549" s="68">
        <v>90</v>
      </c>
      <c r="I549" s="73">
        <v>1</v>
      </c>
      <c r="J549" s="68">
        <v>4766</v>
      </c>
      <c r="K549" s="73">
        <v>54.6</v>
      </c>
      <c r="L549" s="68">
        <v>584</v>
      </c>
      <c r="M549" s="73">
        <v>6.7</v>
      </c>
      <c r="N549" s="68">
        <v>389</v>
      </c>
      <c r="O549" s="73">
        <v>4.5</v>
      </c>
    </row>
    <row r="550" spans="1:15" ht="11.25" customHeight="1">
      <c r="A550" s="94" t="s">
        <v>944</v>
      </c>
      <c r="B550" s="58" t="s">
        <v>397</v>
      </c>
      <c r="C550" s="58" t="s">
        <v>558</v>
      </c>
      <c r="D550" s="68">
        <v>1395</v>
      </c>
      <c r="E550" s="72">
        <v>100</v>
      </c>
      <c r="F550" s="68">
        <v>19</v>
      </c>
      <c r="G550" s="73">
        <v>1.4</v>
      </c>
      <c r="H550" s="68">
        <v>22</v>
      </c>
      <c r="I550" s="73">
        <v>1.6</v>
      </c>
      <c r="J550" s="68">
        <v>1119</v>
      </c>
      <c r="K550" s="73">
        <v>80.2</v>
      </c>
      <c r="L550" s="68">
        <v>68</v>
      </c>
      <c r="M550" s="73">
        <v>4.9000000000000004</v>
      </c>
      <c r="N550" s="68">
        <v>154</v>
      </c>
      <c r="O550" s="73">
        <v>11</v>
      </c>
    </row>
    <row r="551" spans="1:15" ht="11.25" customHeight="1">
      <c r="A551" s="94" t="s">
        <v>944</v>
      </c>
      <c r="B551" s="58" t="s">
        <v>397</v>
      </c>
      <c r="C551" s="58" t="s">
        <v>620</v>
      </c>
      <c r="D551" s="68">
        <v>1784</v>
      </c>
      <c r="E551" s="72">
        <v>100</v>
      </c>
      <c r="F551" s="68">
        <v>19</v>
      </c>
      <c r="G551" s="73">
        <v>1.1000000000000001</v>
      </c>
      <c r="H551" s="68">
        <v>35</v>
      </c>
      <c r="I551" s="73">
        <v>2</v>
      </c>
      <c r="J551" s="68">
        <v>1443</v>
      </c>
      <c r="K551" s="73">
        <v>80.900000000000006</v>
      </c>
      <c r="L551" s="68">
        <v>85</v>
      </c>
      <c r="M551" s="73">
        <v>4.8</v>
      </c>
      <c r="N551" s="68">
        <v>195</v>
      </c>
      <c r="O551" s="73">
        <v>10.9</v>
      </c>
    </row>
    <row r="552" spans="1:15" ht="11.25" customHeight="1">
      <c r="A552" s="94" t="s">
        <v>945</v>
      </c>
      <c r="B552" s="58" t="s">
        <v>398</v>
      </c>
      <c r="C552" s="58" t="s">
        <v>558</v>
      </c>
      <c r="D552" s="68">
        <v>1298</v>
      </c>
      <c r="E552" s="72">
        <v>100</v>
      </c>
      <c r="F552" s="68">
        <v>18</v>
      </c>
      <c r="G552" s="73">
        <v>1.4</v>
      </c>
      <c r="H552" s="68">
        <v>10</v>
      </c>
      <c r="I552" s="73">
        <v>0.8</v>
      </c>
      <c r="J552" s="68">
        <v>966</v>
      </c>
      <c r="K552" s="73">
        <v>74.400000000000006</v>
      </c>
      <c r="L552" s="68">
        <v>54</v>
      </c>
      <c r="M552" s="73">
        <v>4.2</v>
      </c>
      <c r="N552" s="68">
        <v>257</v>
      </c>
      <c r="O552" s="73">
        <v>19.8</v>
      </c>
    </row>
    <row r="553" spans="1:15" ht="11.25" customHeight="1">
      <c r="A553" s="94" t="s">
        <v>945</v>
      </c>
      <c r="B553" s="58" t="s">
        <v>398</v>
      </c>
      <c r="C553" s="58" t="s">
        <v>620</v>
      </c>
      <c r="D553" s="68">
        <v>1716</v>
      </c>
      <c r="E553" s="72">
        <v>100</v>
      </c>
      <c r="F553" s="68">
        <v>23</v>
      </c>
      <c r="G553" s="73">
        <v>1.3</v>
      </c>
      <c r="H553" s="68">
        <v>15</v>
      </c>
      <c r="I553" s="73">
        <v>0.9</v>
      </c>
      <c r="J553" s="68">
        <v>1313</v>
      </c>
      <c r="K553" s="73">
        <v>76.5</v>
      </c>
      <c r="L553" s="68">
        <v>73</v>
      </c>
      <c r="M553" s="73">
        <v>4.3</v>
      </c>
      <c r="N553" s="68">
        <v>298</v>
      </c>
      <c r="O553" s="73">
        <v>17.399999999999999</v>
      </c>
    </row>
    <row r="554" spans="1:15" ht="11.25" customHeight="1">
      <c r="A554" s="94" t="s">
        <v>946</v>
      </c>
      <c r="B554" s="58" t="s">
        <v>662</v>
      </c>
      <c r="C554" s="58" t="s">
        <v>558</v>
      </c>
      <c r="D554" s="68">
        <v>395</v>
      </c>
      <c r="E554" s="72">
        <v>100</v>
      </c>
      <c r="F554" s="68">
        <v>4</v>
      </c>
      <c r="G554" s="97">
        <v>1</v>
      </c>
      <c r="H554" s="68">
        <v>4</v>
      </c>
      <c r="I554" s="97">
        <v>1</v>
      </c>
      <c r="J554" s="68">
        <v>262</v>
      </c>
      <c r="K554" s="73">
        <v>66.3</v>
      </c>
      <c r="L554" s="68">
        <v>22</v>
      </c>
      <c r="M554" s="73">
        <v>5.6</v>
      </c>
      <c r="N554" s="68">
        <v>103</v>
      </c>
      <c r="O554" s="73">
        <v>26.1</v>
      </c>
    </row>
    <row r="555" spans="1:15" ht="11.25" customHeight="1">
      <c r="A555" s="94" t="s">
        <v>946</v>
      </c>
      <c r="B555" s="58" t="s">
        <v>662</v>
      </c>
      <c r="C555" s="58" t="s">
        <v>620</v>
      </c>
      <c r="D555" s="68">
        <v>484</v>
      </c>
      <c r="E555" s="72">
        <v>100</v>
      </c>
      <c r="F555" s="68">
        <v>10</v>
      </c>
      <c r="G555" s="73">
        <v>2.1</v>
      </c>
      <c r="H555" s="68">
        <v>4</v>
      </c>
      <c r="I555" s="97">
        <v>0.8</v>
      </c>
      <c r="J555" s="68">
        <v>327</v>
      </c>
      <c r="K555" s="73">
        <v>67.599999999999994</v>
      </c>
      <c r="L555" s="68">
        <v>24</v>
      </c>
      <c r="M555" s="73">
        <v>5</v>
      </c>
      <c r="N555" s="68">
        <v>114</v>
      </c>
      <c r="O555" s="73">
        <v>23.6</v>
      </c>
    </row>
    <row r="556" spans="1:15" ht="11.25" customHeight="1">
      <c r="A556" s="94" t="s">
        <v>947</v>
      </c>
      <c r="B556" s="58" t="s">
        <v>430</v>
      </c>
      <c r="C556" s="58" t="s">
        <v>558</v>
      </c>
      <c r="D556" s="68">
        <v>635</v>
      </c>
      <c r="E556" s="72">
        <v>100</v>
      </c>
      <c r="F556" s="68">
        <v>9</v>
      </c>
      <c r="G556" s="97">
        <v>1.4</v>
      </c>
      <c r="H556" s="68">
        <v>11</v>
      </c>
      <c r="I556" s="73">
        <v>1.7</v>
      </c>
      <c r="J556" s="68">
        <v>505</v>
      </c>
      <c r="K556" s="73">
        <v>79.5</v>
      </c>
      <c r="L556" s="68">
        <v>34</v>
      </c>
      <c r="M556" s="73">
        <v>5.4</v>
      </c>
      <c r="N556" s="68">
        <v>71</v>
      </c>
      <c r="O556" s="73">
        <v>11.2</v>
      </c>
    </row>
    <row r="557" spans="1:15" ht="11.25" customHeight="1">
      <c r="A557" s="94" t="s">
        <v>947</v>
      </c>
      <c r="B557" s="58" t="s">
        <v>430</v>
      </c>
      <c r="C557" s="58" t="s">
        <v>620</v>
      </c>
      <c r="D557" s="68">
        <v>793</v>
      </c>
      <c r="E557" s="72">
        <v>100</v>
      </c>
      <c r="F557" s="68">
        <v>17</v>
      </c>
      <c r="G557" s="73">
        <v>2.1</v>
      </c>
      <c r="H557" s="68">
        <v>12</v>
      </c>
      <c r="I557" s="73">
        <v>1.5</v>
      </c>
      <c r="J557" s="68">
        <v>600</v>
      </c>
      <c r="K557" s="73">
        <v>75.7</v>
      </c>
      <c r="L557" s="68">
        <v>41</v>
      </c>
      <c r="M557" s="73">
        <v>5.2</v>
      </c>
      <c r="N557" s="68">
        <v>119</v>
      </c>
      <c r="O557" s="73">
        <v>15</v>
      </c>
    </row>
    <row r="558" spans="1:15" ht="11.25" customHeight="1">
      <c r="A558" s="94" t="s">
        <v>948</v>
      </c>
      <c r="B558" s="58" t="s">
        <v>413</v>
      </c>
      <c r="C558" s="58" t="s">
        <v>558</v>
      </c>
      <c r="D558" s="68">
        <v>1104</v>
      </c>
      <c r="E558" s="72">
        <v>100</v>
      </c>
      <c r="F558" s="68">
        <v>27</v>
      </c>
      <c r="G558" s="73">
        <v>2.4</v>
      </c>
      <c r="H558" s="68">
        <v>10</v>
      </c>
      <c r="I558" s="73">
        <v>0.9</v>
      </c>
      <c r="J558" s="68">
        <v>775</v>
      </c>
      <c r="K558" s="73">
        <v>70.2</v>
      </c>
      <c r="L558" s="68">
        <v>89</v>
      </c>
      <c r="M558" s="73">
        <v>8.1</v>
      </c>
      <c r="N558" s="68">
        <v>188</v>
      </c>
      <c r="O558" s="73">
        <v>17</v>
      </c>
    </row>
    <row r="559" spans="1:15" ht="11.25" customHeight="1">
      <c r="A559" s="94" t="s">
        <v>948</v>
      </c>
      <c r="B559" s="58" t="s">
        <v>413</v>
      </c>
      <c r="C559" s="58" t="s">
        <v>620</v>
      </c>
      <c r="D559" s="68">
        <v>1615</v>
      </c>
      <c r="E559" s="72">
        <v>100</v>
      </c>
      <c r="F559" s="68">
        <v>34</v>
      </c>
      <c r="G559" s="73">
        <v>2.1</v>
      </c>
      <c r="H559" s="68">
        <v>13</v>
      </c>
      <c r="I559" s="73">
        <v>0.8</v>
      </c>
      <c r="J559" s="68">
        <v>1137</v>
      </c>
      <c r="K559" s="73">
        <v>70.400000000000006</v>
      </c>
      <c r="L559" s="68">
        <v>142</v>
      </c>
      <c r="M559" s="73">
        <v>8.8000000000000007</v>
      </c>
      <c r="N559" s="68">
        <v>265</v>
      </c>
      <c r="O559" s="73">
        <v>16.399999999999999</v>
      </c>
    </row>
    <row r="560" spans="1:15" ht="11.25" customHeight="1">
      <c r="A560" s="94" t="s">
        <v>949</v>
      </c>
      <c r="B560" s="58" t="s">
        <v>399</v>
      </c>
      <c r="C560" s="58" t="s">
        <v>558</v>
      </c>
      <c r="D560" s="68">
        <v>2604</v>
      </c>
      <c r="E560" s="72">
        <v>100</v>
      </c>
      <c r="F560" s="68">
        <v>367</v>
      </c>
      <c r="G560" s="73">
        <v>14.1</v>
      </c>
      <c r="H560" s="68">
        <v>49</v>
      </c>
      <c r="I560" s="73">
        <v>1.9</v>
      </c>
      <c r="J560" s="68">
        <v>1705</v>
      </c>
      <c r="K560" s="73">
        <v>65.5</v>
      </c>
      <c r="L560" s="68">
        <v>232</v>
      </c>
      <c r="M560" s="73">
        <v>8.9</v>
      </c>
      <c r="N560" s="68">
        <v>238</v>
      </c>
      <c r="O560" s="73">
        <v>9.1</v>
      </c>
    </row>
    <row r="561" spans="1:15" ht="11.25" customHeight="1">
      <c r="A561" s="94" t="s">
        <v>949</v>
      </c>
      <c r="B561" s="58" t="s">
        <v>399</v>
      </c>
      <c r="C561" s="58" t="s">
        <v>620</v>
      </c>
      <c r="D561" s="68">
        <v>5061</v>
      </c>
      <c r="E561" s="72">
        <v>100</v>
      </c>
      <c r="F561" s="68">
        <v>1872</v>
      </c>
      <c r="G561" s="73">
        <v>37</v>
      </c>
      <c r="H561" s="68">
        <v>171</v>
      </c>
      <c r="I561" s="73">
        <v>3.4</v>
      </c>
      <c r="J561" s="68">
        <v>2238</v>
      </c>
      <c r="K561" s="73">
        <v>44.2</v>
      </c>
      <c r="L561" s="68">
        <v>457</v>
      </c>
      <c r="M561" s="73">
        <v>9</v>
      </c>
      <c r="N561" s="68">
        <v>307</v>
      </c>
      <c r="O561" s="73">
        <v>6.1</v>
      </c>
    </row>
    <row r="562" spans="1:15" ht="11.25" customHeight="1">
      <c r="A562" s="94" t="s">
        <v>950</v>
      </c>
      <c r="B562" s="58" t="s">
        <v>400</v>
      </c>
      <c r="C562" s="58" t="s">
        <v>558</v>
      </c>
      <c r="D562" s="68">
        <v>1667</v>
      </c>
      <c r="E562" s="72">
        <v>100</v>
      </c>
      <c r="F562" s="68">
        <v>49</v>
      </c>
      <c r="G562" s="73">
        <v>2.9</v>
      </c>
      <c r="H562" s="68">
        <v>5</v>
      </c>
      <c r="I562" s="97">
        <v>0.3</v>
      </c>
      <c r="J562" s="68">
        <v>1192</v>
      </c>
      <c r="K562" s="73">
        <v>71.5</v>
      </c>
      <c r="L562" s="68">
        <v>159</v>
      </c>
      <c r="M562" s="73">
        <v>9.5</v>
      </c>
      <c r="N562" s="68">
        <v>253</v>
      </c>
      <c r="O562" s="73">
        <v>15.2</v>
      </c>
    </row>
    <row r="563" spans="1:15" ht="11.25" customHeight="1">
      <c r="A563" s="94" t="s">
        <v>950</v>
      </c>
      <c r="B563" s="58" t="s">
        <v>400</v>
      </c>
      <c r="C563" s="58" t="s">
        <v>620</v>
      </c>
      <c r="D563" s="68">
        <v>2490</v>
      </c>
      <c r="E563" s="72">
        <v>100</v>
      </c>
      <c r="F563" s="68">
        <v>56</v>
      </c>
      <c r="G563" s="73">
        <v>2.2000000000000002</v>
      </c>
      <c r="H563" s="68">
        <v>8</v>
      </c>
      <c r="I563" s="97">
        <v>0.3</v>
      </c>
      <c r="J563" s="68">
        <v>1732</v>
      </c>
      <c r="K563" s="73">
        <v>69.599999999999994</v>
      </c>
      <c r="L563" s="68">
        <v>365</v>
      </c>
      <c r="M563" s="73">
        <v>14.7</v>
      </c>
      <c r="N563" s="68">
        <v>320</v>
      </c>
      <c r="O563" s="73">
        <v>12.9</v>
      </c>
    </row>
    <row r="564" spans="1:15" ht="11.25" customHeight="1">
      <c r="A564" s="94" t="s">
        <v>951</v>
      </c>
      <c r="B564" s="58" t="s">
        <v>417</v>
      </c>
      <c r="C564" s="58" t="s">
        <v>558</v>
      </c>
      <c r="D564" s="68">
        <v>1141</v>
      </c>
      <c r="E564" s="72">
        <v>100</v>
      </c>
      <c r="F564" s="68">
        <v>189</v>
      </c>
      <c r="G564" s="73">
        <v>16.600000000000001</v>
      </c>
      <c r="H564" s="68">
        <v>16</v>
      </c>
      <c r="I564" s="73">
        <v>1.4</v>
      </c>
      <c r="J564" s="68">
        <v>782</v>
      </c>
      <c r="K564" s="73">
        <v>68.5</v>
      </c>
      <c r="L564" s="68">
        <v>76</v>
      </c>
      <c r="M564" s="73">
        <v>6.7</v>
      </c>
      <c r="N564" s="68">
        <v>73</v>
      </c>
      <c r="O564" s="73">
        <v>6.4</v>
      </c>
    </row>
    <row r="565" spans="1:15" ht="11.25" customHeight="1">
      <c r="A565" s="94" t="s">
        <v>951</v>
      </c>
      <c r="B565" s="58" t="s">
        <v>417</v>
      </c>
      <c r="C565" s="58" t="s">
        <v>620</v>
      </c>
      <c r="D565" s="68">
        <v>2870</v>
      </c>
      <c r="E565" s="72">
        <v>100</v>
      </c>
      <c r="F565" s="68">
        <v>1444</v>
      </c>
      <c r="G565" s="73">
        <v>50.3</v>
      </c>
      <c r="H565" s="68">
        <v>22</v>
      </c>
      <c r="I565" s="73">
        <v>0.8</v>
      </c>
      <c r="J565" s="68">
        <v>1147</v>
      </c>
      <c r="K565" s="73">
        <v>40</v>
      </c>
      <c r="L565" s="68">
        <v>148</v>
      </c>
      <c r="M565" s="73">
        <v>5.2</v>
      </c>
      <c r="N565" s="68">
        <v>107</v>
      </c>
      <c r="O565" s="73">
        <v>3.7</v>
      </c>
    </row>
    <row r="566" spans="1:15" ht="11.25" customHeight="1">
      <c r="A566" s="94" t="s">
        <v>952</v>
      </c>
      <c r="B566" s="58" t="s">
        <v>420</v>
      </c>
      <c r="C566" s="58" t="s">
        <v>558</v>
      </c>
      <c r="D566" s="68">
        <v>771</v>
      </c>
      <c r="E566" s="72">
        <v>100</v>
      </c>
      <c r="F566" s="68">
        <v>12</v>
      </c>
      <c r="G566" s="73">
        <v>1.6</v>
      </c>
      <c r="H566" s="68">
        <v>16</v>
      </c>
      <c r="I566" s="73">
        <v>2.1</v>
      </c>
      <c r="J566" s="68">
        <v>532</v>
      </c>
      <c r="K566" s="73">
        <v>69</v>
      </c>
      <c r="L566" s="68">
        <v>71</v>
      </c>
      <c r="M566" s="73">
        <v>9.1999999999999993</v>
      </c>
      <c r="N566" s="68">
        <v>137</v>
      </c>
      <c r="O566" s="73">
        <v>17.8</v>
      </c>
    </row>
    <row r="567" spans="1:15" ht="11.25" customHeight="1">
      <c r="A567" s="94" t="s">
        <v>952</v>
      </c>
      <c r="B567" s="58" t="s">
        <v>420</v>
      </c>
      <c r="C567" s="58" t="s">
        <v>620</v>
      </c>
      <c r="D567" s="68">
        <v>1228</v>
      </c>
      <c r="E567" s="72">
        <v>100</v>
      </c>
      <c r="F567" s="68">
        <v>17</v>
      </c>
      <c r="G567" s="73">
        <v>1.4</v>
      </c>
      <c r="H567" s="68">
        <v>72</v>
      </c>
      <c r="I567" s="73">
        <v>5.9</v>
      </c>
      <c r="J567" s="68">
        <v>830</v>
      </c>
      <c r="K567" s="73">
        <v>67.599999999999994</v>
      </c>
      <c r="L567" s="68">
        <v>135</v>
      </c>
      <c r="M567" s="73">
        <v>11</v>
      </c>
      <c r="N567" s="68">
        <v>170</v>
      </c>
      <c r="O567" s="73">
        <v>13.8</v>
      </c>
    </row>
    <row r="568" spans="1:15" ht="11.25" customHeight="1">
      <c r="A568" s="94" t="s">
        <v>953</v>
      </c>
      <c r="B568" s="58" t="s">
        <v>401</v>
      </c>
      <c r="C568" s="58" t="s">
        <v>558</v>
      </c>
      <c r="D568" s="68">
        <v>740</v>
      </c>
      <c r="E568" s="72">
        <v>100</v>
      </c>
      <c r="F568" s="68">
        <v>280</v>
      </c>
      <c r="G568" s="73">
        <v>37.799999999999997</v>
      </c>
      <c r="H568" s="68">
        <v>3</v>
      </c>
      <c r="I568" s="97">
        <v>0.4</v>
      </c>
      <c r="J568" s="68">
        <v>298</v>
      </c>
      <c r="K568" s="73">
        <v>40.299999999999997</v>
      </c>
      <c r="L568" s="68">
        <v>15</v>
      </c>
      <c r="M568" s="73">
        <v>2</v>
      </c>
      <c r="N568" s="68">
        <v>133</v>
      </c>
      <c r="O568" s="73">
        <v>18</v>
      </c>
    </row>
    <row r="569" spans="1:15" ht="11.25" customHeight="1">
      <c r="A569" s="94" t="s">
        <v>953</v>
      </c>
      <c r="B569" s="58" t="s">
        <v>401</v>
      </c>
      <c r="C569" s="58" t="s">
        <v>620</v>
      </c>
      <c r="D569" s="68">
        <v>1244</v>
      </c>
      <c r="E569" s="72">
        <v>100</v>
      </c>
      <c r="F569" s="68">
        <v>579</v>
      </c>
      <c r="G569" s="73">
        <v>46.5</v>
      </c>
      <c r="H569" s="68">
        <v>3</v>
      </c>
      <c r="I569" s="97">
        <v>0.2</v>
      </c>
      <c r="J569" s="68">
        <v>396</v>
      </c>
      <c r="K569" s="73">
        <v>31.8</v>
      </c>
      <c r="L569" s="68">
        <v>26</v>
      </c>
      <c r="M569" s="73">
        <v>2.1</v>
      </c>
      <c r="N569" s="68">
        <v>196</v>
      </c>
      <c r="O569" s="73">
        <v>15.8</v>
      </c>
    </row>
    <row r="570" spans="1:15" ht="11.25" customHeight="1">
      <c r="A570" s="94" t="s">
        <v>954</v>
      </c>
      <c r="B570" s="58" t="s">
        <v>418</v>
      </c>
      <c r="C570" s="58" t="s">
        <v>558</v>
      </c>
      <c r="D570" s="68">
        <v>533</v>
      </c>
      <c r="E570" s="72">
        <v>100</v>
      </c>
      <c r="F570" s="68">
        <v>11</v>
      </c>
      <c r="G570" s="73">
        <v>2.1</v>
      </c>
      <c r="H570" s="68">
        <v>4</v>
      </c>
      <c r="I570" s="97">
        <v>0.8</v>
      </c>
      <c r="J570" s="68">
        <v>440</v>
      </c>
      <c r="K570" s="73">
        <v>82.6</v>
      </c>
      <c r="L570" s="68">
        <v>22</v>
      </c>
      <c r="M570" s="73">
        <v>4.0999999999999996</v>
      </c>
      <c r="N570" s="68">
        <v>53</v>
      </c>
      <c r="O570" s="73">
        <v>9.9</v>
      </c>
    </row>
    <row r="571" spans="1:15" ht="11.25" customHeight="1">
      <c r="A571" s="94" t="s">
        <v>954</v>
      </c>
      <c r="B571" s="58" t="s">
        <v>418</v>
      </c>
      <c r="C571" s="58" t="s">
        <v>620</v>
      </c>
      <c r="D571" s="68">
        <v>748</v>
      </c>
      <c r="E571" s="72">
        <v>100</v>
      </c>
      <c r="F571" s="68">
        <v>14</v>
      </c>
      <c r="G571" s="73">
        <v>1.9</v>
      </c>
      <c r="H571" s="68">
        <v>4</v>
      </c>
      <c r="I571" s="97">
        <v>0.5</v>
      </c>
      <c r="J571" s="68">
        <v>628</v>
      </c>
      <c r="K571" s="73">
        <v>84</v>
      </c>
      <c r="L571" s="68">
        <v>35</v>
      </c>
      <c r="M571" s="73">
        <v>4.7</v>
      </c>
      <c r="N571" s="68">
        <v>68</v>
      </c>
      <c r="O571" s="73">
        <v>9.1</v>
      </c>
    </row>
    <row r="572" spans="1:15" ht="11.25" customHeight="1">
      <c r="A572" s="94" t="s">
        <v>955</v>
      </c>
      <c r="B572" s="58" t="s">
        <v>426</v>
      </c>
      <c r="C572" s="58" t="s">
        <v>558</v>
      </c>
      <c r="D572" s="68">
        <v>491</v>
      </c>
      <c r="E572" s="72">
        <v>100</v>
      </c>
      <c r="F572" s="68">
        <v>11</v>
      </c>
      <c r="G572" s="73">
        <v>2.2000000000000002</v>
      </c>
      <c r="H572" s="68">
        <v>12</v>
      </c>
      <c r="I572" s="73">
        <v>2.4</v>
      </c>
      <c r="J572" s="68">
        <v>359</v>
      </c>
      <c r="K572" s="73">
        <v>73.099999999999994</v>
      </c>
      <c r="L572" s="68">
        <v>23</v>
      </c>
      <c r="M572" s="73">
        <v>4.7</v>
      </c>
      <c r="N572" s="68">
        <v>83</v>
      </c>
      <c r="O572" s="73">
        <v>16.899999999999999</v>
      </c>
    </row>
    <row r="573" spans="1:15" ht="11.25" customHeight="1">
      <c r="A573" s="94" t="s">
        <v>955</v>
      </c>
      <c r="B573" s="58" t="s">
        <v>426</v>
      </c>
      <c r="C573" s="58" t="s">
        <v>620</v>
      </c>
      <c r="D573" s="68">
        <v>606</v>
      </c>
      <c r="E573" s="72">
        <v>100</v>
      </c>
      <c r="F573" s="68">
        <v>23</v>
      </c>
      <c r="G573" s="73">
        <v>3.8</v>
      </c>
      <c r="H573" s="68">
        <v>22</v>
      </c>
      <c r="I573" s="73">
        <v>3.6</v>
      </c>
      <c r="J573" s="68">
        <v>436</v>
      </c>
      <c r="K573" s="73">
        <v>71.900000000000006</v>
      </c>
      <c r="L573" s="68">
        <v>27</v>
      </c>
      <c r="M573" s="73">
        <v>4.5</v>
      </c>
      <c r="N573" s="68">
        <v>100</v>
      </c>
      <c r="O573" s="73">
        <v>16.5</v>
      </c>
    </row>
    <row r="574" spans="1:15" ht="11.25" customHeight="1">
      <c r="A574" s="94" t="s">
        <v>956</v>
      </c>
      <c r="B574" s="58" t="s">
        <v>422</v>
      </c>
      <c r="C574" s="58" t="s">
        <v>558</v>
      </c>
      <c r="D574" s="68">
        <v>1542</v>
      </c>
      <c r="E574" s="72">
        <v>100</v>
      </c>
      <c r="F574" s="68">
        <v>45</v>
      </c>
      <c r="G574" s="73">
        <v>2.9</v>
      </c>
      <c r="H574" s="68">
        <v>13</v>
      </c>
      <c r="I574" s="73">
        <v>0.8</v>
      </c>
      <c r="J574" s="68">
        <v>1163</v>
      </c>
      <c r="K574" s="73">
        <v>75.400000000000006</v>
      </c>
      <c r="L574" s="68">
        <v>87</v>
      </c>
      <c r="M574" s="73">
        <v>5.6</v>
      </c>
      <c r="N574" s="68">
        <v>214</v>
      </c>
      <c r="O574" s="73">
        <v>13.9</v>
      </c>
    </row>
    <row r="575" spans="1:15" ht="11.25" customHeight="1">
      <c r="A575" s="94" t="s">
        <v>956</v>
      </c>
      <c r="B575" s="58" t="s">
        <v>422</v>
      </c>
      <c r="C575" s="58" t="s">
        <v>620</v>
      </c>
      <c r="D575" s="68">
        <v>2505</v>
      </c>
      <c r="E575" s="72">
        <v>100</v>
      </c>
      <c r="F575" s="68">
        <v>244</v>
      </c>
      <c r="G575" s="73">
        <v>9.6999999999999993</v>
      </c>
      <c r="H575" s="68">
        <v>21</v>
      </c>
      <c r="I575" s="73">
        <v>0.8</v>
      </c>
      <c r="J575" s="68">
        <v>1675</v>
      </c>
      <c r="K575" s="73">
        <v>66.900000000000006</v>
      </c>
      <c r="L575" s="68">
        <v>247</v>
      </c>
      <c r="M575" s="73">
        <v>9.9</v>
      </c>
      <c r="N575" s="68">
        <v>295</v>
      </c>
      <c r="O575" s="73">
        <v>11.8</v>
      </c>
    </row>
    <row r="576" spans="1:15" ht="11.25" customHeight="1">
      <c r="A576" s="94" t="s">
        <v>957</v>
      </c>
      <c r="B576" s="58" t="s">
        <v>663</v>
      </c>
      <c r="C576" s="58" t="s">
        <v>558</v>
      </c>
      <c r="D576" s="68">
        <v>893</v>
      </c>
      <c r="E576" s="72">
        <v>100</v>
      </c>
      <c r="F576" s="68">
        <v>44</v>
      </c>
      <c r="G576" s="73">
        <v>4.9000000000000004</v>
      </c>
      <c r="H576" s="68">
        <v>36</v>
      </c>
      <c r="I576" s="73">
        <v>4</v>
      </c>
      <c r="J576" s="68">
        <v>611</v>
      </c>
      <c r="K576" s="73">
        <v>68.400000000000006</v>
      </c>
      <c r="L576" s="68">
        <v>54</v>
      </c>
      <c r="M576" s="73">
        <v>6</v>
      </c>
      <c r="N576" s="68">
        <v>142</v>
      </c>
      <c r="O576" s="73">
        <v>15.9</v>
      </c>
    </row>
    <row r="577" spans="1:15" ht="11.25" customHeight="1">
      <c r="A577" s="94" t="s">
        <v>957</v>
      </c>
      <c r="B577" s="58" t="s">
        <v>663</v>
      </c>
      <c r="C577" s="58" t="s">
        <v>620</v>
      </c>
      <c r="D577" s="68">
        <v>1300</v>
      </c>
      <c r="E577" s="72">
        <v>100</v>
      </c>
      <c r="F577" s="68">
        <v>60</v>
      </c>
      <c r="G577" s="73">
        <v>4.5999999999999996</v>
      </c>
      <c r="H577" s="68">
        <v>122</v>
      </c>
      <c r="I577" s="73">
        <v>9.4</v>
      </c>
      <c r="J577" s="68">
        <v>815</v>
      </c>
      <c r="K577" s="73">
        <v>62.7</v>
      </c>
      <c r="L577" s="68">
        <v>106</v>
      </c>
      <c r="M577" s="73">
        <v>8.1999999999999993</v>
      </c>
      <c r="N577" s="68">
        <v>191</v>
      </c>
      <c r="O577" s="73">
        <v>14.7</v>
      </c>
    </row>
    <row r="578" spans="1:15" ht="11.25" customHeight="1">
      <c r="A578" s="94" t="s">
        <v>958</v>
      </c>
      <c r="B578" s="58" t="s">
        <v>411</v>
      </c>
      <c r="C578" s="58" t="s">
        <v>558</v>
      </c>
      <c r="D578" s="68">
        <v>555</v>
      </c>
      <c r="E578" s="72">
        <v>100</v>
      </c>
      <c r="F578" s="68">
        <v>6</v>
      </c>
      <c r="G578" s="97">
        <v>1.1000000000000001</v>
      </c>
      <c r="H578" s="68">
        <v>4</v>
      </c>
      <c r="I578" s="97">
        <v>0.7</v>
      </c>
      <c r="J578" s="68">
        <v>389</v>
      </c>
      <c r="K578" s="73">
        <v>70.099999999999994</v>
      </c>
      <c r="L578" s="68">
        <v>29</v>
      </c>
      <c r="M578" s="73">
        <v>5.2</v>
      </c>
      <c r="N578" s="68">
        <v>129</v>
      </c>
      <c r="O578" s="73">
        <v>23.2</v>
      </c>
    </row>
    <row r="579" spans="1:15" ht="11.25" customHeight="1">
      <c r="A579" s="94" t="s">
        <v>958</v>
      </c>
      <c r="B579" s="58" t="s">
        <v>411</v>
      </c>
      <c r="C579" s="58" t="s">
        <v>620</v>
      </c>
      <c r="D579" s="68">
        <v>710</v>
      </c>
      <c r="E579" s="72">
        <v>100</v>
      </c>
      <c r="F579" s="68">
        <v>42</v>
      </c>
      <c r="G579" s="73">
        <v>5.9</v>
      </c>
      <c r="H579" s="68">
        <v>4</v>
      </c>
      <c r="I579" s="97">
        <v>0.6</v>
      </c>
      <c r="J579" s="68">
        <v>470</v>
      </c>
      <c r="K579" s="73">
        <v>66.2</v>
      </c>
      <c r="L579" s="68">
        <v>33</v>
      </c>
      <c r="M579" s="73">
        <v>4.5999999999999996</v>
      </c>
      <c r="N579" s="68">
        <v>160</v>
      </c>
      <c r="O579" s="73">
        <v>22.5</v>
      </c>
    </row>
    <row r="580" spans="1:15" ht="11.25" customHeight="1">
      <c r="A580" s="94" t="s">
        <v>959</v>
      </c>
      <c r="B580" s="58" t="s">
        <v>425</v>
      </c>
      <c r="C580" s="58" t="s">
        <v>558</v>
      </c>
      <c r="D580" s="68">
        <v>1369</v>
      </c>
      <c r="E580" s="72">
        <v>100</v>
      </c>
      <c r="F580" s="68">
        <v>98</v>
      </c>
      <c r="G580" s="73">
        <v>7.2</v>
      </c>
      <c r="H580" s="68">
        <v>19</v>
      </c>
      <c r="I580" s="73">
        <v>1.4</v>
      </c>
      <c r="J580" s="68">
        <v>1002</v>
      </c>
      <c r="K580" s="73">
        <v>73.2</v>
      </c>
      <c r="L580" s="68">
        <v>74</v>
      </c>
      <c r="M580" s="73">
        <v>5.4</v>
      </c>
      <c r="N580" s="68">
        <v>169</v>
      </c>
      <c r="O580" s="73">
        <v>12.3</v>
      </c>
    </row>
    <row r="581" spans="1:15" ht="11.25" customHeight="1">
      <c r="A581" s="94" t="s">
        <v>959</v>
      </c>
      <c r="B581" s="58" t="s">
        <v>425</v>
      </c>
      <c r="C581" s="58" t="s">
        <v>620</v>
      </c>
      <c r="D581" s="68">
        <v>2255</v>
      </c>
      <c r="E581" s="72">
        <v>100</v>
      </c>
      <c r="F581" s="68">
        <v>481</v>
      </c>
      <c r="G581" s="73">
        <v>21.3</v>
      </c>
      <c r="H581" s="68">
        <v>33</v>
      </c>
      <c r="I581" s="73">
        <v>1.5</v>
      </c>
      <c r="J581" s="68">
        <v>1384</v>
      </c>
      <c r="K581" s="73">
        <v>61.4</v>
      </c>
      <c r="L581" s="68">
        <v>152</v>
      </c>
      <c r="M581" s="73">
        <v>6.7</v>
      </c>
      <c r="N581" s="68">
        <v>201</v>
      </c>
      <c r="O581" s="73">
        <v>8.9</v>
      </c>
    </row>
    <row r="582" spans="1:15" ht="11.25" customHeight="1">
      <c r="A582" s="94" t="s">
        <v>960</v>
      </c>
      <c r="B582" s="58" t="s">
        <v>664</v>
      </c>
      <c r="C582" s="58" t="s">
        <v>558</v>
      </c>
      <c r="D582" s="68">
        <v>927</v>
      </c>
      <c r="E582" s="72">
        <v>100</v>
      </c>
      <c r="F582" s="68">
        <v>53</v>
      </c>
      <c r="G582" s="73">
        <v>5.7</v>
      </c>
      <c r="H582" s="68">
        <v>17</v>
      </c>
      <c r="I582" s="73">
        <v>1.8</v>
      </c>
      <c r="J582" s="68">
        <v>706</v>
      </c>
      <c r="K582" s="73">
        <v>76.2</v>
      </c>
      <c r="L582" s="68">
        <v>31</v>
      </c>
      <c r="M582" s="73">
        <v>3.3</v>
      </c>
      <c r="N582" s="68">
        <v>107</v>
      </c>
      <c r="O582" s="73">
        <v>11.5</v>
      </c>
    </row>
    <row r="583" spans="1:15" ht="11.25" customHeight="1">
      <c r="A583" s="94" t="s">
        <v>960</v>
      </c>
      <c r="B583" s="58" t="s">
        <v>664</v>
      </c>
      <c r="C583" s="58" t="s">
        <v>620</v>
      </c>
      <c r="D583" s="68">
        <v>1305</v>
      </c>
      <c r="E583" s="72">
        <v>100</v>
      </c>
      <c r="F583" s="68">
        <v>76</v>
      </c>
      <c r="G583" s="73">
        <v>5.8</v>
      </c>
      <c r="H583" s="68">
        <v>55</v>
      </c>
      <c r="I583" s="73">
        <v>4.2</v>
      </c>
      <c r="J583" s="68">
        <v>961</v>
      </c>
      <c r="K583" s="73">
        <v>73.599999999999994</v>
      </c>
      <c r="L583" s="68">
        <v>40</v>
      </c>
      <c r="M583" s="73">
        <v>3.1</v>
      </c>
      <c r="N583" s="68">
        <v>158</v>
      </c>
      <c r="O583" s="73">
        <v>12.1</v>
      </c>
    </row>
    <row r="584" spans="1:15" ht="11.25" customHeight="1">
      <c r="A584" s="94" t="s">
        <v>961</v>
      </c>
      <c r="B584" s="58" t="s">
        <v>405</v>
      </c>
      <c r="C584" s="58" t="s">
        <v>558</v>
      </c>
      <c r="D584" s="68">
        <v>444</v>
      </c>
      <c r="E584" s="72">
        <v>100</v>
      </c>
      <c r="F584" s="68">
        <v>21</v>
      </c>
      <c r="G584" s="73">
        <v>4.7</v>
      </c>
      <c r="H584" s="68">
        <v>5</v>
      </c>
      <c r="I584" s="97">
        <v>1.1000000000000001</v>
      </c>
      <c r="J584" s="68">
        <v>329</v>
      </c>
      <c r="K584" s="73">
        <v>74.099999999999994</v>
      </c>
      <c r="L584" s="68">
        <v>19</v>
      </c>
      <c r="M584" s="73">
        <v>4.3</v>
      </c>
      <c r="N584" s="68">
        <v>65</v>
      </c>
      <c r="O584" s="73">
        <v>14.6</v>
      </c>
    </row>
    <row r="585" spans="1:15" ht="11.25" customHeight="1">
      <c r="A585" s="94" t="s">
        <v>961</v>
      </c>
      <c r="B585" s="58" t="s">
        <v>405</v>
      </c>
      <c r="C585" s="58" t="s">
        <v>620</v>
      </c>
      <c r="D585" s="68">
        <v>737</v>
      </c>
      <c r="E585" s="72">
        <v>100</v>
      </c>
      <c r="F585" s="68">
        <v>43</v>
      </c>
      <c r="G585" s="73">
        <v>5.8</v>
      </c>
      <c r="H585" s="68">
        <v>5</v>
      </c>
      <c r="I585" s="97">
        <v>0.7</v>
      </c>
      <c r="J585" s="68">
        <v>584</v>
      </c>
      <c r="K585" s="73">
        <v>79.2</v>
      </c>
      <c r="L585" s="68">
        <v>29</v>
      </c>
      <c r="M585" s="73">
        <v>3.9</v>
      </c>
      <c r="N585" s="68">
        <v>79</v>
      </c>
      <c r="O585" s="73">
        <v>10.7</v>
      </c>
    </row>
    <row r="586" spans="1:15" ht="11.25" customHeight="1">
      <c r="A586" s="94" t="s">
        <v>962</v>
      </c>
      <c r="B586" s="58" t="s">
        <v>414</v>
      </c>
      <c r="C586" s="58" t="s">
        <v>558</v>
      </c>
      <c r="D586" s="68">
        <v>427</v>
      </c>
      <c r="E586" s="72">
        <v>100</v>
      </c>
      <c r="F586" s="68">
        <v>0</v>
      </c>
      <c r="G586" s="73">
        <v>0</v>
      </c>
      <c r="H586" s="68">
        <v>4</v>
      </c>
      <c r="I586" s="97">
        <v>0.9</v>
      </c>
      <c r="J586" s="68">
        <v>298</v>
      </c>
      <c r="K586" s="73">
        <v>69.8</v>
      </c>
      <c r="L586" s="68">
        <v>15</v>
      </c>
      <c r="M586" s="73">
        <v>3.5</v>
      </c>
      <c r="N586" s="68">
        <v>110</v>
      </c>
      <c r="O586" s="73">
        <v>25.8</v>
      </c>
    </row>
    <row r="587" spans="1:15" ht="11.25" customHeight="1">
      <c r="A587" s="94" t="s">
        <v>962</v>
      </c>
      <c r="B587" s="58" t="s">
        <v>414</v>
      </c>
      <c r="C587" s="58" t="s">
        <v>620</v>
      </c>
      <c r="D587" s="68">
        <v>515</v>
      </c>
      <c r="E587" s="72">
        <v>100</v>
      </c>
      <c r="F587" s="68">
        <v>0</v>
      </c>
      <c r="G587" s="73">
        <v>0</v>
      </c>
      <c r="H587" s="68">
        <v>4</v>
      </c>
      <c r="I587" s="97">
        <v>0.8</v>
      </c>
      <c r="J587" s="68">
        <v>353</v>
      </c>
      <c r="K587" s="73">
        <v>68.5</v>
      </c>
      <c r="L587" s="68">
        <v>17</v>
      </c>
      <c r="M587" s="73">
        <v>3.3</v>
      </c>
      <c r="N587" s="68">
        <v>140</v>
      </c>
      <c r="O587" s="73">
        <v>27.2</v>
      </c>
    </row>
    <row r="588" spans="1:15" ht="11.25" customHeight="1">
      <c r="A588" s="94" t="s">
        <v>963</v>
      </c>
      <c r="B588" s="58" t="s">
        <v>431</v>
      </c>
      <c r="C588" s="58" t="s">
        <v>558</v>
      </c>
      <c r="D588" s="68">
        <v>834</v>
      </c>
      <c r="E588" s="72">
        <v>100</v>
      </c>
      <c r="F588" s="68">
        <v>27</v>
      </c>
      <c r="G588" s="73">
        <v>3.2</v>
      </c>
      <c r="H588" s="68">
        <v>6</v>
      </c>
      <c r="I588" s="97">
        <v>0.7</v>
      </c>
      <c r="J588" s="68">
        <v>657</v>
      </c>
      <c r="K588" s="73">
        <v>78.8</v>
      </c>
      <c r="L588" s="68">
        <v>40</v>
      </c>
      <c r="M588" s="73">
        <v>4.8</v>
      </c>
      <c r="N588" s="68">
        <v>105</v>
      </c>
      <c r="O588" s="73">
        <v>12.6</v>
      </c>
    </row>
    <row r="589" spans="1:15" ht="11.25" customHeight="1">
      <c r="A589" s="94" t="s">
        <v>963</v>
      </c>
      <c r="B589" s="58" t="s">
        <v>431</v>
      </c>
      <c r="C589" s="58" t="s">
        <v>620</v>
      </c>
      <c r="D589" s="68">
        <v>1089</v>
      </c>
      <c r="E589" s="72">
        <v>100</v>
      </c>
      <c r="F589" s="68">
        <v>38</v>
      </c>
      <c r="G589" s="73">
        <v>3.5</v>
      </c>
      <c r="H589" s="68">
        <v>6</v>
      </c>
      <c r="I589" s="97">
        <v>0.6</v>
      </c>
      <c r="J589" s="68">
        <v>854</v>
      </c>
      <c r="K589" s="73">
        <v>78.400000000000006</v>
      </c>
      <c r="L589" s="68">
        <v>56</v>
      </c>
      <c r="M589" s="73">
        <v>5.0999999999999996</v>
      </c>
      <c r="N589" s="68">
        <v>134</v>
      </c>
      <c r="O589" s="73">
        <v>12.3</v>
      </c>
    </row>
    <row r="590" spans="1:15" ht="11.25" customHeight="1">
      <c r="A590" s="94" t="s">
        <v>964</v>
      </c>
      <c r="B590" s="58" t="s">
        <v>402</v>
      </c>
      <c r="C590" s="58" t="s">
        <v>558</v>
      </c>
      <c r="D590" s="68">
        <v>1188</v>
      </c>
      <c r="E590" s="72">
        <v>100</v>
      </c>
      <c r="F590" s="68">
        <v>27</v>
      </c>
      <c r="G590" s="73">
        <v>2.2999999999999998</v>
      </c>
      <c r="H590" s="68">
        <v>33</v>
      </c>
      <c r="I590" s="73">
        <v>2.8</v>
      </c>
      <c r="J590" s="68">
        <v>824</v>
      </c>
      <c r="K590" s="73">
        <v>69.400000000000006</v>
      </c>
      <c r="L590" s="68">
        <v>114</v>
      </c>
      <c r="M590" s="73">
        <v>9.6</v>
      </c>
      <c r="N590" s="68">
        <v>181</v>
      </c>
      <c r="O590" s="73">
        <v>15.2</v>
      </c>
    </row>
    <row r="591" spans="1:15" ht="11.25" customHeight="1">
      <c r="A591" s="94" t="s">
        <v>964</v>
      </c>
      <c r="B591" s="58" t="s">
        <v>402</v>
      </c>
      <c r="C591" s="58" t="s">
        <v>620</v>
      </c>
      <c r="D591" s="68">
        <v>2130</v>
      </c>
      <c r="E591" s="72">
        <v>100</v>
      </c>
      <c r="F591" s="68">
        <v>54</v>
      </c>
      <c r="G591" s="73">
        <v>2.5</v>
      </c>
      <c r="H591" s="68">
        <v>183</v>
      </c>
      <c r="I591" s="73">
        <v>8.6</v>
      </c>
      <c r="J591" s="68">
        <v>1399</v>
      </c>
      <c r="K591" s="73">
        <v>65.7</v>
      </c>
      <c r="L591" s="68">
        <v>224</v>
      </c>
      <c r="M591" s="73">
        <v>10.5</v>
      </c>
      <c r="N591" s="68">
        <v>259</v>
      </c>
      <c r="O591" s="73">
        <v>12.2</v>
      </c>
    </row>
    <row r="592" spans="1:15" ht="11.25" customHeight="1">
      <c r="A592" s="94" t="s">
        <v>965</v>
      </c>
      <c r="B592" s="58" t="s">
        <v>665</v>
      </c>
      <c r="C592" s="58" t="s">
        <v>558</v>
      </c>
      <c r="D592" s="68">
        <v>298</v>
      </c>
      <c r="E592" s="72">
        <v>100</v>
      </c>
      <c r="F592" s="68">
        <v>18</v>
      </c>
      <c r="G592" s="73">
        <v>6</v>
      </c>
      <c r="H592" s="68">
        <v>5</v>
      </c>
      <c r="I592" s="97">
        <v>1.7</v>
      </c>
      <c r="J592" s="68">
        <v>228</v>
      </c>
      <c r="K592" s="73">
        <v>76.5</v>
      </c>
      <c r="L592" s="68">
        <v>19</v>
      </c>
      <c r="M592" s="73">
        <v>6.4</v>
      </c>
      <c r="N592" s="68">
        <v>26</v>
      </c>
      <c r="O592" s="73">
        <v>8.6999999999999993</v>
      </c>
    </row>
    <row r="593" spans="1:45" ht="11.25" customHeight="1">
      <c r="A593" s="94" t="s">
        <v>965</v>
      </c>
      <c r="B593" s="58" t="s">
        <v>665</v>
      </c>
      <c r="C593" s="58" t="s">
        <v>620</v>
      </c>
      <c r="D593" s="68">
        <v>364</v>
      </c>
      <c r="E593" s="72">
        <v>100</v>
      </c>
      <c r="F593" s="68">
        <v>21</v>
      </c>
      <c r="G593" s="73">
        <v>5.8</v>
      </c>
      <c r="H593" s="68">
        <v>7</v>
      </c>
      <c r="I593" s="97">
        <v>1.9</v>
      </c>
      <c r="J593" s="68">
        <v>284</v>
      </c>
      <c r="K593" s="73">
        <v>78</v>
      </c>
      <c r="L593" s="68">
        <v>22</v>
      </c>
      <c r="M593" s="73">
        <v>6</v>
      </c>
      <c r="N593" s="68">
        <v>25</v>
      </c>
      <c r="O593" s="73">
        <v>6.9</v>
      </c>
    </row>
    <row r="594" spans="1:45" ht="11.25" customHeight="1">
      <c r="A594" s="94" t="s">
        <v>966</v>
      </c>
      <c r="B594" s="58" t="s">
        <v>423</v>
      </c>
      <c r="C594" s="58" t="s">
        <v>558</v>
      </c>
      <c r="D594" s="68">
        <v>638</v>
      </c>
      <c r="E594" s="72">
        <v>100</v>
      </c>
      <c r="F594" s="68">
        <v>10</v>
      </c>
      <c r="G594" s="73">
        <v>1.6</v>
      </c>
      <c r="H594" s="68">
        <v>5</v>
      </c>
      <c r="I594" s="97">
        <v>0.8</v>
      </c>
      <c r="J594" s="68">
        <v>514</v>
      </c>
      <c r="K594" s="73">
        <v>80.599999999999994</v>
      </c>
      <c r="L594" s="68">
        <v>15</v>
      </c>
      <c r="M594" s="73">
        <v>2.4</v>
      </c>
      <c r="N594" s="68">
        <v>88</v>
      </c>
      <c r="O594" s="73">
        <v>13.8</v>
      </c>
    </row>
    <row r="595" spans="1:45" ht="11.25" customHeight="1">
      <c r="A595" s="94" t="s">
        <v>966</v>
      </c>
      <c r="B595" s="58" t="s">
        <v>423</v>
      </c>
      <c r="C595" s="58" t="s">
        <v>620</v>
      </c>
      <c r="D595" s="68">
        <v>773</v>
      </c>
      <c r="E595" s="72">
        <v>100</v>
      </c>
      <c r="F595" s="68">
        <v>10</v>
      </c>
      <c r="G595" s="73">
        <v>1.3</v>
      </c>
      <c r="H595" s="68">
        <v>6</v>
      </c>
      <c r="I595" s="97">
        <v>0.8</v>
      </c>
      <c r="J595" s="68">
        <v>623</v>
      </c>
      <c r="K595" s="73">
        <v>80.599999999999994</v>
      </c>
      <c r="L595" s="68">
        <v>21</v>
      </c>
      <c r="M595" s="73">
        <v>2.7</v>
      </c>
      <c r="N595" s="68">
        <v>109</v>
      </c>
      <c r="O595" s="73">
        <v>14.1</v>
      </c>
    </row>
    <row r="596" spans="1:45" ht="11.25" customHeight="1">
      <c r="A596" s="94" t="s">
        <v>967</v>
      </c>
      <c r="B596" s="58" t="s">
        <v>427</v>
      </c>
      <c r="C596" s="58" t="s">
        <v>558</v>
      </c>
      <c r="D596" s="68">
        <v>881</v>
      </c>
      <c r="E596" s="72">
        <v>100</v>
      </c>
      <c r="F596" s="68">
        <v>0</v>
      </c>
      <c r="G596" s="73">
        <v>0</v>
      </c>
      <c r="H596" s="68">
        <v>19</v>
      </c>
      <c r="I596" s="73">
        <v>2.2000000000000002</v>
      </c>
      <c r="J596" s="68">
        <v>692</v>
      </c>
      <c r="K596" s="73">
        <v>78.5</v>
      </c>
      <c r="L596" s="68">
        <v>19</v>
      </c>
      <c r="M596" s="73">
        <v>2.2000000000000002</v>
      </c>
      <c r="N596" s="68">
        <v>151</v>
      </c>
      <c r="O596" s="73">
        <v>17.100000000000001</v>
      </c>
    </row>
    <row r="597" spans="1:45" ht="11.25" customHeight="1">
      <c r="A597" s="94" t="s">
        <v>967</v>
      </c>
      <c r="B597" s="58" t="s">
        <v>427</v>
      </c>
      <c r="C597" s="58" t="s">
        <v>620</v>
      </c>
      <c r="D597" s="68">
        <v>1146</v>
      </c>
      <c r="E597" s="72">
        <v>100</v>
      </c>
      <c r="F597" s="68">
        <v>0</v>
      </c>
      <c r="G597" s="73">
        <v>0</v>
      </c>
      <c r="H597" s="68">
        <v>26</v>
      </c>
      <c r="I597" s="73">
        <v>2.2999999999999998</v>
      </c>
      <c r="J597" s="68">
        <v>894</v>
      </c>
      <c r="K597" s="73">
        <v>78</v>
      </c>
      <c r="L597" s="68">
        <v>26</v>
      </c>
      <c r="M597" s="73">
        <v>2.2999999999999998</v>
      </c>
      <c r="N597" s="68">
        <v>201</v>
      </c>
      <c r="O597" s="73">
        <v>17.5</v>
      </c>
    </row>
    <row r="598" spans="1:45" ht="11.25" customHeight="1">
      <c r="A598" s="94" t="s">
        <v>968</v>
      </c>
      <c r="B598" s="58" t="s">
        <v>666</v>
      </c>
      <c r="C598" s="58" t="s">
        <v>558</v>
      </c>
      <c r="D598" s="68">
        <v>479</v>
      </c>
      <c r="E598" s="72">
        <v>100</v>
      </c>
      <c r="F598" s="68">
        <v>26</v>
      </c>
      <c r="G598" s="73">
        <v>5.4</v>
      </c>
      <c r="H598" s="68">
        <v>7</v>
      </c>
      <c r="I598" s="97">
        <v>1.5</v>
      </c>
      <c r="J598" s="68">
        <v>366</v>
      </c>
      <c r="K598" s="73">
        <v>76.400000000000006</v>
      </c>
      <c r="L598" s="68">
        <v>46</v>
      </c>
      <c r="M598" s="73">
        <v>9.6</v>
      </c>
      <c r="N598" s="68">
        <v>34</v>
      </c>
      <c r="O598" s="73">
        <v>7.1</v>
      </c>
    </row>
    <row r="599" spans="1:45" ht="11.25" customHeight="1">
      <c r="A599" s="94" t="s">
        <v>968</v>
      </c>
      <c r="B599" s="58" t="s">
        <v>666</v>
      </c>
      <c r="C599" s="58" t="s">
        <v>620</v>
      </c>
      <c r="D599" s="68">
        <v>600</v>
      </c>
      <c r="E599" s="72">
        <v>100</v>
      </c>
      <c r="F599" s="68">
        <v>34</v>
      </c>
      <c r="G599" s="73">
        <v>5.7</v>
      </c>
      <c r="H599" s="68">
        <v>7</v>
      </c>
      <c r="I599" s="97">
        <v>1.2</v>
      </c>
      <c r="J599" s="68">
        <v>452</v>
      </c>
      <c r="K599" s="73">
        <v>75.3</v>
      </c>
      <c r="L599" s="68">
        <v>68</v>
      </c>
      <c r="M599" s="73">
        <v>11.3</v>
      </c>
      <c r="N599" s="68">
        <v>36</v>
      </c>
      <c r="O599" s="73">
        <v>6</v>
      </c>
    </row>
    <row r="600" spans="1:45" ht="11.25" customHeight="1">
      <c r="A600" s="94" t="s">
        <v>969</v>
      </c>
      <c r="B600" s="58" t="s">
        <v>667</v>
      </c>
      <c r="C600" s="58" t="s">
        <v>558</v>
      </c>
      <c r="D600" s="68">
        <v>2652</v>
      </c>
      <c r="E600" s="72">
        <v>100</v>
      </c>
      <c r="F600" s="68">
        <v>704</v>
      </c>
      <c r="G600" s="73">
        <v>26.5</v>
      </c>
      <c r="H600" s="68">
        <v>42</v>
      </c>
      <c r="I600" s="73">
        <v>1.6</v>
      </c>
      <c r="J600" s="68">
        <v>1612</v>
      </c>
      <c r="K600" s="73">
        <v>60.8</v>
      </c>
      <c r="L600" s="68">
        <v>205</v>
      </c>
      <c r="M600" s="73">
        <v>7.7</v>
      </c>
      <c r="N600" s="68">
        <v>85</v>
      </c>
      <c r="O600" s="73">
        <v>3.2</v>
      </c>
    </row>
    <row r="601" spans="1:45" ht="11.25" customHeight="1">
      <c r="A601" s="94" t="s">
        <v>969</v>
      </c>
      <c r="B601" s="58" t="s">
        <v>667</v>
      </c>
      <c r="C601" s="58" t="s">
        <v>620</v>
      </c>
      <c r="D601" s="68">
        <v>10123</v>
      </c>
      <c r="E601" s="72">
        <v>100</v>
      </c>
      <c r="F601" s="68">
        <v>5736</v>
      </c>
      <c r="G601" s="73">
        <v>56.7</v>
      </c>
      <c r="H601" s="68">
        <v>115</v>
      </c>
      <c r="I601" s="73">
        <v>1.1000000000000001</v>
      </c>
      <c r="J601" s="68">
        <v>3661</v>
      </c>
      <c r="K601" s="73">
        <v>36.200000000000003</v>
      </c>
      <c r="L601" s="68">
        <v>402</v>
      </c>
      <c r="M601" s="73">
        <v>4</v>
      </c>
      <c r="N601" s="68">
        <v>189</v>
      </c>
      <c r="O601" s="73">
        <v>1.9</v>
      </c>
    </row>
    <row r="602" spans="1:45" ht="11.25" customHeight="1">
      <c r="A602" s="94" t="s">
        <v>970</v>
      </c>
      <c r="B602" s="58" t="s">
        <v>403</v>
      </c>
      <c r="C602" s="58" t="s">
        <v>558</v>
      </c>
      <c r="D602" s="68">
        <v>5130</v>
      </c>
      <c r="E602" s="72">
        <v>100</v>
      </c>
      <c r="F602" s="68">
        <v>460</v>
      </c>
      <c r="G602" s="73">
        <v>9</v>
      </c>
      <c r="H602" s="68">
        <v>31</v>
      </c>
      <c r="I602" s="73">
        <v>0.6</v>
      </c>
      <c r="J602" s="68">
        <v>3301</v>
      </c>
      <c r="K602" s="73">
        <v>64.3</v>
      </c>
      <c r="L602" s="68">
        <v>592</v>
      </c>
      <c r="M602" s="73">
        <v>11.5</v>
      </c>
      <c r="N602" s="68">
        <v>702</v>
      </c>
      <c r="O602" s="73">
        <v>13.7</v>
      </c>
    </row>
    <row r="603" spans="1:45" ht="11.25" customHeight="1">
      <c r="A603" s="94" t="s">
        <v>970</v>
      </c>
      <c r="B603" s="58" t="s">
        <v>403</v>
      </c>
      <c r="C603" s="58" t="s">
        <v>620</v>
      </c>
      <c r="D603" s="68">
        <v>16848</v>
      </c>
      <c r="E603" s="72">
        <v>100</v>
      </c>
      <c r="F603" s="68">
        <v>3542</v>
      </c>
      <c r="G603" s="73">
        <v>21</v>
      </c>
      <c r="H603" s="68">
        <v>60</v>
      </c>
      <c r="I603" s="73">
        <v>0.4</v>
      </c>
      <c r="J603" s="68">
        <v>9991</v>
      </c>
      <c r="K603" s="73">
        <v>59.3</v>
      </c>
      <c r="L603" s="68">
        <v>1814</v>
      </c>
      <c r="M603" s="73">
        <v>10.8</v>
      </c>
      <c r="N603" s="68">
        <v>1351</v>
      </c>
      <c r="O603" s="73">
        <v>8</v>
      </c>
    </row>
    <row r="604" spans="1:45" ht="19.899999999999999" customHeight="1">
      <c r="A604" s="95" t="s">
        <v>971</v>
      </c>
      <c r="B604" s="100" t="s">
        <v>668</v>
      </c>
      <c r="C604" s="100" t="s">
        <v>558</v>
      </c>
      <c r="D604" s="86">
        <v>59089</v>
      </c>
      <c r="E604" s="87">
        <v>100</v>
      </c>
      <c r="F604" s="86">
        <v>4672</v>
      </c>
      <c r="G604" s="88">
        <v>7.9</v>
      </c>
      <c r="H604" s="86">
        <v>1006</v>
      </c>
      <c r="I604" s="88">
        <v>1.7</v>
      </c>
      <c r="J604" s="86">
        <v>44980</v>
      </c>
      <c r="K604" s="88">
        <v>76.099999999999994</v>
      </c>
      <c r="L604" s="86">
        <v>3905</v>
      </c>
      <c r="M604" s="88">
        <v>6.6</v>
      </c>
      <c r="N604" s="86">
        <v>4255</v>
      </c>
      <c r="O604" s="88">
        <v>7.2</v>
      </c>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row>
    <row r="605" spans="1:45" ht="11.25" customHeight="1">
      <c r="A605" s="95" t="s">
        <v>971</v>
      </c>
      <c r="B605" s="100" t="s">
        <v>668</v>
      </c>
      <c r="C605" s="100" t="s">
        <v>620</v>
      </c>
      <c r="D605" s="86">
        <v>130303</v>
      </c>
      <c r="E605" s="87">
        <v>100</v>
      </c>
      <c r="F605" s="86">
        <v>29570</v>
      </c>
      <c r="G605" s="88">
        <v>22.7</v>
      </c>
      <c r="H605" s="86">
        <v>3141</v>
      </c>
      <c r="I605" s="88">
        <v>2.4</v>
      </c>
      <c r="J605" s="86">
        <v>83869</v>
      </c>
      <c r="K605" s="88">
        <v>64.400000000000006</v>
      </c>
      <c r="L605" s="86">
        <v>7194</v>
      </c>
      <c r="M605" s="88">
        <v>5.5</v>
      </c>
      <c r="N605" s="86">
        <v>5938</v>
      </c>
      <c r="O605" s="88">
        <v>4.5999999999999996</v>
      </c>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row>
    <row r="606" spans="1:45" s="51" customFormat="1" ht="19.899999999999999" customHeight="1">
      <c r="A606" s="94" t="s">
        <v>972</v>
      </c>
      <c r="B606" s="58" t="s">
        <v>432</v>
      </c>
      <c r="C606" s="58" t="s">
        <v>558</v>
      </c>
      <c r="D606" s="68">
        <v>3713</v>
      </c>
      <c r="E606" s="72">
        <v>100</v>
      </c>
      <c r="F606" s="68">
        <v>725</v>
      </c>
      <c r="G606" s="73">
        <v>19.5</v>
      </c>
      <c r="H606" s="68">
        <v>62</v>
      </c>
      <c r="I606" s="73">
        <v>1.7</v>
      </c>
      <c r="J606" s="68">
        <v>2558</v>
      </c>
      <c r="K606" s="73">
        <v>68.900000000000006</v>
      </c>
      <c r="L606" s="68">
        <v>234</v>
      </c>
      <c r="M606" s="73">
        <v>6.3</v>
      </c>
      <c r="N606" s="68">
        <v>128</v>
      </c>
      <c r="O606" s="73">
        <v>3.4</v>
      </c>
    </row>
    <row r="607" spans="1:45" ht="11.25" customHeight="1">
      <c r="A607" s="94" t="s">
        <v>972</v>
      </c>
      <c r="B607" s="58" t="s">
        <v>432</v>
      </c>
      <c r="C607" s="58" t="s">
        <v>620</v>
      </c>
      <c r="D607" s="68">
        <v>11657</v>
      </c>
      <c r="E607" s="72">
        <v>100</v>
      </c>
      <c r="F607" s="68">
        <v>5980</v>
      </c>
      <c r="G607" s="73">
        <v>51.3</v>
      </c>
      <c r="H607" s="68">
        <v>212</v>
      </c>
      <c r="I607" s="73">
        <v>1.8</v>
      </c>
      <c r="J607" s="68">
        <v>4873</v>
      </c>
      <c r="K607" s="73">
        <v>41.8</v>
      </c>
      <c r="L607" s="68">
        <v>404</v>
      </c>
      <c r="M607" s="73">
        <v>3.5</v>
      </c>
      <c r="N607" s="68">
        <v>170</v>
      </c>
      <c r="O607" s="73">
        <v>1.5</v>
      </c>
    </row>
    <row r="608" spans="1:45" s="51" customFormat="1" ht="11.25" customHeight="1">
      <c r="A608" s="94" t="s">
        <v>973</v>
      </c>
      <c r="B608" s="58" t="s">
        <v>433</v>
      </c>
      <c r="C608" s="58" t="s">
        <v>558</v>
      </c>
      <c r="D608" s="68">
        <v>1175</v>
      </c>
      <c r="E608" s="72">
        <v>100</v>
      </c>
      <c r="F608" s="68">
        <v>24</v>
      </c>
      <c r="G608" s="73">
        <v>2</v>
      </c>
      <c r="H608" s="68">
        <v>22</v>
      </c>
      <c r="I608" s="73">
        <v>1.9</v>
      </c>
      <c r="J608" s="68">
        <v>922</v>
      </c>
      <c r="K608" s="73">
        <v>78.5</v>
      </c>
      <c r="L608" s="68">
        <v>71</v>
      </c>
      <c r="M608" s="73">
        <v>6</v>
      </c>
      <c r="N608" s="68">
        <v>136</v>
      </c>
      <c r="O608" s="73">
        <v>11.6</v>
      </c>
    </row>
    <row r="609" spans="1:15" ht="11.25" customHeight="1">
      <c r="A609" s="94" t="s">
        <v>973</v>
      </c>
      <c r="B609" s="58" t="s">
        <v>433</v>
      </c>
      <c r="C609" s="58" t="s">
        <v>620</v>
      </c>
      <c r="D609" s="68">
        <v>1640</v>
      </c>
      <c r="E609" s="72">
        <v>100</v>
      </c>
      <c r="F609" s="68">
        <v>58</v>
      </c>
      <c r="G609" s="73">
        <v>3.5</v>
      </c>
      <c r="H609" s="68">
        <v>28</v>
      </c>
      <c r="I609" s="73">
        <v>1.7</v>
      </c>
      <c r="J609" s="68">
        <v>1299</v>
      </c>
      <c r="K609" s="73">
        <v>79.2</v>
      </c>
      <c r="L609" s="68">
        <v>87</v>
      </c>
      <c r="M609" s="73">
        <v>5.3</v>
      </c>
      <c r="N609" s="68">
        <v>164</v>
      </c>
      <c r="O609" s="73">
        <v>10</v>
      </c>
    </row>
    <row r="610" spans="1:15" ht="11.25" customHeight="1">
      <c r="A610" s="94" t="s">
        <v>974</v>
      </c>
      <c r="B610" s="58" t="s">
        <v>434</v>
      </c>
      <c r="C610" s="58" t="s">
        <v>558</v>
      </c>
      <c r="D610" s="68">
        <v>1417</v>
      </c>
      <c r="E610" s="72">
        <v>100</v>
      </c>
      <c r="F610" s="68">
        <v>32</v>
      </c>
      <c r="G610" s="73">
        <v>2.2999999999999998</v>
      </c>
      <c r="H610" s="68">
        <v>26</v>
      </c>
      <c r="I610" s="73">
        <v>1.8</v>
      </c>
      <c r="J610" s="68">
        <v>1173</v>
      </c>
      <c r="K610" s="73">
        <v>82.8</v>
      </c>
      <c r="L610" s="68">
        <v>64</v>
      </c>
      <c r="M610" s="73">
        <v>4.5</v>
      </c>
      <c r="N610" s="68">
        <v>124</v>
      </c>
      <c r="O610" s="73">
        <v>8.8000000000000007</v>
      </c>
    </row>
    <row r="611" spans="1:15" ht="11.25" customHeight="1">
      <c r="A611" s="94" t="s">
        <v>974</v>
      </c>
      <c r="B611" s="58" t="s">
        <v>434</v>
      </c>
      <c r="C611" s="58" t="s">
        <v>620</v>
      </c>
      <c r="D611" s="68">
        <v>1972</v>
      </c>
      <c r="E611" s="72">
        <v>100</v>
      </c>
      <c r="F611" s="68">
        <v>38</v>
      </c>
      <c r="G611" s="73">
        <v>1.9</v>
      </c>
      <c r="H611" s="68">
        <v>31</v>
      </c>
      <c r="I611" s="73">
        <v>1.6</v>
      </c>
      <c r="J611" s="68">
        <v>1658</v>
      </c>
      <c r="K611" s="73">
        <v>84.1</v>
      </c>
      <c r="L611" s="68">
        <v>79</v>
      </c>
      <c r="M611" s="73">
        <v>4</v>
      </c>
      <c r="N611" s="68">
        <v>170</v>
      </c>
      <c r="O611" s="73">
        <v>8.6</v>
      </c>
    </row>
    <row r="612" spans="1:15" ht="11.25" customHeight="1">
      <c r="A612" s="94" t="s">
        <v>975</v>
      </c>
      <c r="B612" s="58" t="s">
        <v>454</v>
      </c>
      <c r="C612" s="58" t="s">
        <v>558</v>
      </c>
      <c r="D612" s="68">
        <v>627</v>
      </c>
      <c r="E612" s="72">
        <v>100</v>
      </c>
      <c r="F612" s="68">
        <v>26</v>
      </c>
      <c r="G612" s="73">
        <v>4.0999999999999996</v>
      </c>
      <c r="H612" s="68">
        <v>13</v>
      </c>
      <c r="I612" s="73">
        <v>2.1</v>
      </c>
      <c r="J612" s="68">
        <v>493</v>
      </c>
      <c r="K612" s="73">
        <v>78.599999999999994</v>
      </c>
      <c r="L612" s="68">
        <v>48</v>
      </c>
      <c r="M612" s="73">
        <v>7.7</v>
      </c>
      <c r="N612" s="68">
        <v>44</v>
      </c>
      <c r="O612" s="73">
        <v>7</v>
      </c>
    </row>
    <row r="613" spans="1:15" ht="11.25" customHeight="1">
      <c r="A613" s="94" t="s">
        <v>975</v>
      </c>
      <c r="B613" s="58" t="s">
        <v>454</v>
      </c>
      <c r="C613" s="58" t="s">
        <v>620</v>
      </c>
      <c r="D613" s="68">
        <v>807</v>
      </c>
      <c r="E613" s="72">
        <v>100</v>
      </c>
      <c r="F613" s="68">
        <v>28</v>
      </c>
      <c r="G613" s="73">
        <v>3.5</v>
      </c>
      <c r="H613" s="68">
        <v>15</v>
      </c>
      <c r="I613" s="73">
        <v>1.9</v>
      </c>
      <c r="J613" s="68">
        <v>656</v>
      </c>
      <c r="K613" s="73">
        <v>81.3</v>
      </c>
      <c r="L613" s="68">
        <v>55</v>
      </c>
      <c r="M613" s="73">
        <v>6.8</v>
      </c>
      <c r="N613" s="68">
        <v>51</v>
      </c>
      <c r="O613" s="73">
        <v>6.3</v>
      </c>
    </row>
    <row r="614" spans="1:15" ht="11.25" customHeight="1">
      <c r="A614" s="94" t="s">
        <v>976</v>
      </c>
      <c r="B614" s="58" t="s">
        <v>435</v>
      </c>
      <c r="C614" s="58" t="s">
        <v>558</v>
      </c>
      <c r="D614" s="68">
        <v>1500</v>
      </c>
      <c r="E614" s="72">
        <v>100</v>
      </c>
      <c r="F614" s="68">
        <v>310</v>
      </c>
      <c r="G614" s="73">
        <v>20.7</v>
      </c>
      <c r="H614" s="68">
        <v>27</v>
      </c>
      <c r="I614" s="73">
        <v>1.8</v>
      </c>
      <c r="J614" s="68">
        <v>1004</v>
      </c>
      <c r="K614" s="73">
        <v>66.900000000000006</v>
      </c>
      <c r="L614" s="68">
        <v>73</v>
      </c>
      <c r="M614" s="73">
        <v>4.9000000000000004</v>
      </c>
      <c r="N614" s="68">
        <v>81</v>
      </c>
      <c r="O614" s="73">
        <v>5.4</v>
      </c>
    </row>
    <row r="615" spans="1:15" ht="11.25" customHeight="1">
      <c r="A615" s="94" t="s">
        <v>976</v>
      </c>
      <c r="B615" s="58" t="s">
        <v>435</v>
      </c>
      <c r="C615" s="58" t="s">
        <v>620</v>
      </c>
      <c r="D615" s="68">
        <v>4270</v>
      </c>
      <c r="E615" s="72">
        <v>100</v>
      </c>
      <c r="F615" s="68">
        <v>2446</v>
      </c>
      <c r="G615" s="73">
        <v>57.3</v>
      </c>
      <c r="H615" s="68">
        <v>31</v>
      </c>
      <c r="I615" s="73">
        <v>0.7</v>
      </c>
      <c r="J615" s="68">
        <v>1580</v>
      </c>
      <c r="K615" s="73">
        <v>37</v>
      </c>
      <c r="L615" s="68">
        <v>101</v>
      </c>
      <c r="M615" s="73">
        <v>2.4</v>
      </c>
      <c r="N615" s="68">
        <v>107</v>
      </c>
      <c r="O615" s="73">
        <v>2.5</v>
      </c>
    </row>
    <row r="616" spans="1:15" ht="11.25" customHeight="1">
      <c r="A616" s="94" t="s">
        <v>977</v>
      </c>
      <c r="B616" s="58" t="s">
        <v>436</v>
      </c>
      <c r="C616" s="58" t="s">
        <v>558</v>
      </c>
      <c r="D616" s="68">
        <v>4553</v>
      </c>
      <c r="E616" s="72">
        <v>100</v>
      </c>
      <c r="F616" s="68">
        <v>436</v>
      </c>
      <c r="G616" s="73">
        <v>9.6</v>
      </c>
      <c r="H616" s="68">
        <v>75</v>
      </c>
      <c r="I616" s="73">
        <v>1.6</v>
      </c>
      <c r="J616" s="68">
        <v>3301</v>
      </c>
      <c r="K616" s="73">
        <v>72.5</v>
      </c>
      <c r="L616" s="68">
        <v>370</v>
      </c>
      <c r="M616" s="73">
        <v>8.1</v>
      </c>
      <c r="N616" s="68">
        <v>341</v>
      </c>
      <c r="O616" s="73">
        <v>7.5</v>
      </c>
    </row>
    <row r="617" spans="1:15" ht="11.25" customHeight="1">
      <c r="A617" s="94" t="s">
        <v>977</v>
      </c>
      <c r="B617" s="58" t="s">
        <v>436</v>
      </c>
      <c r="C617" s="58" t="s">
        <v>620</v>
      </c>
      <c r="D617" s="68">
        <v>10387</v>
      </c>
      <c r="E617" s="72">
        <v>100</v>
      </c>
      <c r="F617" s="68">
        <v>3097</v>
      </c>
      <c r="G617" s="73">
        <v>29.8</v>
      </c>
      <c r="H617" s="68">
        <v>164</v>
      </c>
      <c r="I617" s="73">
        <v>1.6</v>
      </c>
      <c r="J617" s="68">
        <v>5856</v>
      </c>
      <c r="K617" s="73">
        <v>56.4</v>
      </c>
      <c r="L617" s="68">
        <v>743</v>
      </c>
      <c r="M617" s="73">
        <v>7.2</v>
      </c>
      <c r="N617" s="68">
        <v>479</v>
      </c>
      <c r="O617" s="73">
        <v>4.5999999999999996</v>
      </c>
    </row>
    <row r="618" spans="1:15" ht="11.25" customHeight="1">
      <c r="A618" s="94" t="s">
        <v>978</v>
      </c>
      <c r="B618" s="58" t="s">
        <v>437</v>
      </c>
      <c r="C618" s="58" t="s">
        <v>558</v>
      </c>
      <c r="D618" s="68">
        <v>694</v>
      </c>
      <c r="E618" s="72">
        <v>100</v>
      </c>
      <c r="F618" s="68">
        <v>4</v>
      </c>
      <c r="G618" s="97">
        <v>0.6</v>
      </c>
      <c r="H618" s="68">
        <v>16</v>
      </c>
      <c r="I618" s="73">
        <v>2.2999999999999998</v>
      </c>
      <c r="J618" s="68">
        <v>519</v>
      </c>
      <c r="K618" s="73">
        <v>74.8</v>
      </c>
      <c r="L618" s="68">
        <v>37</v>
      </c>
      <c r="M618" s="73">
        <v>5.3</v>
      </c>
      <c r="N618" s="68">
        <v>115</v>
      </c>
      <c r="O618" s="73">
        <v>16.600000000000001</v>
      </c>
    </row>
    <row r="619" spans="1:15" ht="11.25" customHeight="1">
      <c r="A619" s="94" t="s">
        <v>978</v>
      </c>
      <c r="B619" s="58" t="s">
        <v>437</v>
      </c>
      <c r="C619" s="58" t="s">
        <v>620</v>
      </c>
      <c r="D619" s="68">
        <v>923</v>
      </c>
      <c r="E619" s="72">
        <v>100</v>
      </c>
      <c r="F619" s="68">
        <v>4</v>
      </c>
      <c r="G619" s="97">
        <v>0.4</v>
      </c>
      <c r="H619" s="68">
        <v>19</v>
      </c>
      <c r="I619" s="73">
        <v>2.1</v>
      </c>
      <c r="J619" s="68">
        <v>693</v>
      </c>
      <c r="K619" s="73">
        <v>75.099999999999994</v>
      </c>
      <c r="L619" s="68">
        <v>49</v>
      </c>
      <c r="M619" s="73">
        <v>5.3</v>
      </c>
      <c r="N619" s="68">
        <v>155</v>
      </c>
      <c r="O619" s="73">
        <v>16.8</v>
      </c>
    </row>
    <row r="620" spans="1:15" ht="11.25" customHeight="1">
      <c r="A620" s="94" t="s">
        <v>979</v>
      </c>
      <c r="B620" s="58" t="s">
        <v>438</v>
      </c>
      <c r="C620" s="58" t="s">
        <v>558</v>
      </c>
      <c r="D620" s="68">
        <v>850</v>
      </c>
      <c r="E620" s="72">
        <v>100</v>
      </c>
      <c r="F620" s="68">
        <v>11</v>
      </c>
      <c r="G620" s="73">
        <v>1.3</v>
      </c>
      <c r="H620" s="68">
        <v>11</v>
      </c>
      <c r="I620" s="73">
        <v>1.3</v>
      </c>
      <c r="J620" s="68">
        <v>613</v>
      </c>
      <c r="K620" s="73">
        <v>72.099999999999994</v>
      </c>
      <c r="L620" s="68">
        <v>54</v>
      </c>
      <c r="M620" s="73">
        <v>6.4</v>
      </c>
      <c r="N620" s="68">
        <v>150</v>
      </c>
      <c r="O620" s="73">
        <v>17.600000000000001</v>
      </c>
    </row>
    <row r="621" spans="1:15" ht="11.25" customHeight="1">
      <c r="A621" s="94" t="s">
        <v>979</v>
      </c>
      <c r="B621" s="58" t="s">
        <v>438</v>
      </c>
      <c r="C621" s="58" t="s">
        <v>620</v>
      </c>
      <c r="D621" s="68">
        <v>1334</v>
      </c>
      <c r="E621" s="72">
        <v>100</v>
      </c>
      <c r="F621" s="68">
        <v>31</v>
      </c>
      <c r="G621" s="73">
        <v>2.2999999999999998</v>
      </c>
      <c r="H621" s="68">
        <v>16</v>
      </c>
      <c r="I621" s="73">
        <v>1.2</v>
      </c>
      <c r="J621" s="68">
        <v>1000</v>
      </c>
      <c r="K621" s="73">
        <v>75</v>
      </c>
      <c r="L621" s="68">
        <v>83</v>
      </c>
      <c r="M621" s="73">
        <v>6.2</v>
      </c>
      <c r="N621" s="68">
        <v>199</v>
      </c>
      <c r="O621" s="73">
        <v>14.9</v>
      </c>
    </row>
    <row r="622" spans="1:15" ht="11.25" customHeight="1">
      <c r="A622" s="94" t="s">
        <v>980</v>
      </c>
      <c r="B622" s="58" t="s">
        <v>439</v>
      </c>
      <c r="C622" s="58" t="s">
        <v>558</v>
      </c>
      <c r="D622" s="68">
        <v>3258</v>
      </c>
      <c r="E622" s="72">
        <v>100</v>
      </c>
      <c r="F622" s="68">
        <v>102</v>
      </c>
      <c r="G622" s="73">
        <v>3.1</v>
      </c>
      <c r="H622" s="68">
        <v>59</v>
      </c>
      <c r="I622" s="73">
        <v>1.8</v>
      </c>
      <c r="J622" s="68">
        <v>2562</v>
      </c>
      <c r="K622" s="73">
        <v>78.599999999999994</v>
      </c>
      <c r="L622" s="68">
        <v>213</v>
      </c>
      <c r="M622" s="73">
        <v>6.5</v>
      </c>
      <c r="N622" s="68">
        <v>299</v>
      </c>
      <c r="O622" s="73">
        <v>9.1999999999999993</v>
      </c>
    </row>
    <row r="623" spans="1:15" ht="11.25" customHeight="1">
      <c r="A623" s="94" t="s">
        <v>980</v>
      </c>
      <c r="B623" s="58" t="s">
        <v>439</v>
      </c>
      <c r="C623" s="58" t="s">
        <v>620</v>
      </c>
      <c r="D623" s="68">
        <v>4801</v>
      </c>
      <c r="E623" s="72">
        <v>100</v>
      </c>
      <c r="F623" s="68">
        <v>174</v>
      </c>
      <c r="G623" s="73">
        <v>3.6</v>
      </c>
      <c r="H623" s="68">
        <v>119</v>
      </c>
      <c r="I623" s="73">
        <v>2.5</v>
      </c>
      <c r="J623" s="68">
        <v>3801</v>
      </c>
      <c r="K623" s="73">
        <v>79.2</v>
      </c>
      <c r="L623" s="68">
        <v>286</v>
      </c>
      <c r="M623" s="73">
        <v>6</v>
      </c>
      <c r="N623" s="68">
        <v>396</v>
      </c>
      <c r="O623" s="73">
        <v>8.1999999999999993</v>
      </c>
    </row>
    <row r="624" spans="1:15" ht="11.25" customHeight="1">
      <c r="A624" s="94" t="s">
        <v>981</v>
      </c>
      <c r="B624" s="58" t="s">
        <v>458</v>
      </c>
      <c r="C624" s="58" t="s">
        <v>558</v>
      </c>
      <c r="D624" s="68">
        <v>877</v>
      </c>
      <c r="E624" s="72">
        <v>100</v>
      </c>
      <c r="F624" s="68">
        <v>8</v>
      </c>
      <c r="G624" s="97">
        <v>0.9</v>
      </c>
      <c r="H624" s="68">
        <v>15</v>
      </c>
      <c r="I624" s="73">
        <v>1.7</v>
      </c>
      <c r="J624" s="68">
        <v>702</v>
      </c>
      <c r="K624" s="73">
        <v>80</v>
      </c>
      <c r="L624" s="68">
        <v>40</v>
      </c>
      <c r="M624" s="73">
        <v>4.5999999999999996</v>
      </c>
      <c r="N624" s="68">
        <v>111</v>
      </c>
      <c r="O624" s="73">
        <v>12.7</v>
      </c>
    </row>
    <row r="625" spans="1:15" ht="11.25" customHeight="1">
      <c r="A625" s="94" t="s">
        <v>981</v>
      </c>
      <c r="B625" s="58" t="s">
        <v>458</v>
      </c>
      <c r="C625" s="58" t="s">
        <v>620</v>
      </c>
      <c r="D625" s="68">
        <v>1164</v>
      </c>
      <c r="E625" s="72">
        <v>100</v>
      </c>
      <c r="F625" s="68">
        <v>9</v>
      </c>
      <c r="G625" s="97">
        <v>0.8</v>
      </c>
      <c r="H625" s="68">
        <v>19</v>
      </c>
      <c r="I625" s="73">
        <v>1.6</v>
      </c>
      <c r="J625" s="68">
        <v>902</v>
      </c>
      <c r="K625" s="73">
        <v>77.5</v>
      </c>
      <c r="L625" s="68">
        <v>92</v>
      </c>
      <c r="M625" s="73">
        <v>7.9</v>
      </c>
      <c r="N625" s="68">
        <v>134</v>
      </c>
      <c r="O625" s="73">
        <v>11.5</v>
      </c>
    </row>
    <row r="626" spans="1:15" ht="11.25" customHeight="1">
      <c r="A626" s="94" t="s">
        <v>982</v>
      </c>
      <c r="B626" s="58" t="s">
        <v>440</v>
      </c>
      <c r="C626" s="58" t="s">
        <v>558</v>
      </c>
      <c r="D626" s="68">
        <v>1357</v>
      </c>
      <c r="E626" s="72">
        <v>100</v>
      </c>
      <c r="F626" s="68">
        <v>20</v>
      </c>
      <c r="G626" s="73">
        <v>1.5</v>
      </c>
      <c r="H626" s="68">
        <v>15</v>
      </c>
      <c r="I626" s="73">
        <v>1.1000000000000001</v>
      </c>
      <c r="J626" s="68">
        <v>999</v>
      </c>
      <c r="K626" s="73">
        <v>73.599999999999994</v>
      </c>
      <c r="L626" s="68">
        <v>138</v>
      </c>
      <c r="M626" s="73">
        <v>10.199999999999999</v>
      </c>
      <c r="N626" s="68">
        <v>167</v>
      </c>
      <c r="O626" s="73">
        <v>12.3</v>
      </c>
    </row>
    <row r="627" spans="1:15" ht="11.25" customHeight="1">
      <c r="A627" s="94" t="s">
        <v>982</v>
      </c>
      <c r="B627" s="58" t="s">
        <v>440</v>
      </c>
      <c r="C627" s="58" t="s">
        <v>620</v>
      </c>
      <c r="D627" s="68">
        <v>2641</v>
      </c>
      <c r="E627" s="72">
        <v>100</v>
      </c>
      <c r="F627" s="68">
        <v>27</v>
      </c>
      <c r="G627" s="73">
        <v>1</v>
      </c>
      <c r="H627" s="68">
        <v>18</v>
      </c>
      <c r="I627" s="73">
        <v>0.7</v>
      </c>
      <c r="J627" s="68">
        <v>1987</v>
      </c>
      <c r="K627" s="73">
        <v>75.2</v>
      </c>
      <c r="L627" s="68">
        <v>331</v>
      </c>
      <c r="M627" s="73">
        <v>12.5</v>
      </c>
      <c r="N627" s="68">
        <v>256</v>
      </c>
      <c r="O627" s="73">
        <v>9.6999999999999993</v>
      </c>
    </row>
    <row r="628" spans="1:15" ht="11.25" customHeight="1">
      <c r="A628" s="94" t="s">
        <v>983</v>
      </c>
      <c r="B628" s="58" t="s">
        <v>441</v>
      </c>
      <c r="C628" s="58" t="s">
        <v>558</v>
      </c>
      <c r="D628" s="68">
        <v>4691</v>
      </c>
      <c r="E628" s="72">
        <v>100</v>
      </c>
      <c r="F628" s="68">
        <v>919</v>
      </c>
      <c r="G628" s="73">
        <v>19.600000000000001</v>
      </c>
      <c r="H628" s="68">
        <v>43</v>
      </c>
      <c r="I628" s="73">
        <v>0.9</v>
      </c>
      <c r="J628" s="68">
        <v>3182</v>
      </c>
      <c r="K628" s="73">
        <v>67.8</v>
      </c>
      <c r="L628" s="68">
        <v>328</v>
      </c>
      <c r="M628" s="73">
        <v>7</v>
      </c>
      <c r="N628" s="68">
        <v>212</v>
      </c>
      <c r="O628" s="73">
        <v>4.5</v>
      </c>
    </row>
    <row r="629" spans="1:15" ht="11.25" customHeight="1">
      <c r="A629" s="94" t="s">
        <v>983</v>
      </c>
      <c r="B629" s="58" t="s">
        <v>441</v>
      </c>
      <c r="C629" s="58" t="s">
        <v>620</v>
      </c>
      <c r="D629" s="68">
        <v>17134</v>
      </c>
      <c r="E629" s="72">
        <v>100</v>
      </c>
      <c r="F629" s="68">
        <v>6659</v>
      </c>
      <c r="G629" s="73">
        <v>38.9</v>
      </c>
      <c r="H629" s="68">
        <v>98</v>
      </c>
      <c r="I629" s="73">
        <v>0.6</v>
      </c>
      <c r="J629" s="68">
        <v>9085</v>
      </c>
      <c r="K629" s="73">
        <v>53</v>
      </c>
      <c r="L629" s="68">
        <v>821</v>
      </c>
      <c r="M629" s="73">
        <v>4.8</v>
      </c>
      <c r="N629" s="68">
        <v>435</v>
      </c>
      <c r="O629" s="73">
        <v>2.5</v>
      </c>
    </row>
    <row r="630" spans="1:15" ht="11.25" customHeight="1">
      <c r="A630" s="94" t="s">
        <v>984</v>
      </c>
      <c r="B630" s="58" t="s">
        <v>442</v>
      </c>
      <c r="C630" s="58" t="s">
        <v>558</v>
      </c>
      <c r="D630" s="68">
        <v>2575</v>
      </c>
      <c r="E630" s="72">
        <v>100</v>
      </c>
      <c r="F630" s="68">
        <v>75</v>
      </c>
      <c r="G630" s="73">
        <v>2.9</v>
      </c>
      <c r="H630" s="68">
        <v>39</v>
      </c>
      <c r="I630" s="73">
        <v>1.5</v>
      </c>
      <c r="J630" s="68">
        <v>2203</v>
      </c>
      <c r="K630" s="73">
        <v>85.6</v>
      </c>
      <c r="L630" s="68">
        <v>116</v>
      </c>
      <c r="M630" s="73">
        <v>4.5</v>
      </c>
      <c r="N630" s="68">
        <v>134</v>
      </c>
      <c r="O630" s="73">
        <v>5.2</v>
      </c>
    </row>
    <row r="631" spans="1:15" ht="11.25" customHeight="1">
      <c r="A631" s="94" t="s">
        <v>984</v>
      </c>
      <c r="B631" s="58" t="s">
        <v>442</v>
      </c>
      <c r="C631" s="58" t="s">
        <v>620</v>
      </c>
      <c r="D631" s="68">
        <v>3723</v>
      </c>
      <c r="E631" s="72">
        <v>100</v>
      </c>
      <c r="F631" s="68">
        <v>101</v>
      </c>
      <c r="G631" s="73">
        <v>2.7</v>
      </c>
      <c r="H631" s="68">
        <v>47</v>
      </c>
      <c r="I631" s="73">
        <v>1.3</v>
      </c>
      <c r="J631" s="68">
        <v>3252</v>
      </c>
      <c r="K631" s="73">
        <v>87.3</v>
      </c>
      <c r="L631" s="68">
        <v>150</v>
      </c>
      <c r="M631" s="73">
        <v>4</v>
      </c>
      <c r="N631" s="68">
        <v>160</v>
      </c>
      <c r="O631" s="73">
        <v>4.3</v>
      </c>
    </row>
    <row r="632" spans="1:15" ht="11.25" customHeight="1">
      <c r="A632" s="94" t="s">
        <v>985</v>
      </c>
      <c r="B632" s="58" t="s">
        <v>443</v>
      </c>
      <c r="C632" s="58" t="s">
        <v>558</v>
      </c>
      <c r="D632" s="68">
        <v>1236</v>
      </c>
      <c r="E632" s="72">
        <v>100</v>
      </c>
      <c r="F632" s="68">
        <v>31</v>
      </c>
      <c r="G632" s="73">
        <v>2.5</v>
      </c>
      <c r="H632" s="68">
        <v>18</v>
      </c>
      <c r="I632" s="73">
        <v>1.5</v>
      </c>
      <c r="J632" s="68">
        <v>1025</v>
      </c>
      <c r="K632" s="73">
        <v>82.9</v>
      </c>
      <c r="L632" s="68">
        <v>67</v>
      </c>
      <c r="M632" s="73">
        <v>5.4</v>
      </c>
      <c r="N632" s="68">
        <v>97</v>
      </c>
      <c r="O632" s="73">
        <v>7.8</v>
      </c>
    </row>
    <row r="633" spans="1:15" ht="11.25" customHeight="1">
      <c r="A633" s="94" t="s">
        <v>985</v>
      </c>
      <c r="B633" s="58" t="s">
        <v>443</v>
      </c>
      <c r="C633" s="58" t="s">
        <v>620</v>
      </c>
      <c r="D633" s="68">
        <v>1921</v>
      </c>
      <c r="E633" s="72">
        <v>100</v>
      </c>
      <c r="F633" s="68">
        <v>38</v>
      </c>
      <c r="G633" s="73">
        <v>2</v>
      </c>
      <c r="H633" s="68">
        <v>42</v>
      </c>
      <c r="I633" s="73">
        <v>2.2000000000000002</v>
      </c>
      <c r="J633" s="68">
        <v>1640</v>
      </c>
      <c r="K633" s="73">
        <v>85.4</v>
      </c>
      <c r="L633" s="68">
        <v>94</v>
      </c>
      <c r="M633" s="73">
        <v>4.9000000000000004</v>
      </c>
      <c r="N633" s="68">
        <v>107</v>
      </c>
      <c r="O633" s="73">
        <v>5.6</v>
      </c>
    </row>
    <row r="634" spans="1:15" ht="11.25" customHeight="1">
      <c r="A634" s="94" t="s">
        <v>986</v>
      </c>
      <c r="B634" s="58" t="s">
        <v>444</v>
      </c>
      <c r="C634" s="58" t="s">
        <v>558</v>
      </c>
      <c r="D634" s="68">
        <v>3053</v>
      </c>
      <c r="E634" s="72">
        <v>100</v>
      </c>
      <c r="F634" s="68">
        <v>43</v>
      </c>
      <c r="G634" s="73">
        <v>1.4</v>
      </c>
      <c r="H634" s="68">
        <v>34</v>
      </c>
      <c r="I634" s="73">
        <v>1.1000000000000001</v>
      </c>
      <c r="J634" s="68">
        <v>2298</v>
      </c>
      <c r="K634" s="73">
        <v>75.3</v>
      </c>
      <c r="L634" s="68">
        <v>215</v>
      </c>
      <c r="M634" s="73">
        <v>7</v>
      </c>
      <c r="N634" s="68">
        <v>450</v>
      </c>
      <c r="O634" s="73">
        <v>14.7</v>
      </c>
    </row>
    <row r="635" spans="1:15" ht="11.25" customHeight="1">
      <c r="A635" s="94" t="s">
        <v>986</v>
      </c>
      <c r="B635" s="58" t="s">
        <v>444</v>
      </c>
      <c r="C635" s="58" t="s">
        <v>620</v>
      </c>
      <c r="D635" s="68">
        <v>5526</v>
      </c>
      <c r="E635" s="72">
        <v>100</v>
      </c>
      <c r="F635" s="68">
        <v>95</v>
      </c>
      <c r="G635" s="73">
        <v>1.7</v>
      </c>
      <c r="H635" s="68">
        <v>56</v>
      </c>
      <c r="I635" s="73">
        <v>1</v>
      </c>
      <c r="J635" s="68">
        <v>4120</v>
      </c>
      <c r="K635" s="73">
        <v>74.599999999999994</v>
      </c>
      <c r="L635" s="68">
        <v>558</v>
      </c>
      <c r="M635" s="73">
        <v>10.1</v>
      </c>
      <c r="N635" s="68">
        <v>672</v>
      </c>
      <c r="O635" s="73">
        <v>12.2</v>
      </c>
    </row>
    <row r="636" spans="1:15" ht="11.25" customHeight="1">
      <c r="A636" s="94" t="s">
        <v>987</v>
      </c>
      <c r="B636" s="58" t="s">
        <v>455</v>
      </c>
      <c r="C636" s="58" t="s">
        <v>558</v>
      </c>
      <c r="D636" s="68">
        <v>1598</v>
      </c>
      <c r="E636" s="72">
        <v>100</v>
      </c>
      <c r="F636" s="68">
        <v>47</v>
      </c>
      <c r="G636" s="73">
        <v>2.9</v>
      </c>
      <c r="H636" s="68">
        <v>99</v>
      </c>
      <c r="I636" s="73">
        <v>6.2</v>
      </c>
      <c r="J636" s="68">
        <v>1198</v>
      </c>
      <c r="K636" s="73">
        <v>75</v>
      </c>
      <c r="L636" s="68">
        <v>125</v>
      </c>
      <c r="M636" s="73">
        <v>7.8</v>
      </c>
      <c r="N636" s="68">
        <v>119</v>
      </c>
      <c r="O636" s="73">
        <v>7.4</v>
      </c>
    </row>
    <row r="637" spans="1:15" ht="11.25" customHeight="1">
      <c r="A637" s="94" t="s">
        <v>987</v>
      </c>
      <c r="B637" s="58" t="s">
        <v>455</v>
      </c>
      <c r="C637" s="58" t="s">
        <v>620</v>
      </c>
      <c r="D637" s="68">
        <v>2947</v>
      </c>
      <c r="E637" s="72">
        <v>100</v>
      </c>
      <c r="F637" s="68">
        <v>170</v>
      </c>
      <c r="G637" s="73">
        <v>5.8</v>
      </c>
      <c r="H637" s="68">
        <v>824</v>
      </c>
      <c r="I637" s="73">
        <v>28</v>
      </c>
      <c r="J637" s="68">
        <v>1586</v>
      </c>
      <c r="K637" s="73">
        <v>53.8</v>
      </c>
      <c r="L637" s="68">
        <v>196</v>
      </c>
      <c r="M637" s="73">
        <v>6.7</v>
      </c>
      <c r="N637" s="68">
        <v>156</v>
      </c>
      <c r="O637" s="73">
        <v>5.3</v>
      </c>
    </row>
    <row r="638" spans="1:15" ht="11.25" customHeight="1">
      <c r="A638" s="94" t="s">
        <v>988</v>
      </c>
      <c r="B638" s="58" t="s">
        <v>445</v>
      </c>
      <c r="C638" s="58" t="s">
        <v>558</v>
      </c>
      <c r="D638" s="68">
        <v>981</v>
      </c>
      <c r="E638" s="72">
        <v>100</v>
      </c>
      <c r="F638" s="68">
        <v>13</v>
      </c>
      <c r="G638" s="73">
        <v>1.3</v>
      </c>
      <c r="H638" s="68">
        <v>20</v>
      </c>
      <c r="I638" s="73">
        <v>2</v>
      </c>
      <c r="J638" s="68">
        <v>776</v>
      </c>
      <c r="K638" s="73">
        <v>79.099999999999994</v>
      </c>
      <c r="L638" s="68">
        <v>55</v>
      </c>
      <c r="M638" s="73">
        <v>5.6</v>
      </c>
      <c r="N638" s="68">
        <v>108</v>
      </c>
      <c r="O638" s="73">
        <v>11</v>
      </c>
    </row>
    <row r="639" spans="1:15" ht="11.25" customHeight="1">
      <c r="A639" s="94" t="s">
        <v>988</v>
      </c>
      <c r="B639" s="58" t="s">
        <v>445</v>
      </c>
      <c r="C639" s="58" t="s">
        <v>620</v>
      </c>
      <c r="D639" s="68">
        <v>1428</v>
      </c>
      <c r="E639" s="72">
        <v>100</v>
      </c>
      <c r="F639" s="68">
        <v>14</v>
      </c>
      <c r="G639" s="73">
        <v>1</v>
      </c>
      <c r="H639" s="68">
        <v>24</v>
      </c>
      <c r="I639" s="73">
        <v>1.7</v>
      </c>
      <c r="J639" s="68">
        <v>1179</v>
      </c>
      <c r="K639" s="73">
        <v>82.6</v>
      </c>
      <c r="L639" s="68">
        <v>67</v>
      </c>
      <c r="M639" s="73">
        <v>4.7</v>
      </c>
      <c r="N639" s="68">
        <v>134</v>
      </c>
      <c r="O639" s="73">
        <v>9.4</v>
      </c>
    </row>
    <row r="640" spans="1:15" ht="11.25" customHeight="1">
      <c r="A640" s="94" t="s">
        <v>989</v>
      </c>
      <c r="B640" s="58" t="s">
        <v>446</v>
      </c>
      <c r="C640" s="58" t="s">
        <v>558</v>
      </c>
      <c r="D640" s="68">
        <v>7504</v>
      </c>
      <c r="E640" s="72">
        <v>100</v>
      </c>
      <c r="F640" s="68">
        <v>219</v>
      </c>
      <c r="G640" s="73">
        <v>2.9</v>
      </c>
      <c r="H640" s="68">
        <v>144</v>
      </c>
      <c r="I640" s="73">
        <v>1.9</v>
      </c>
      <c r="J640" s="68">
        <v>6321</v>
      </c>
      <c r="K640" s="73">
        <v>84.2</v>
      </c>
      <c r="L640" s="68">
        <v>535</v>
      </c>
      <c r="M640" s="73">
        <v>7.1</v>
      </c>
      <c r="N640" s="68">
        <v>280</v>
      </c>
      <c r="O640" s="73">
        <v>3.7</v>
      </c>
    </row>
    <row r="641" spans="1:15" ht="11.25" customHeight="1">
      <c r="A641" s="94" t="s">
        <v>989</v>
      </c>
      <c r="B641" s="58" t="s">
        <v>446</v>
      </c>
      <c r="C641" s="58" t="s">
        <v>620</v>
      </c>
      <c r="D641" s="68">
        <v>17514</v>
      </c>
      <c r="E641" s="72">
        <v>100</v>
      </c>
      <c r="F641" s="68">
        <v>440</v>
      </c>
      <c r="G641" s="73">
        <v>2.5</v>
      </c>
      <c r="H641" s="68">
        <v>682</v>
      </c>
      <c r="I641" s="73">
        <v>3.9</v>
      </c>
      <c r="J641" s="68">
        <v>14940</v>
      </c>
      <c r="K641" s="73">
        <v>85.3</v>
      </c>
      <c r="L641" s="68">
        <v>1054</v>
      </c>
      <c r="M641" s="73">
        <v>6</v>
      </c>
      <c r="N641" s="68">
        <v>381</v>
      </c>
      <c r="O641" s="73">
        <v>2.2000000000000002</v>
      </c>
    </row>
    <row r="642" spans="1:15" ht="11.25" customHeight="1">
      <c r="A642" s="94" t="s">
        <v>990</v>
      </c>
      <c r="B642" s="58" t="s">
        <v>447</v>
      </c>
      <c r="C642" s="58" t="s">
        <v>558</v>
      </c>
      <c r="D642" s="68">
        <v>1923</v>
      </c>
      <c r="E642" s="72">
        <v>100</v>
      </c>
      <c r="F642" s="68">
        <v>70</v>
      </c>
      <c r="G642" s="73">
        <v>3.6</v>
      </c>
      <c r="H642" s="68">
        <v>47</v>
      </c>
      <c r="I642" s="73">
        <v>2.4</v>
      </c>
      <c r="J642" s="68">
        <v>1600</v>
      </c>
      <c r="K642" s="73">
        <v>83.2</v>
      </c>
      <c r="L642" s="68">
        <v>107</v>
      </c>
      <c r="M642" s="73">
        <v>5.6</v>
      </c>
      <c r="N642" s="68">
        <v>93</v>
      </c>
      <c r="O642" s="73">
        <v>4.8</v>
      </c>
    </row>
    <row r="643" spans="1:15" ht="11.25" customHeight="1">
      <c r="A643" s="94" t="s">
        <v>990</v>
      </c>
      <c r="B643" s="58" t="s">
        <v>447</v>
      </c>
      <c r="C643" s="58" t="s">
        <v>620</v>
      </c>
      <c r="D643" s="68">
        <v>3762</v>
      </c>
      <c r="E643" s="72">
        <v>100</v>
      </c>
      <c r="F643" s="68">
        <v>107</v>
      </c>
      <c r="G643" s="73">
        <v>2.8</v>
      </c>
      <c r="H643" s="68">
        <v>300</v>
      </c>
      <c r="I643" s="73">
        <v>8</v>
      </c>
      <c r="J643" s="68">
        <v>3016</v>
      </c>
      <c r="K643" s="73">
        <v>80.2</v>
      </c>
      <c r="L643" s="68">
        <v>217</v>
      </c>
      <c r="M643" s="73">
        <v>5.8</v>
      </c>
      <c r="N643" s="68">
        <v>113</v>
      </c>
      <c r="O643" s="73">
        <v>3</v>
      </c>
    </row>
    <row r="644" spans="1:15" ht="11.25" customHeight="1">
      <c r="A644" s="94" t="s">
        <v>991</v>
      </c>
      <c r="B644" s="58" t="s">
        <v>448</v>
      </c>
      <c r="C644" s="58" t="s">
        <v>558</v>
      </c>
      <c r="D644" s="68">
        <v>5281</v>
      </c>
      <c r="E644" s="72">
        <v>100</v>
      </c>
      <c r="F644" s="68">
        <v>1164</v>
      </c>
      <c r="G644" s="73">
        <v>22</v>
      </c>
      <c r="H644" s="68">
        <v>79</v>
      </c>
      <c r="I644" s="73">
        <v>1.5</v>
      </c>
      <c r="J644" s="68">
        <v>3363</v>
      </c>
      <c r="K644" s="73">
        <v>63.7</v>
      </c>
      <c r="L644" s="68">
        <v>429</v>
      </c>
      <c r="M644" s="73">
        <v>8.1</v>
      </c>
      <c r="N644" s="68">
        <v>211</v>
      </c>
      <c r="O644" s="73">
        <v>4</v>
      </c>
    </row>
    <row r="645" spans="1:15" ht="11.25" customHeight="1">
      <c r="A645" s="94" t="s">
        <v>991</v>
      </c>
      <c r="B645" s="58" t="s">
        <v>448</v>
      </c>
      <c r="C645" s="58" t="s">
        <v>620</v>
      </c>
      <c r="D645" s="68">
        <v>18433</v>
      </c>
      <c r="E645" s="72">
        <v>100</v>
      </c>
      <c r="F645" s="68">
        <v>8686</v>
      </c>
      <c r="G645" s="73">
        <v>47.1</v>
      </c>
      <c r="H645" s="68">
        <v>150</v>
      </c>
      <c r="I645" s="73">
        <v>0.8</v>
      </c>
      <c r="J645" s="68">
        <v>8143</v>
      </c>
      <c r="K645" s="73">
        <v>44.2</v>
      </c>
      <c r="L645" s="68">
        <v>872</v>
      </c>
      <c r="M645" s="73">
        <v>4.7</v>
      </c>
      <c r="N645" s="68">
        <v>374</v>
      </c>
      <c r="O645" s="73">
        <v>2</v>
      </c>
    </row>
    <row r="646" spans="1:15" ht="11.25" customHeight="1">
      <c r="A646" s="94" t="s">
        <v>992</v>
      </c>
      <c r="B646" s="58" t="s">
        <v>456</v>
      </c>
      <c r="C646" s="58" t="s">
        <v>558</v>
      </c>
      <c r="D646" s="68">
        <v>917</v>
      </c>
      <c r="E646" s="72">
        <v>100</v>
      </c>
      <c r="F646" s="68">
        <v>92</v>
      </c>
      <c r="G646" s="73">
        <v>10</v>
      </c>
      <c r="H646" s="68">
        <v>12</v>
      </c>
      <c r="I646" s="73">
        <v>1.3</v>
      </c>
      <c r="J646" s="68">
        <v>663</v>
      </c>
      <c r="K646" s="73">
        <v>72.3</v>
      </c>
      <c r="L646" s="68">
        <v>41</v>
      </c>
      <c r="M646" s="73">
        <v>4.5</v>
      </c>
      <c r="N646" s="68">
        <v>112</v>
      </c>
      <c r="O646" s="73">
        <v>12.2</v>
      </c>
    </row>
    <row r="647" spans="1:15" ht="11.25" customHeight="1">
      <c r="A647" s="94" t="s">
        <v>992</v>
      </c>
      <c r="B647" s="58" t="s">
        <v>456</v>
      </c>
      <c r="C647" s="58" t="s">
        <v>620</v>
      </c>
      <c r="D647" s="68">
        <v>1377</v>
      </c>
      <c r="E647" s="72">
        <v>100</v>
      </c>
      <c r="F647" s="68">
        <v>343</v>
      </c>
      <c r="G647" s="73">
        <v>24.9</v>
      </c>
      <c r="H647" s="68">
        <v>11</v>
      </c>
      <c r="I647" s="73">
        <v>0.8</v>
      </c>
      <c r="J647" s="68">
        <v>834</v>
      </c>
      <c r="K647" s="73">
        <v>60.6</v>
      </c>
      <c r="L647" s="68">
        <v>50</v>
      </c>
      <c r="M647" s="73">
        <v>3.6</v>
      </c>
      <c r="N647" s="68">
        <v>132</v>
      </c>
      <c r="O647" s="73">
        <v>9.6</v>
      </c>
    </row>
    <row r="648" spans="1:15" ht="11.25" customHeight="1">
      <c r="A648" s="94" t="s">
        <v>993</v>
      </c>
      <c r="B648" s="58" t="s">
        <v>459</v>
      </c>
      <c r="C648" s="58" t="s">
        <v>558</v>
      </c>
      <c r="D648" s="68">
        <v>564</v>
      </c>
      <c r="E648" s="72">
        <v>100</v>
      </c>
      <c r="F648" s="68">
        <v>3</v>
      </c>
      <c r="G648" s="97">
        <v>0.5</v>
      </c>
      <c r="H648" s="68">
        <v>3</v>
      </c>
      <c r="I648" s="97">
        <v>0.5</v>
      </c>
      <c r="J648" s="68">
        <v>491</v>
      </c>
      <c r="K648" s="73">
        <v>87.1</v>
      </c>
      <c r="L648" s="68">
        <v>19</v>
      </c>
      <c r="M648" s="73">
        <v>3.4</v>
      </c>
      <c r="N648" s="68">
        <v>46</v>
      </c>
      <c r="O648" s="73">
        <v>8.1999999999999993</v>
      </c>
    </row>
    <row r="649" spans="1:15" ht="11.25" customHeight="1">
      <c r="A649" s="94" t="s">
        <v>993</v>
      </c>
      <c r="B649" s="58" t="s">
        <v>459</v>
      </c>
      <c r="C649" s="58" t="s">
        <v>620</v>
      </c>
      <c r="D649" s="68">
        <v>737</v>
      </c>
      <c r="E649" s="72">
        <v>100</v>
      </c>
      <c r="F649" s="68">
        <v>3</v>
      </c>
      <c r="G649" s="97">
        <v>0.4</v>
      </c>
      <c r="H649" s="68">
        <v>3</v>
      </c>
      <c r="I649" s="97">
        <v>0.4</v>
      </c>
      <c r="J649" s="68">
        <v>631</v>
      </c>
      <c r="K649" s="73">
        <v>85.6</v>
      </c>
      <c r="L649" s="68">
        <v>26</v>
      </c>
      <c r="M649" s="73">
        <v>3.5</v>
      </c>
      <c r="N649" s="68">
        <v>76</v>
      </c>
      <c r="O649" s="73">
        <v>10.3</v>
      </c>
    </row>
    <row r="650" spans="1:15" ht="11.25" customHeight="1">
      <c r="A650" s="94" t="s">
        <v>994</v>
      </c>
      <c r="B650" s="58" t="s">
        <v>449</v>
      </c>
      <c r="C650" s="58" t="s">
        <v>558</v>
      </c>
      <c r="D650" s="68">
        <v>1002</v>
      </c>
      <c r="E650" s="72">
        <v>100</v>
      </c>
      <c r="F650" s="68">
        <v>10</v>
      </c>
      <c r="G650" s="73">
        <v>1</v>
      </c>
      <c r="H650" s="68">
        <v>13</v>
      </c>
      <c r="I650" s="73">
        <v>1.3</v>
      </c>
      <c r="J650" s="68">
        <v>791</v>
      </c>
      <c r="K650" s="73">
        <v>78.900000000000006</v>
      </c>
      <c r="L650" s="68">
        <v>57</v>
      </c>
      <c r="M650" s="73">
        <v>5.7</v>
      </c>
      <c r="N650" s="68">
        <v>120</v>
      </c>
      <c r="O650" s="73">
        <v>12</v>
      </c>
    </row>
    <row r="651" spans="1:15" ht="11.25" customHeight="1">
      <c r="A651" s="94" t="s">
        <v>994</v>
      </c>
      <c r="B651" s="58" t="s">
        <v>449</v>
      </c>
      <c r="C651" s="58" t="s">
        <v>620</v>
      </c>
      <c r="D651" s="68">
        <v>1452</v>
      </c>
      <c r="E651" s="72">
        <v>100</v>
      </c>
      <c r="F651" s="68">
        <v>15</v>
      </c>
      <c r="G651" s="73">
        <v>1</v>
      </c>
      <c r="H651" s="68">
        <v>17</v>
      </c>
      <c r="I651" s="73">
        <v>1.2</v>
      </c>
      <c r="J651" s="68">
        <v>1186</v>
      </c>
      <c r="K651" s="73">
        <v>81.7</v>
      </c>
      <c r="L651" s="68">
        <v>67</v>
      </c>
      <c r="M651" s="73">
        <v>4.5999999999999996</v>
      </c>
      <c r="N651" s="68">
        <v>150</v>
      </c>
      <c r="O651" s="73">
        <v>10.3</v>
      </c>
    </row>
    <row r="652" spans="1:15" ht="11.25" customHeight="1">
      <c r="A652" s="94" t="s">
        <v>995</v>
      </c>
      <c r="B652" s="58" t="s">
        <v>450</v>
      </c>
      <c r="C652" s="58" t="s">
        <v>558</v>
      </c>
      <c r="D652" s="68">
        <v>1125</v>
      </c>
      <c r="E652" s="72">
        <v>100</v>
      </c>
      <c r="F652" s="68">
        <v>71</v>
      </c>
      <c r="G652" s="73">
        <v>6.3</v>
      </c>
      <c r="H652" s="68">
        <v>17</v>
      </c>
      <c r="I652" s="73">
        <v>1.5</v>
      </c>
      <c r="J652" s="68">
        <v>860</v>
      </c>
      <c r="K652" s="73">
        <v>76.400000000000006</v>
      </c>
      <c r="L652" s="68">
        <v>88</v>
      </c>
      <c r="M652" s="73">
        <v>7.8</v>
      </c>
      <c r="N652" s="68">
        <v>86</v>
      </c>
      <c r="O652" s="73">
        <v>7.6</v>
      </c>
    </row>
    <row r="653" spans="1:15" ht="11.25" customHeight="1">
      <c r="A653" s="94" t="s">
        <v>995</v>
      </c>
      <c r="B653" s="58" t="s">
        <v>450</v>
      </c>
      <c r="C653" s="58" t="s">
        <v>620</v>
      </c>
      <c r="D653" s="68">
        <v>1917</v>
      </c>
      <c r="E653" s="72">
        <v>100</v>
      </c>
      <c r="F653" s="68">
        <v>111</v>
      </c>
      <c r="G653" s="73">
        <v>5.8</v>
      </c>
      <c r="H653" s="68">
        <v>19</v>
      </c>
      <c r="I653" s="73">
        <v>1</v>
      </c>
      <c r="J653" s="68">
        <v>1518</v>
      </c>
      <c r="K653" s="73">
        <v>79.2</v>
      </c>
      <c r="L653" s="68">
        <v>146</v>
      </c>
      <c r="M653" s="73">
        <v>7.6</v>
      </c>
      <c r="N653" s="68">
        <v>119</v>
      </c>
      <c r="O653" s="73">
        <v>6.2</v>
      </c>
    </row>
    <row r="654" spans="1:15" ht="11.25" customHeight="1">
      <c r="A654" s="94" t="s">
        <v>996</v>
      </c>
      <c r="B654" s="58" t="s">
        <v>451</v>
      </c>
      <c r="C654" s="58" t="s">
        <v>558</v>
      </c>
      <c r="D654" s="68">
        <v>1181</v>
      </c>
      <c r="E654" s="72">
        <v>100</v>
      </c>
      <c r="F654" s="68">
        <v>9</v>
      </c>
      <c r="G654" s="97">
        <v>0.8</v>
      </c>
      <c r="H654" s="68">
        <v>16</v>
      </c>
      <c r="I654" s="73">
        <v>1.4</v>
      </c>
      <c r="J654" s="68">
        <v>925</v>
      </c>
      <c r="K654" s="73">
        <v>78.3</v>
      </c>
      <c r="L654" s="68">
        <v>73</v>
      </c>
      <c r="M654" s="73">
        <v>6.2</v>
      </c>
      <c r="N654" s="68">
        <v>148</v>
      </c>
      <c r="O654" s="73">
        <v>12.5</v>
      </c>
    </row>
    <row r="655" spans="1:15" ht="11.25" customHeight="1">
      <c r="A655" s="94" t="s">
        <v>996</v>
      </c>
      <c r="B655" s="58" t="s">
        <v>451</v>
      </c>
      <c r="C655" s="58" t="s">
        <v>620</v>
      </c>
      <c r="D655" s="68">
        <v>1651</v>
      </c>
      <c r="E655" s="72">
        <v>100</v>
      </c>
      <c r="F655" s="68">
        <v>32</v>
      </c>
      <c r="G655" s="73">
        <v>1.9</v>
      </c>
      <c r="H655" s="68">
        <v>28</v>
      </c>
      <c r="I655" s="73">
        <v>1.7</v>
      </c>
      <c r="J655" s="68">
        <v>1240</v>
      </c>
      <c r="K655" s="73">
        <v>75.099999999999994</v>
      </c>
      <c r="L655" s="68">
        <v>94</v>
      </c>
      <c r="M655" s="73">
        <v>5.7</v>
      </c>
      <c r="N655" s="68">
        <v>239</v>
      </c>
      <c r="O655" s="73">
        <v>14.5</v>
      </c>
    </row>
    <row r="656" spans="1:15" ht="11.25" customHeight="1">
      <c r="A656" s="94" t="s">
        <v>997</v>
      </c>
      <c r="B656" s="58" t="s">
        <v>452</v>
      </c>
      <c r="C656" s="58" t="s">
        <v>558</v>
      </c>
      <c r="D656" s="68">
        <v>3204</v>
      </c>
      <c r="E656" s="72">
        <v>100</v>
      </c>
      <c r="F656" s="68">
        <v>101</v>
      </c>
      <c r="G656" s="73">
        <v>3.2</v>
      </c>
      <c r="H656" s="68">
        <v>39</v>
      </c>
      <c r="I656" s="73">
        <v>1.2</v>
      </c>
      <c r="J656" s="68">
        <v>2702</v>
      </c>
      <c r="K656" s="73">
        <v>84.3</v>
      </c>
      <c r="L656" s="68">
        <v>188</v>
      </c>
      <c r="M656" s="73">
        <v>5.9</v>
      </c>
      <c r="N656" s="68">
        <v>151</v>
      </c>
      <c r="O656" s="73">
        <v>4.7</v>
      </c>
    </row>
    <row r="657" spans="1:45" ht="11.25" customHeight="1">
      <c r="A657" s="94" t="s">
        <v>997</v>
      </c>
      <c r="B657" s="58" t="s">
        <v>452</v>
      </c>
      <c r="C657" s="58" t="s">
        <v>620</v>
      </c>
      <c r="D657" s="68">
        <v>5227</v>
      </c>
      <c r="E657" s="72">
        <v>100</v>
      </c>
      <c r="F657" s="68">
        <v>208</v>
      </c>
      <c r="G657" s="73">
        <v>4</v>
      </c>
      <c r="H657" s="68">
        <v>42</v>
      </c>
      <c r="I657" s="73">
        <v>0.8</v>
      </c>
      <c r="J657" s="68">
        <v>4502</v>
      </c>
      <c r="K657" s="73">
        <v>86.1</v>
      </c>
      <c r="L657" s="68">
        <v>272</v>
      </c>
      <c r="M657" s="73">
        <v>5.2</v>
      </c>
      <c r="N657" s="68">
        <v>183</v>
      </c>
      <c r="O657" s="73">
        <v>3.5</v>
      </c>
    </row>
    <row r="658" spans="1:45" ht="11.25" customHeight="1">
      <c r="A658" s="94" t="s">
        <v>998</v>
      </c>
      <c r="B658" s="58" t="s">
        <v>457</v>
      </c>
      <c r="C658" s="58" t="s">
        <v>558</v>
      </c>
      <c r="D658" s="68">
        <v>558</v>
      </c>
      <c r="E658" s="72">
        <v>100</v>
      </c>
      <c r="F658" s="68">
        <v>14</v>
      </c>
      <c r="G658" s="73">
        <v>2.5</v>
      </c>
      <c r="H658" s="68">
        <v>16</v>
      </c>
      <c r="I658" s="73">
        <v>2.9</v>
      </c>
      <c r="J658" s="68">
        <v>442</v>
      </c>
      <c r="K658" s="73">
        <v>79.2</v>
      </c>
      <c r="L658" s="68">
        <v>22</v>
      </c>
      <c r="M658" s="73">
        <v>3.9</v>
      </c>
      <c r="N658" s="68">
        <v>59</v>
      </c>
      <c r="O658" s="73">
        <v>10.6</v>
      </c>
    </row>
    <row r="659" spans="1:45" ht="11.25" customHeight="1">
      <c r="A659" s="94" t="s">
        <v>998</v>
      </c>
      <c r="B659" s="58" t="s">
        <v>457</v>
      </c>
      <c r="C659" s="58" t="s">
        <v>620</v>
      </c>
      <c r="D659" s="68">
        <v>819</v>
      </c>
      <c r="E659" s="72">
        <v>100</v>
      </c>
      <c r="F659" s="68">
        <v>18</v>
      </c>
      <c r="G659" s="73">
        <v>2.2000000000000002</v>
      </c>
      <c r="H659" s="68">
        <v>24</v>
      </c>
      <c r="I659" s="73">
        <v>2.9</v>
      </c>
      <c r="J659" s="68">
        <v>672</v>
      </c>
      <c r="K659" s="73">
        <v>82.1</v>
      </c>
      <c r="L659" s="68">
        <v>31</v>
      </c>
      <c r="M659" s="73">
        <v>3.8</v>
      </c>
      <c r="N659" s="68">
        <v>75</v>
      </c>
      <c r="O659" s="73">
        <v>9.1999999999999993</v>
      </c>
    </row>
    <row r="660" spans="1:45" ht="11.25" customHeight="1">
      <c r="A660" s="94" t="s">
        <v>999</v>
      </c>
      <c r="B660" s="58" t="s">
        <v>453</v>
      </c>
      <c r="C660" s="58" t="s">
        <v>558</v>
      </c>
      <c r="D660" s="68">
        <v>1679</v>
      </c>
      <c r="E660" s="72">
        <v>100</v>
      </c>
      <c r="F660" s="68">
        <v>103</v>
      </c>
      <c r="G660" s="73">
        <v>6.1</v>
      </c>
      <c r="H660" s="68">
        <v>30</v>
      </c>
      <c r="I660" s="73">
        <v>1.8</v>
      </c>
      <c r="J660" s="68">
        <v>1294</v>
      </c>
      <c r="K660" s="73">
        <v>77.099999999999994</v>
      </c>
      <c r="L660" s="68">
        <v>109</v>
      </c>
      <c r="M660" s="73">
        <v>6.5</v>
      </c>
      <c r="N660" s="68">
        <v>127</v>
      </c>
      <c r="O660" s="73">
        <v>7.6</v>
      </c>
    </row>
    <row r="661" spans="1:45" ht="11.25" customHeight="1">
      <c r="A661" s="94" t="s">
        <v>999</v>
      </c>
      <c r="B661" s="58" t="s">
        <v>453</v>
      </c>
      <c r="C661" s="58" t="s">
        <v>620</v>
      </c>
      <c r="D661" s="68">
        <v>3138</v>
      </c>
      <c r="E661" s="72">
        <v>100</v>
      </c>
      <c r="F661" s="68">
        <v>652</v>
      </c>
      <c r="G661" s="73">
        <v>20.8</v>
      </c>
      <c r="H661" s="68">
        <v>96</v>
      </c>
      <c r="I661" s="73">
        <v>3.1</v>
      </c>
      <c r="J661" s="68">
        <v>2011</v>
      </c>
      <c r="K661" s="73">
        <v>64.099999999999994</v>
      </c>
      <c r="L661" s="68">
        <v>185</v>
      </c>
      <c r="M661" s="73">
        <v>5.9</v>
      </c>
      <c r="N661" s="68">
        <v>161</v>
      </c>
      <c r="O661" s="73">
        <v>5.0999999999999996</v>
      </c>
    </row>
    <row r="662" spans="1:45" ht="19.899999999999999" customHeight="1">
      <c r="A662" s="95" t="s">
        <v>1000</v>
      </c>
      <c r="B662" s="100" t="s">
        <v>669</v>
      </c>
      <c r="C662" s="100" t="s">
        <v>558</v>
      </c>
      <c r="D662" s="86">
        <v>58851</v>
      </c>
      <c r="E662" s="87">
        <v>100</v>
      </c>
      <c r="F662" s="86">
        <v>3841</v>
      </c>
      <c r="G662" s="88">
        <v>6.5</v>
      </c>
      <c r="H662" s="86">
        <v>930</v>
      </c>
      <c r="I662" s="88">
        <v>1.6</v>
      </c>
      <c r="J662" s="86">
        <v>45616</v>
      </c>
      <c r="K662" s="88">
        <v>77.5</v>
      </c>
      <c r="L662" s="86">
        <v>4089</v>
      </c>
      <c r="M662" s="88">
        <v>6.9</v>
      </c>
      <c r="N662" s="86">
        <v>4136</v>
      </c>
      <c r="O662" s="88">
        <v>7</v>
      </c>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row>
    <row r="663" spans="1:45" ht="11.25" customHeight="1">
      <c r="A663" s="95" t="s">
        <v>1000</v>
      </c>
      <c r="B663" s="100" t="s">
        <v>669</v>
      </c>
      <c r="C663" s="100" t="s">
        <v>620</v>
      </c>
      <c r="D663" s="86">
        <v>129375</v>
      </c>
      <c r="E663" s="87">
        <v>100</v>
      </c>
      <c r="F663" s="86">
        <v>24708</v>
      </c>
      <c r="G663" s="88">
        <v>19.100000000000001</v>
      </c>
      <c r="H663" s="86">
        <v>2491</v>
      </c>
      <c r="I663" s="88">
        <v>1.9</v>
      </c>
      <c r="J663" s="86">
        <v>87764</v>
      </c>
      <c r="K663" s="88">
        <v>67.8</v>
      </c>
      <c r="L663" s="86">
        <v>7913</v>
      </c>
      <c r="M663" s="88">
        <v>6.1</v>
      </c>
      <c r="N663" s="86">
        <v>6154</v>
      </c>
      <c r="O663" s="88">
        <v>4.8</v>
      </c>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row>
    <row r="664" spans="1:45" s="51" customFormat="1" ht="19.899999999999999" customHeight="1">
      <c r="A664" s="94" t="s">
        <v>1001</v>
      </c>
      <c r="B664" s="58" t="s">
        <v>473</v>
      </c>
      <c r="C664" s="58" t="s">
        <v>558</v>
      </c>
      <c r="D664" s="68">
        <v>2410</v>
      </c>
      <c r="E664" s="72">
        <v>100</v>
      </c>
      <c r="F664" s="68">
        <v>139</v>
      </c>
      <c r="G664" s="73">
        <v>5.8</v>
      </c>
      <c r="H664" s="68">
        <v>30</v>
      </c>
      <c r="I664" s="73">
        <v>1.2</v>
      </c>
      <c r="J664" s="68">
        <v>1919</v>
      </c>
      <c r="K664" s="73">
        <v>79.599999999999994</v>
      </c>
      <c r="L664" s="68">
        <v>98</v>
      </c>
      <c r="M664" s="73">
        <v>4.0999999999999996</v>
      </c>
      <c r="N664" s="68">
        <v>213</v>
      </c>
      <c r="O664" s="73">
        <v>8.8000000000000007</v>
      </c>
    </row>
    <row r="665" spans="1:45" ht="11.25" customHeight="1">
      <c r="A665" s="94" t="s">
        <v>1001</v>
      </c>
      <c r="B665" s="58" t="s">
        <v>473</v>
      </c>
      <c r="C665" s="58" t="s">
        <v>620</v>
      </c>
      <c r="D665" s="68">
        <v>4264</v>
      </c>
      <c r="E665" s="72">
        <v>100</v>
      </c>
      <c r="F665" s="68">
        <v>764</v>
      </c>
      <c r="G665" s="73">
        <v>17.899999999999999</v>
      </c>
      <c r="H665" s="68">
        <v>47</v>
      </c>
      <c r="I665" s="73">
        <v>1.1000000000000001</v>
      </c>
      <c r="J665" s="68">
        <v>2955</v>
      </c>
      <c r="K665" s="73">
        <v>69.3</v>
      </c>
      <c r="L665" s="68">
        <v>197</v>
      </c>
      <c r="M665" s="73">
        <v>4.5999999999999996</v>
      </c>
      <c r="N665" s="68">
        <v>296</v>
      </c>
      <c r="O665" s="73">
        <v>6.9</v>
      </c>
    </row>
    <row r="666" spans="1:45" s="51" customFormat="1" ht="11.25" customHeight="1">
      <c r="A666" s="94" t="s">
        <v>1002</v>
      </c>
      <c r="B666" s="58" t="s">
        <v>475</v>
      </c>
      <c r="C666" s="58" t="s">
        <v>558</v>
      </c>
      <c r="D666" s="68">
        <v>1608</v>
      </c>
      <c r="E666" s="72">
        <v>100</v>
      </c>
      <c r="F666" s="68">
        <v>47</v>
      </c>
      <c r="G666" s="73">
        <v>2.9</v>
      </c>
      <c r="H666" s="68">
        <v>46</v>
      </c>
      <c r="I666" s="73">
        <v>2.9</v>
      </c>
      <c r="J666" s="68">
        <v>1278</v>
      </c>
      <c r="K666" s="73">
        <v>79.5</v>
      </c>
      <c r="L666" s="68">
        <v>95</v>
      </c>
      <c r="M666" s="73">
        <v>5.9</v>
      </c>
      <c r="N666" s="68">
        <v>135</v>
      </c>
      <c r="O666" s="73">
        <v>8.4</v>
      </c>
    </row>
    <row r="667" spans="1:45" ht="11.25" customHeight="1">
      <c r="A667" s="94" t="s">
        <v>1002</v>
      </c>
      <c r="B667" s="58" t="s">
        <v>475</v>
      </c>
      <c r="C667" s="58" t="s">
        <v>620</v>
      </c>
      <c r="D667" s="68">
        <v>2776</v>
      </c>
      <c r="E667" s="72">
        <v>100</v>
      </c>
      <c r="F667" s="68">
        <v>97</v>
      </c>
      <c r="G667" s="73">
        <v>3.5</v>
      </c>
      <c r="H667" s="68">
        <v>187</v>
      </c>
      <c r="I667" s="73">
        <v>6.7</v>
      </c>
      <c r="J667" s="68">
        <v>2176</v>
      </c>
      <c r="K667" s="73">
        <v>78.400000000000006</v>
      </c>
      <c r="L667" s="68">
        <v>131</v>
      </c>
      <c r="M667" s="73">
        <v>4.7</v>
      </c>
      <c r="N667" s="68">
        <v>172</v>
      </c>
      <c r="O667" s="73">
        <v>6.2</v>
      </c>
    </row>
    <row r="668" spans="1:45" ht="11.25" customHeight="1">
      <c r="A668" s="94" t="s">
        <v>1003</v>
      </c>
      <c r="B668" s="58" t="s">
        <v>478</v>
      </c>
      <c r="C668" s="58" t="s">
        <v>558</v>
      </c>
      <c r="D668" s="68">
        <v>1022</v>
      </c>
      <c r="E668" s="72">
        <v>100</v>
      </c>
      <c r="F668" s="68">
        <v>21</v>
      </c>
      <c r="G668" s="73">
        <v>2.1</v>
      </c>
      <c r="H668" s="68">
        <v>11</v>
      </c>
      <c r="I668" s="73">
        <v>1.1000000000000001</v>
      </c>
      <c r="J668" s="68">
        <v>815</v>
      </c>
      <c r="K668" s="73">
        <v>79.7</v>
      </c>
      <c r="L668" s="68">
        <v>80</v>
      </c>
      <c r="M668" s="73">
        <v>7.8</v>
      </c>
      <c r="N668" s="68">
        <v>89</v>
      </c>
      <c r="O668" s="73">
        <v>8.6999999999999993</v>
      </c>
    </row>
    <row r="669" spans="1:45" ht="11.25" customHeight="1">
      <c r="A669" s="94" t="s">
        <v>1003</v>
      </c>
      <c r="B669" s="58" t="s">
        <v>478</v>
      </c>
      <c r="C669" s="58" t="s">
        <v>620</v>
      </c>
      <c r="D669" s="68">
        <v>2153</v>
      </c>
      <c r="E669" s="72">
        <v>100</v>
      </c>
      <c r="F669" s="68">
        <v>30</v>
      </c>
      <c r="G669" s="73">
        <v>1.4</v>
      </c>
      <c r="H669" s="68">
        <v>21</v>
      </c>
      <c r="I669" s="73">
        <v>1</v>
      </c>
      <c r="J669" s="68">
        <v>1775</v>
      </c>
      <c r="K669" s="73">
        <v>82.4</v>
      </c>
      <c r="L669" s="68">
        <v>188</v>
      </c>
      <c r="M669" s="73">
        <v>8.6999999999999993</v>
      </c>
      <c r="N669" s="68">
        <v>128</v>
      </c>
      <c r="O669" s="73">
        <v>5.9</v>
      </c>
    </row>
    <row r="670" spans="1:45" ht="11.25" customHeight="1">
      <c r="A670" s="94" t="s">
        <v>1004</v>
      </c>
      <c r="B670" s="58" t="s">
        <v>476</v>
      </c>
      <c r="C670" s="58" t="s">
        <v>558</v>
      </c>
      <c r="D670" s="68">
        <v>639</v>
      </c>
      <c r="E670" s="72">
        <v>100</v>
      </c>
      <c r="F670" s="68">
        <v>14</v>
      </c>
      <c r="G670" s="73">
        <v>2.2000000000000002</v>
      </c>
      <c r="H670" s="68">
        <v>9</v>
      </c>
      <c r="I670" s="97">
        <v>1.4</v>
      </c>
      <c r="J670" s="68">
        <v>522</v>
      </c>
      <c r="K670" s="73">
        <v>81.7</v>
      </c>
      <c r="L670" s="68">
        <v>42</v>
      </c>
      <c r="M670" s="73">
        <v>6.6</v>
      </c>
      <c r="N670" s="68">
        <v>47</v>
      </c>
      <c r="O670" s="73">
        <v>7.4</v>
      </c>
    </row>
    <row r="671" spans="1:45" ht="11.25" customHeight="1">
      <c r="A671" s="94" t="s">
        <v>1004</v>
      </c>
      <c r="B671" s="58" t="s">
        <v>476</v>
      </c>
      <c r="C671" s="58" t="s">
        <v>620</v>
      </c>
      <c r="D671" s="68">
        <v>989</v>
      </c>
      <c r="E671" s="72">
        <v>100</v>
      </c>
      <c r="F671" s="68">
        <v>19</v>
      </c>
      <c r="G671" s="73">
        <v>1.9</v>
      </c>
      <c r="H671" s="68">
        <v>10</v>
      </c>
      <c r="I671" s="73">
        <v>1</v>
      </c>
      <c r="J671" s="68">
        <v>833</v>
      </c>
      <c r="K671" s="73">
        <v>84.2</v>
      </c>
      <c r="L671" s="68">
        <v>60</v>
      </c>
      <c r="M671" s="73">
        <v>6.1</v>
      </c>
      <c r="N671" s="68">
        <v>61</v>
      </c>
      <c r="O671" s="73">
        <v>6.2</v>
      </c>
    </row>
    <row r="672" spans="1:45" ht="11.25" customHeight="1">
      <c r="A672" s="94" t="s">
        <v>1005</v>
      </c>
      <c r="B672" s="58" t="s">
        <v>460</v>
      </c>
      <c r="C672" s="58" t="s">
        <v>558</v>
      </c>
      <c r="D672" s="68">
        <v>2886</v>
      </c>
      <c r="E672" s="72">
        <v>100</v>
      </c>
      <c r="F672" s="68">
        <v>128</v>
      </c>
      <c r="G672" s="73">
        <v>4.4000000000000004</v>
      </c>
      <c r="H672" s="68">
        <v>70</v>
      </c>
      <c r="I672" s="73">
        <v>2.4</v>
      </c>
      <c r="J672" s="68">
        <v>2392</v>
      </c>
      <c r="K672" s="73">
        <v>82.9</v>
      </c>
      <c r="L672" s="68">
        <v>194</v>
      </c>
      <c r="M672" s="73">
        <v>6.7</v>
      </c>
      <c r="N672" s="68">
        <v>91</v>
      </c>
      <c r="O672" s="73">
        <v>3.2</v>
      </c>
    </row>
    <row r="673" spans="1:15" ht="11.25" customHeight="1">
      <c r="A673" s="94" t="s">
        <v>1005</v>
      </c>
      <c r="B673" s="58" t="s">
        <v>460</v>
      </c>
      <c r="C673" s="58" t="s">
        <v>620</v>
      </c>
      <c r="D673" s="68">
        <v>5286</v>
      </c>
      <c r="E673" s="72">
        <v>100</v>
      </c>
      <c r="F673" s="68">
        <v>191</v>
      </c>
      <c r="G673" s="73">
        <v>3.6</v>
      </c>
      <c r="H673" s="68">
        <v>258</v>
      </c>
      <c r="I673" s="73">
        <v>4.9000000000000004</v>
      </c>
      <c r="J673" s="68">
        <v>4358</v>
      </c>
      <c r="K673" s="73">
        <v>82.4</v>
      </c>
      <c r="L673" s="68">
        <v>260</v>
      </c>
      <c r="M673" s="73">
        <v>4.9000000000000004</v>
      </c>
      <c r="N673" s="68">
        <v>208</v>
      </c>
      <c r="O673" s="73">
        <v>3.9</v>
      </c>
    </row>
    <row r="674" spans="1:15" ht="11.25" customHeight="1">
      <c r="A674" s="94" t="s">
        <v>1006</v>
      </c>
      <c r="B674" s="58" t="s">
        <v>461</v>
      </c>
      <c r="C674" s="58" t="s">
        <v>558</v>
      </c>
      <c r="D674" s="68">
        <v>3756</v>
      </c>
      <c r="E674" s="72">
        <v>100</v>
      </c>
      <c r="F674" s="68">
        <v>77</v>
      </c>
      <c r="G674" s="73">
        <v>2.1</v>
      </c>
      <c r="H674" s="68">
        <v>52</v>
      </c>
      <c r="I674" s="73">
        <v>1.4</v>
      </c>
      <c r="J674" s="68">
        <v>3101</v>
      </c>
      <c r="K674" s="73">
        <v>82.6</v>
      </c>
      <c r="L674" s="68">
        <v>241</v>
      </c>
      <c r="M674" s="73">
        <v>6.4</v>
      </c>
      <c r="N674" s="68">
        <v>284</v>
      </c>
      <c r="O674" s="73">
        <v>7.6</v>
      </c>
    </row>
    <row r="675" spans="1:15" ht="11.25" customHeight="1">
      <c r="A675" s="94" t="s">
        <v>1006</v>
      </c>
      <c r="B675" s="58" t="s">
        <v>461</v>
      </c>
      <c r="C675" s="58" t="s">
        <v>620</v>
      </c>
      <c r="D675" s="68">
        <v>7274</v>
      </c>
      <c r="E675" s="72">
        <v>100</v>
      </c>
      <c r="F675" s="68">
        <v>121</v>
      </c>
      <c r="G675" s="73">
        <v>1.7</v>
      </c>
      <c r="H675" s="68">
        <v>70</v>
      </c>
      <c r="I675" s="73">
        <v>1</v>
      </c>
      <c r="J675" s="68">
        <v>6017</v>
      </c>
      <c r="K675" s="73">
        <v>82.7</v>
      </c>
      <c r="L675" s="68">
        <v>571</v>
      </c>
      <c r="M675" s="73">
        <v>7.8</v>
      </c>
      <c r="N675" s="68">
        <v>486</v>
      </c>
      <c r="O675" s="73">
        <v>6.7</v>
      </c>
    </row>
    <row r="676" spans="1:15" ht="11.25" customHeight="1">
      <c r="A676" s="94" t="s">
        <v>1007</v>
      </c>
      <c r="B676" s="58" t="s">
        <v>490</v>
      </c>
      <c r="C676" s="58" t="s">
        <v>558</v>
      </c>
      <c r="D676" s="68">
        <v>578</v>
      </c>
      <c r="E676" s="72">
        <v>100</v>
      </c>
      <c r="F676" s="68">
        <v>10</v>
      </c>
      <c r="G676" s="73">
        <v>1.7</v>
      </c>
      <c r="H676" s="68">
        <v>13</v>
      </c>
      <c r="I676" s="73">
        <v>2.2000000000000002</v>
      </c>
      <c r="J676" s="68">
        <v>470</v>
      </c>
      <c r="K676" s="73">
        <v>81.3</v>
      </c>
      <c r="L676" s="68">
        <v>44</v>
      </c>
      <c r="M676" s="73">
        <v>7.6</v>
      </c>
      <c r="N676" s="68">
        <v>41</v>
      </c>
      <c r="O676" s="73">
        <v>7.1</v>
      </c>
    </row>
    <row r="677" spans="1:15" ht="11.25" customHeight="1">
      <c r="A677" s="94" t="s">
        <v>1007</v>
      </c>
      <c r="B677" s="58" t="s">
        <v>490</v>
      </c>
      <c r="C677" s="58" t="s">
        <v>620</v>
      </c>
      <c r="D677" s="68">
        <v>958</v>
      </c>
      <c r="E677" s="72">
        <v>100</v>
      </c>
      <c r="F677" s="68">
        <v>19</v>
      </c>
      <c r="G677" s="73">
        <v>2</v>
      </c>
      <c r="H677" s="68">
        <v>8</v>
      </c>
      <c r="I677" s="97">
        <v>0.8</v>
      </c>
      <c r="J677" s="68">
        <v>802</v>
      </c>
      <c r="K677" s="73">
        <v>83.7</v>
      </c>
      <c r="L677" s="68">
        <v>67</v>
      </c>
      <c r="M677" s="73">
        <v>7</v>
      </c>
      <c r="N677" s="68">
        <v>53</v>
      </c>
      <c r="O677" s="73">
        <v>5.5</v>
      </c>
    </row>
    <row r="678" spans="1:15" ht="11.25" customHeight="1">
      <c r="A678" s="94" t="s">
        <v>1008</v>
      </c>
      <c r="B678" s="58" t="s">
        <v>481</v>
      </c>
      <c r="C678" s="58" t="s">
        <v>558</v>
      </c>
      <c r="D678" s="68">
        <v>1672</v>
      </c>
      <c r="E678" s="72">
        <v>100</v>
      </c>
      <c r="F678" s="68">
        <v>56</v>
      </c>
      <c r="G678" s="73">
        <v>3.3</v>
      </c>
      <c r="H678" s="68">
        <v>22</v>
      </c>
      <c r="I678" s="73">
        <v>1.3</v>
      </c>
      <c r="J678" s="68">
        <v>1387</v>
      </c>
      <c r="K678" s="73">
        <v>83</v>
      </c>
      <c r="L678" s="68">
        <v>142</v>
      </c>
      <c r="M678" s="73">
        <v>8.5</v>
      </c>
      <c r="N678" s="68">
        <v>54</v>
      </c>
      <c r="O678" s="73">
        <v>3.2</v>
      </c>
    </row>
    <row r="679" spans="1:15" ht="11.25" customHeight="1">
      <c r="A679" s="94" t="s">
        <v>1008</v>
      </c>
      <c r="B679" s="58" t="s">
        <v>481</v>
      </c>
      <c r="C679" s="58" t="s">
        <v>620</v>
      </c>
      <c r="D679" s="68">
        <v>2930</v>
      </c>
      <c r="E679" s="72">
        <v>100</v>
      </c>
      <c r="F679" s="68">
        <v>94</v>
      </c>
      <c r="G679" s="73">
        <v>3.2</v>
      </c>
      <c r="H679" s="68">
        <v>25</v>
      </c>
      <c r="I679" s="73">
        <v>0.9</v>
      </c>
      <c r="J679" s="68">
        <v>2451</v>
      </c>
      <c r="K679" s="73">
        <v>83.7</v>
      </c>
      <c r="L679" s="68">
        <v>267</v>
      </c>
      <c r="M679" s="73">
        <v>9.1</v>
      </c>
      <c r="N679" s="68">
        <v>82</v>
      </c>
      <c r="O679" s="73">
        <v>2.8</v>
      </c>
    </row>
    <row r="680" spans="1:15" ht="11.25" customHeight="1">
      <c r="A680" s="94" t="s">
        <v>1009</v>
      </c>
      <c r="B680" s="58" t="s">
        <v>494</v>
      </c>
      <c r="C680" s="58" t="s">
        <v>558</v>
      </c>
      <c r="D680" s="68">
        <v>345</v>
      </c>
      <c r="E680" s="72">
        <v>100</v>
      </c>
      <c r="F680" s="68">
        <v>10</v>
      </c>
      <c r="G680" s="73">
        <v>2.9</v>
      </c>
      <c r="H680" s="68">
        <v>3</v>
      </c>
      <c r="I680" s="97">
        <v>0.9</v>
      </c>
      <c r="J680" s="68">
        <v>279</v>
      </c>
      <c r="K680" s="73">
        <v>80.900000000000006</v>
      </c>
      <c r="L680" s="68">
        <v>34</v>
      </c>
      <c r="M680" s="73">
        <v>9.9</v>
      </c>
      <c r="N680" s="68">
        <v>19</v>
      </c>
      <c r="O680" s="73">
        <v>5.5</v>
      </c>
    </row>
    <row r="681" spans="1:15" ht="11.25" customHeight="1">
      <c r="A681" s="94" t="s">
        <v>1009</v>
      </c>
      <c r="B681" s="58" t="s">
        <v>494</v>
      </c>
      <c r="C681" s="58" t="s">
        <v>620</v>
      </c>
      <c r="D681" s="68">
        <v>533</v>
      </c>
      <c r="E681" s="72">
        <v>100</v>
      </c>
      <c r="F681" s="68">
        <v>12</v>
      </c>
      <c r="G681" s="73">
        <v>2.2999999999999998</v>
      </c>
      <c r="H681" s="68">
        <v>9</v>
      </c>
      <c r="I681" s="97">
        <v>1.7</v>
      </c>
      <c r="J681" s="68">
        <v>428</v>
      </c>
      <c r="K681" s="73">
        <v>80.3</v>
      </c>
      <c r="L681" s="68">
        <v>54</v>
      </c>
      <c r="M681" s="73">
        <v>10.1</v>
      </c>
      <c r="N681" s="68">
        <v>30</v>
      </c>
      <c r="O681" s="73">
        <v>5.6</v>
      </c>
    </row>
    <row r="682" spans="1:15" ht="11.25" customHeight="1">
      <c r="A682" s="94" t="s">
        <v>1010</v>
      </c>
      <c r="B682" s="58" t="s">
        <v>462</v>
      </c>
      <c r="C682" s="58" t="s">
        <v>558</v>
      </c>
      <c r="D682" s="68">
        <v>1293</v>
      </c>
      <c r="E682" s="72">
        <v>100</v>
      </c>
      <c r="F682" s="68">
        <v>13</v>
      </c>
      <c r="G682" s="73">
        <v>1</v>
      </c>
      <c r="H682" s="68">
        <v>29</v>
      </c>
      <c r="I682" s="73">
        <v>2.2000000000000002</v>
      </c>
      <c r="J682" s="68">
        <v>938</v>
      </c>
      <c r="K682" s="73">
        <v>72.5</v>
      </c>
      <c r="L682" s="68">
        <v>106</v>
      </c>
      <c r="M682" s="73">
        <v>8.1999999999999993</v>
      </c>
      <c r="N682" s="68">
        <v>203</v>
      </c>
      <c r="O682" s="73">
        <v>15.7</v>
      </c>
    </row>
    <row r="683" spans="1:15" ht="11.25" customHeight="1">
      <c r="A683" s="94" t="s">
        <v>1010</v>
      </c>
      <c r="B683" s="58" t="s">
        <v>462</v>
      </c>
      <c r="C683" s="58" t="s">
        <v>620</v>
      </c>
      <c r="D683" s="68">
        <v>2076</v>
      </c>
      <c r="E683" s="72">
        <v>100</v>
      </c>
      <c r="F683" s="68">
        <v>27</v>
      </c>
      <c r="G683" s="73">
        <v>1.3</v>
      </c>
      <c r="H683" s="68">
        <v>35</v>
      </c>
      <c r="I683" s="73">
        <v>1.7</v>
      </c>
      <c r="J683" s="68">
        <v>1349</v>
      </c>
      <c r="K683" s="73">
        <v>65</v>
      </c>
      <c r="L683" s="68">
        <v>341</v>
      </c>
      <c r="M683" s="73">
        <v>16.399999999999999</v>
      </c>
      <c r="N683" s="68">
        <v>311</v>
      </c>
      <c r="O683" s="73">
        <v>15</v>
      </c>
    </row>
    <row r="684" spans="1:15" ht="11.25" customHeight="1">
      <c r="A684" s="94" t="s">
        <v>1011</v>
      </c>
      <c r="B684" s="58" t="s">
        <v>463</v>
      </c>
      <c r="C684" s="58" t="s">
        <v>558</v>
      </c>
      <c r="D684" s="68">
        <v>7578</v>
      </c>
      <c r="E684" s="72">
        <v>100</v>
      </c>
      <c r="F684" s="68">
        <v>974</v>
      </c>
      <c r="G684" s="73">
        <v>12.9</v>
      </c>
      <c r="H684" s="68">
        <v>154</v>
      </c>
      <c r="I684" s="73">
        <v>2</v>
      </c>
      <c r="J684" s="68">
        <v>5723</v>
      </c>
      <c r="K684" s="73">
        <v>75.5</v>
      </c>
      <c r="L684" s="68">
        <v>466</v>
      </c>
      <c r="M684" s="73">
        <v>6.1</v>
      </c>
      <c r="N684" s="68">
        <v>237</v>
      </c>
      <c r="O684" s="73">
        <v>3.1</v>
      </c>
    </row>
    <row r="685" spans="1:15" ht="11.25" customHeight="1">
      <c r="A685" s="94" t="s">
        <v>1011</v>
      </c>
      <c r="B685" s="58" t="s">
        <v>463</v>
      </c>
      <c r="C685" s="58" t="s">
        <v>620</v>
      </c>
      <c r="D685" s="68">
        <v>20930</v>
      </c>
      <c r="E685" s="72">
        <v>100</v>
      </c>
      <c r="F685" s="68">
        <v>7215</v>
      </c>
      <c r="G685" s="73">
        <v>34.5</v>
      </c>
      <c r="H685" s="68">
        <v>672</v>
      </c>
      <c r="I685" s="73">
        <v>3.2</v>
      </c>
      <c r="J685" s="68">
        <v>11899</v>
      </c>
      <c r="K685" s="73">
        <v>56.9</v>
      </c>
      <c r="L685" s="68">
        <v>786</v>
      </c>
      <c r="M685" s="73">
        <v>3.8</v>
      </c>
      <c r="N685" s="68">
        <v>322</v>
      </c>
      <c r="O685" s="73">
        <v>1.5</v>
      </c>
    </row>
    <row r="686" spans="1:15" ht="11.25" customHeight="1">
      <c r="A686" s="94" t="s">
        <v>1012</v>
      </c>
      <c r="B686" s="58" t="s">
        <v>464</v>
      </c>
      <c r="C686" s="58" t="s">
        <v>558</v>
      </c>
      <c r="D686" s="68">
        <v>1920</v>
      </c>
      <c r="E686" s="72">
        <v>100</v>
      </c>
      <c r="F686" s="68">
        <v>45</v>
      </c>
      <c r="G686" s="73">
        <v>2.2999999999999998</v>
      </c>
      <c r="H686" s="68">
        <v>25</v>
      </c>
      <c r="I686" s="73">
        <v>1.3</v>
      </c>
      <c r="J686" s="68">
        <v>1477</v>
      </c>
      <c r="K686" s="73">
        <v>76.900000000000006</v>
      </c>
      <c r="L686" s="68">
        <v>179</v>
      </c>
      <c r="M686" s="73">
        <v>9.3000000000000007</v>
      </c>
      <c r="N686" s="68">
        <v>189</v>
      </c>
      <c r="O686" s="73">
        <v>9.8000000000000007</v>
      </c>
    </row>
    <row r="687" spans="1:15" ht="11.25" customHeight="1">
      <c r="A687" s="94" t="s">
        <v>1012</v>
      </c>
      <c r="B687" s="58" t="s">
        <v>464</v>
      </c>
      <c r="C687" s="58" t="s">
        <v>620</v>
      </c>
      <c r="D687" s="68">
        <v>3415</v>
      </c>
      <c r="E687" s="72">
        <v>100</v>
      </c>
      <c r="F687" s="68">
        <v>87</v>
      </c>
      <c r="G687" s="73">
        <v>2.5</v>
      </c>
      <c r="H687" s="68">
        <v>39</v>
      </c>
      <c r="I687" s="73">
        <v>1.1000000000000001</v>
      </c>
      <c r="J687" s="68">
        <v>2506</v>
      </c>
      <c r="K687" s="73">
        <v>73.400000000000006</v>
      </c>
      <c r="L687" s="68">
        <v>499</v>
      </c>
      <c r="M687" s="73">
        <v>14.6</v>
      </c>
      <c r="N687" s="68">
        <v>273</v>
      </c>
      <c r="O687" s="73">
        <v>8</v>
      </c>
    </row>
    <row r="688" spans="1:15" ht="11.25" customHeight="1">
      <c r="A688" s="94" t="s">
        <v>1013</v>
      </c>
      <c r="B688" s="58" t="s">
        <v>483</v>
      </c>
      <c r="C688" s="58" t="s">
        <v>558</v>
      </c>
      <c r="D688" s="68">
        <v>639</v>
      </c>
      <c r="E688" s="72">
        <v>100</v>
      </c>
      <c r="F688" s="68">
        <v>6</v>
      </c>
      <c r="G688" s="97">
        <v>0.9</v>
      </c>
      <c r="H688" s="68">
        <v>11</v>
      </c>
      <c r="I688" s="73">
        <v>1.7</v>
      </c>
      <c r="J688" s="68">
        <v>508</v>
      </c>
      <c r="K688" s="73">
        <v>79.5</v>
      </c>
      <c r="L688" s="68">
        <v>50</v>
      </c>
      <c r="M688" s="73">
        <v>7.8</v>
      </c>
      <c r="N688" s="68">
        <v>60</v>
      </c>
      <c r="O688" s="73">
        <v>9.4</v>
      </c>
    </row>
    <row r="689" spans="1:15" ht="11.25" customHeight="1">
      <c r="A689" s="94" t="s">
        <v>1013</v>
      </c>
      <c r="B689" s="58" t="s">
        <v>483</v>
      </c>
      <c r="C689" s="58" t="s">
        <v>620</v>
      </c>
      <c r="D689" s="68">
        <v>968</v>
      </c>
      <c r="E689" s="72">
        <v>100</v>
      </c>
      <c r="F689" s="68">
        <v>11</v>
      </c>
      <c r="G689" s="73">
        <v>1.1000000000000001</v>
      </c>
      <c r="H689" s="68">
        <v>12</v>
      </c>
      <c r="I689" s="73">
        <v>1.2</v>
      </c>
      <c r="J689" s="68">
        <v>768</v>
      </c>
      <c r="K689" s="73">
        <v>79.3</v>
      </c>
      <c r="L689" s="68">
        <v>76</v>
      </c>
      <c r="M689" s="73">
        <v>7.9</v>
      </c>
      <c r="N689" s="68">
        <v>101</v>
      </c>
      <c r="O689" s="73">
        <v>10.4</v>
      </c>
    </row>
    <row r="690" spans="1:15" ht="11.25" customHeight="1">
      <c r="A690" s="94" t="s">
        <v>1014</v>
      </c>
      <c r="B690" s="58" t="s">
        <v>492</v>
      </c>
      <c r="C690" s="58" t="s">
        <v>558</v>
      </c>
      <c r="D690" s="68">
        <v>340</v>
      </c>
      <c r="E690" s="72">
        <v>100</v>
      </c>
      <c r="F690" s="68">
        <v>0</v>
      </c>
      <c r="G690" s="73">
        <v>0</v>
      </c>
      <c r="H690" s="68">
        <v>3</v>
      </c>
      <c r="I690" s="97">
        <v>0.9</v>
      </c>
      <c r="J690" s="68">
        <v>225</v>
      </c>
      <c r="K690" s="73">
        <v>66.2</v>
      </c>
      <c r="L690" s="68">
        <v>39</v>
      </c>
      <c r="M690" s="73">
        <v>11.5</v>
      </c>
      <c r="N690" s="68">
        <v>69</v>
      </c>
      <c r="O690" s="73">
        <v>20.3</v>
      </c>
    </row>
    <row r="691" spans="1:15" ht="11.25" customHeight="1">
      <c r="A691" s="94" t="s">
        <v>1014</v>
      </c>
      <c r="B691" s="58" t="s">
        <v>492</v>
      </c>
      <c r="C691" s="58" t="s">
        <v>620</v>
      </c>
      <c r="D691" s="68">
        <v>484</v>
      </c>
      <c r="E691" s="72">
        <v>100</v>
      </c>
      <c r="F691" s="68">
        <v>0</v>
      </c>
      <c r="G691" s="73">
        <v>0</v>
      </c>
      <c r="H691" s="68">
        <v>3</v>
      </c>
      <c r="I691" s="97">
        <v>0.6</v>
      </c>
      <c r="J691" s="68">
        <v>327</v>
      </c>
      <c r="K691" s="73">
        <v>67.599999999999994</v>
      </c>
      <c r="L691" s="68">
        <v>60</v>
      </c>
      <c r="M691" s="73">
        <v>12.4</v>
      </c>
      <c r="N691" s="68">
        <v>91</v>
      </c>
      <c r="O691" s="73">
        <v>18.8</v>
      </c>
    </row>
    <row r="692" spans="1:15" ht="11.25" customHeight="1">
      <c r="A692" s="94" t="s">
        <v>1015</v>
      </c>
      <c r="B692" s="58" t="s">
        <v>465</v>
      </c>
      <c r="C692" s="58" t="s">
        <v>558</v>
      </c>
      <c r="D692" s="68">
        <v>2197</v>
      </c>
      <c r="E692" s="72">
        <v>100</v>
      </c>
      <c r="F692" s="68">
        <v>709</v>
      </c>
      <c r="G692" s="73">
        <v>32.299999999999997</v>
      </c>
      <c r="H692" s="68">
        <v>27</v>
      </c>
      <c r="I692" s="73">
        <v>1.2</v>
      </c>
      <c r="J692" s="68">
        <v>1209</v>
      </c>
      <c r="K692" s="73">
        <v>55</v>
      </c>
      <c r="L692" s="68">
        <v>191</v>
      </c>
      <c r="M692" s="73">
        <v>8.6999999999999993</v>
      </c>
      <c r="N692" s="68">
        <v>51</v>
      </c>
      <c r="O692" s="73">
        <v>2.2999999999999998</v>
      </c>
    </row>
    <row r="693" spans="1:15" ht="11.25" customHeight="1">
      <c r="A693" s="94" t="s">
        <v>1015</v>
      </c>
      <c r="B693" s="58" t="s">
        <v>465</v>
      </c>
      <c r="C693" s="58" t="s">
        <v>620</v>
      </c>
      <c r="D693" s="68">
        <v>9679</v>
      </c>
      <c r="E693" s="72">
        <v>100</v>
      </c>
      <c r="F693" s="68">
        <v>5627</v>
      </c>
      <c r="G693" s="73">
        <v>58.1</v>
      </c>
      <c r="H693" s="68">
        <v>48</v>
      </c>
      <c r="I693" s="73">
        <v>0.5</v>
      </c>
      <c r="J693" s="68">
        <v>3450</v>
      </c>
      <c r="K693" s="73">
        <v>35.6</v>
      </c>
      <c r="L693" s="68">
        <v>436</v>
      </c>
      <c r="M693" s="73">
        <v>4.5</v>
      </c>
      <c r="N693" s="68">
        <v>92</v>
      </c>
      <c r="O693" s="73">
        <v>1</v>
      </c>
    </row>
    <row r="694" spans="1:15" ht="11.25" customHeight="1">
      <c r="A694" s="94" t="s">
        <v>1016</v>
      </c>
      <c r="B694" s="58" t="s">
        <v>474</v>
      </c>
      <c r="C694" s="58" t="s">
        <v>558</v>
      </c>
      <c r="D694" s="68">
        <v>260</v>
      </c>
      <c r="E694" s="72">
        <v>100</v>
      </c>
      <c r="F694" s="68">
        <v>3</v>
      </c>
      <c r="G694" s="97">
        <v>1.2</v>
      </c>
      <c r="H694" s="68">
        <v>0</v>
      </c>
      <c r="I694" s="73">
        <v>0</v>
      </c>
      <c r="J694" s="68">
        <v>198</v>
      </c>
      <c r="K694" s="73">
        <v>76.2</v>
      </c>
      <c r="L694" s="68">
        <v>15</v>
      </c>
      <c r="M694" s="73">
        <v>5.8</v>
      </c>
      <c r="N694" s="68">
        <v>45</v>
      </c>
      <c r="O694" s="73">
        <v>17.3</v>
      </c>
    </row>
    <row r="695" spans="1:15" ht="11.25" customHeight="1">
      <c r="A695" s="94" t="s">
        <v>1016</v>
      </c>
      <c r="B695" s="58" t="s">
        <v>474</v>
      </c>
      <c r="C695" s="58" t="s">
        <v>620</v>
      </c>
      <c r="D695" s="68">
        <v>401</v>
      </c>
      <c r="E695" s="72">
        <v>100</v>
      </c>
      <c r="F695" s="68">
        <v>3</v>
      </c>
      <c r="G695" s="97">
        <v>0.7</v>
      </c>
      <c r="H695" s="68">
        <v>0</v>
      </c>
      <c r="I695" s="73">
        <v>0</v>
      </c>
      <c r="J695" s="68">
        <v>300</v>
      </c>
      <c r="K695" s="73">
        <v>74.8</v>
      </c>
      <c r="L695" s="68">
        <v>29</v>
      </c>
      <c r="M695" s="73">
        <v>7.2</v>
      </c>
      <c r="N695" s="68">
        <v>66</v>
      </c>
      <c r="O695" s="73">
        <v>16.5</v>
      </c>
    </row>
    <row r="696" spans="1:15" ht="11.25" customHeight="1">
      <c r="A696" s="94" t="s">
        <v>1017</v>
      </c>
      <c r="B696" s="58" t="s">
        <v>466</v>
      </c>
      <c r="C696" s="58" t="s">
        <v>558</v>
      </c>
      <c r="D696" s="68">
        <v>1028</v>
      </c>
      <c r="E696" s="72">
        <v>100</v>
      </c>
      <c r="F696" s="68">
        <v>15</v>
      </c>
      <c r="G696" s="73">
        <v>1.5</v>
      </c>
      <c r="H696" s="68">
        <v>13</v>
      </c>
      <c r="I696" s="73">
        <v>1.3</v>
      </c>
      <c r="J696" s="68">
        <v>765</v>
      </c>
      <c r="K696" s="73">
        <v>74.400000000000006</v>
      </c>
      <c r="L696" s="68">
        <v>58</v>
      </c>
      <c r="M696" s="73">
        <v>5.6</v>
      </c>
      <c r="N696" s="68">
        <v>163</v>
      </c>
      <c r="O696" s="73">
        <v>15.9</v>
      </c>
    </row>
    <row r="697" spans="1:15" ht="11.25" customHeight="1">
      <c r="A697" s="94" t="s">
        <v>1017</v>
      </c>
      <c r="B697" s="58" t="s">
        <v>466</v>
      </c>
      <c r="C697" s="58" t="s">
        <v>620</v>
      </c>
      <c r="D697" s="68">
        <v>1552</v>
      </c>
      <c r="E697" s="72">
        <v>100</v>
      </c>
      <c r="F697" s="68">
        <v>26</v>
      </c>
      <c r="G697" s="73">
        <v>1.7</v>
      </c>
      <c r="H697" s="68">
        <v>18</v>
      </c>
      <c r="I697" s="73">
        <v>1.2</v>
      </c>
      <c r="J697" s="68">
        <v>1159</v>
      </c>
      <c r="K697" s="73">
        <v>74.7</v>
      </c>
      <c r="L697" s="68">
        <v>94</v>
      </c>
      <c r="M697" s="73">
        <v>6.1</v>
      </c>
      <c r="N697" s="68">
        <v>238</v>
      </c>
      <c r="O697" s="73">
        <v>15.3</v>
      </c>
    </row>
    <row r="698" spans="1:15" ht="11.25" customHeight="1">
      <c r="A698" s="94" t="s">
        <v>1018</v>
      </c>
      <c r="B698" s="58" t="s">
        <v>493</v>
      </c>
      <c r="C698" s="58" t="s">
        <v>558</v>
      </c>
      <c r="D698" s="68">
        <v>1924</v>
      </c>
      <c r="E698" s="72">
        <v>100</v>
      </c>
      <c r="F698" s="68">
        <v>23</v>
      </c>
      <c r="G698" s="73">
        <v>1.2</v>
      </c>
      <c r="H698" s="68">
        <v>20</v>
      </c>
      <c r="I698" s="73">
        <v>1</v>
      </c>
      <c r="J698" s="68">
        <v>1507</v>
      </c>
      <c r="K698" s="73">
        <v>78.3</v>
      </c>
      <c r="L698" s="68">
        <v>137</v>
      </c>
      <c r="M698" s="73">
        <v>7.1</v>
      </c>
      <c r="N698" s="68">
        <v>231</v>
      </c>
      <c r="O698" s="73">
        <v>12</v>
      </c>
    </row>
    <row r="699" spans="1:15" ht="11.25" customHeight="1">
      <c r="A699" s="94" t="s">
        <v>1018</v>
      </c>
      <c r="B699" s="58" t="s">
        <v>493</v>
      </c>
      <c r="C699" s="58" t="s">
        <v>620</v>
      </c>
      <c r="D699" s="68">
        <v>3232</v>
      </c>
      <c r="E699" s="72">
        <v>100</v>
      </c>
      <c r="F699" s="68">
        <v>39</v>
      </c>
      <c r="G699" s="73">
        <v>1.2</v>
      </c>
      <c r="H699" s="68">
        <v>28</v>
      </c>
      <c r="I699" s="73">
        <v>0.9</v>
      </c>
      <c r="J699" s="68">
        <v>2627</v>
      </c>
      <c r="K699" s="73">
        <v>81.3</v>
      </c>
      <c r="L699" s="68">
        <v>212</v>
      </c>
      <c r="M699" s="73">
        <v>6.6</v>
      </c>
      <c r="N699" s="68">
        <v>315</v>
      </c>
      <c r="O699" s="73">
        <v>9.6999999999999993</v>
      </c>
    </row>
    <row r="700" spans="1:15" ht="11.25" customHeight="1">
      <c r="A700" s="94" t="s">
        <v>1019</v>
      </c>
      <c r="B700" s="58" t="s">
        <v>484</v>
      </c>
      <c r="C700" s="58" t="s">
        <v>558</v>
      </c>
      <c r="D700" s="68">
        <v>620</v>
      </c>
      <c r="E700" s="72">
        <v>100</v>
      </c>
      <c r="F700" s="68">
        <v>13</v>
      </c>
      <c r="G700" s="73">
        <v>2.1</v>
      </c>
      <c r="H700" s="68">
        <v>11</v>
      </c>
      <c r="I700" s="73">
        <v>1.8</v>
      </c>
      <c r="J700" s="68">
        <v>472</v>
      </c>
      <c r="K700" s="73">
        <v>76.099999999999994</v>
      </c>
      <c r="L700" s="68">
        <v>62</v>
      </c>
      <c r="M700" s="73">
        <v>10</v>
      </c>
      <c r="N700" s="68">
        <v>65</v>
      </c>
      <c r="O700" s="73">
        <v>10.5</v>
      </c>
    </row>
    <row r="701" spans="1:15" ht="11.25" customHeight="1">
      <c r="A701" s="94" t="s">
        <v>1019</v>
      </c>
      <c r="B701" s="58" t="s">
        <v>484</v>
      </c>
      <c r="C701" s="58" t="s">
        <v>620</v>
      </c>
      <c r="D701" s="68">
        <v>1282</v>
      </c>
      <c r="E701" s="72">
        <v>100</v>
      </c>
      <c r="F701" s="68">
        <v>39</v>
      </c>
      <c r="G701" s="73">
        <v>3</v>
      </c>
      <c r="H701" s="68">
        <v>24</v>
      </c>
      <c r="I701" s="73">
        <v>1.9</v>
      </c>
      <c r="J701" s="68">
        <v>958</v>
      </c>
      <c r="K701" s="73">
        <v>74.7</v>
      </c>
      <c r="L701" s="68">
        <v>130</v>
      </c>
      <c r="M701" s="73">
        <v>10.1</v>
      </c>
      <c r="N701" s="68">
        <v>129</v>
      </c>
      <c r="O701" s="73">
        <v>10.1</v>
      </c>
    </row>
    <row r="702" spans="1:15" ht="11.25" customHeight="1">
      <c r="A702" s="94" t="s">
        <v>1020</v>
      </c>
      <c r="B702" s="58" t="s">
        <v>467</v>
      </c>
      <c r="C702" s="58" t="s">
        <v>558</v>
      </c>
      <c r="D702" s="68">
        <v>1297</v>
      </c>
      <c r="E702" s="72">
        <v>100</v>
      </c>
      <c r="F702" s="68">
        <v>53</v>
      </c>
      <c r="G702" s="73">
        <v>4.0999999999999996</v>
      </c>
      <c r="H702" s="68">
        <v>19</v>
      </c>
      <c r="I702" s="73">
        <v>1.5</v>
      </c>
      <c r="J702" s="68">
        <v>1020</v>
      </c>
      <c r="K702" s="73">
        <v>78.599999999999994</v>
      </c>
      <c r="L702" s="68">
        <v>126</v>
      </c>
      <c r="M702" s="73">
        <v>9.6999999999999993</v>
      </c>
      <c r="N702" s="68">
        <v>75</v>
      </c>
      <c r="O702" s="73">
        <v>5.8</v>
      </c>
    </row>
    <row r="703" spans="1:15" ht="11.25" customHeight="1">
      <c r="A703" s="94" t="s">
        <v>1020</v>
      </c>
      <c r="B703" s="58" t="s">
        <v>467</v>
      </c>
      <c r="C703" s="58" t="s">
        <v>620</v>
      </c>
      <c r="D703" s="68">
        <v>2225</v>
      </c>
      <c r="E703" s="72">
        <v>100</v>
      </c>
      <c r="F703" s="68">
        <v>90</v>
      </c>
      <c r="G703" s="73">
        <v>4</v>
      </c>
      <c r="H703" s="68">
        <v>25</v>
      </c>
      <c r="I703" s="73">
        <v>1.1000000000000001</v>
      </c>
      <c r="J703" s="68">
        <v>1765</v>
      </c>
      <c r="K703" s="73">
        <v>79.3</v>
      </c>
      <c r="L703" s="68">
        <v>238</v>
      </c>
      <c r="M703" s="73">
        <v>10.7</v>
      </c>
      <c r="N703" s="68">
        <v>105</v>
      </c>
      <c r="O703" s="73">
        <v>4.7</v>
      </c>
    </row>
    <row r="704" spans="1:15" ht="11.25" customHeight="1">
      <c r="A704" s="94" t="s">
        <v>1021</v>
      </c>
      <c r="B704" s="58" t="s">
        <v>477</v>
      </c>
      <c r="C704" s="58" t="s">
        <v>558</v>
      </c>
      <c r="D704" s="68">
        <v>410</v>
      </c>
      <c r="E704" s="72">
        <v>100</v>
      </c>
      <c r="F704" s="68">
        <v>0</v>
      </c>
      <c r="G704" s="73">
        <v>0</v>
      </c>
      <c r="H704" s="68">
        <v>11</v>
      </c>
      <c r="I704" s="73">
        <v>2.7</v>
      </c>
      <c r="J704" s="68">
        <v>316</v>
      </c>
      <c r="K704" s="73">
        <v>77.099999999999994</v>
      </c>
      <c r="L704" s="68">
        <v>12</v>
      </c>
      <c r="M704" s="73">
        <v>2.9</v>
      </c>
      <c r="N704" s="68">
        <v>65</v>
      </c>
      <c r="O704" s="73">
        <v>15.9</v>
      </c>
    </row>
    <row r="705" spans="1:15" ht="11.25" customHeight="1">
      <c r="A705" s="94" t="s">
        <v>1021</v>
      </c>
      <c r="B705" s="58" t="s">
        <v>477</v>
      </c>
      <c r="C705" s="58" t="s">
        <v>620</v>
      </c>
      <c r="D705" s="68">
        <v>573</v>
      </c>
      <c r="E705" s="72">
        <v>100</v>
      </c>
      <c r="F705" s="68">
        <v>0</v>
      </c>
      <c r="G705" s="73">
        <v>0</v>
      </c>
      <c r="H705" s="68">
        <v>14</v>
      </c>
      <c r="I705" s="73">
        <v>2.4</v>
      </c>
      <c r="J705" s="68">
        <v>459</v>
      </c>
      <c r="K705" s="73">
        <v>80.099999999999994</v>
      </c>
      <c r="L705" s="68">
        <v>18</v>
      </c>
      <c r="M705" s="73">
        <v>3.1</v>
      </c>
      <c r="N705" s="68">
        <v>78</v>
      </c>
      <c r="O705" s="73">
        <v>13.6</v>
      </c>
    </row>
    <row r="706" spans="1:15" ht="11.25" customHeight="1">
      <c r="A706" s="94" t="s">
        <v>1022</v>
      </c>
      <c r="B706" s="58" t="s">
        <v>488</v>
      </c>
      <c r="C706" s="58" t="s">
        <v>558</v>
      </c>
      <c r="D706" s="68">
        <v>905</v>
      </c>
      <c r="E706" s="72">
        <v>100</v>
      </c>
      <c r="F706" s="68">
        <v>26</v>
      </c>
      <c r="G706" s="73">
        <v>2.9</v>
      </c>
      <c r="H706" s="68">
        <v>11</v>
      </c>
      <c r="I706" s="73">
        <v>1.2</v>
      </c>
      <c r="J706" s="68">
        <v>706</v>
      </c>
      <c r="K706" s="73">
        <v>78</v>
      </c>
      <c r="L706" s="68">
        <v>83</v>
      </c>
      <c r="M706" s="73">
        <v>9.1999999999999993</v>
      </c>
      <c r="N706" s="68">
        <v>76</v>
      </c>
      <c r="O706" s="73">
        <v>8.4</v>
      </c>
    </row>
    <row r="707" spans="1:15" ht="11.25" customHeight="1">
      <c r="A707" s="94" t="s">
        <v>1022</v>
      </c>
      <c r="B707" s="58" t="s">
        <v>488</v>
      </c>
      <c r="C707" s="58" t="s">
        <v>620</v>
      </c>
      <c r="D707" s="68">
        <v>1494</v>
      </c>
      <c r="E707" s="72">
        <v>100</v>
      </c>
      <c r="F707" s="68">
        <v>35</v>
      </c>
      <c r="G707" s="73">
        <v>2.2999999999999998</v>
      </c>
      <c r="H707" s="68">
        <v>14</v>
      </c>
      <c r="I707" s="73">
        <v>0.9</v>
      </c>
      <c r="J707" s="68">
        <v>1230</v>
      </c>
      <c r="K707" s="73">
        <v>82.3</v>
      </c>
      <c r="L707" s="68">
        <v>112</v>
      </c>
      <c r="M707" s="73">
        <v>7.5</v>
      </c>
      <c r="N707" s="68">
        <v>104</v>
      </c>
      <c r="O707" s="73">
        <v>7</v>
      </c>
    </row>
    <row r="708" spans="1:15" ht="11.25" customHeight="1">
      <c r="A708" s="94" t="s">
        <v>1023</v>
      </c>
      <c r="B708" s="58" t="s">
        <v>482</v>
      </c>
      <c r="C708" s="58" t="s">
        <v>558</v>
      </c>
      <c r="D708" s="68">
        <v>597</v>
      </c>
      <c r="E708" s="72">
        <v>100</v>
      </c>
      <c r="F708" s="68">
        <v>15</v>
      </c>
      <c r="G708" s="73">
        <v>2.5</v>
      </c>
      <c r="H708" s="68">
        <v>5</v>
      </c>
      <c r="I708" s="97">
        <v>0.8</v>
      </c>
      <c r="J708" s="68">
        <v>476</v>
      </c>
      <c r="K708" s="73">
        <v>79.7</v>
      </c>
      <c r="L708" s="68">
        <v>47</v>
      </c>
      <c r="M708" s="73">
        <v>7.9</v>
      </c>
      <c r="N708" s="68">
        <v>49</v>
      </c>
      <c r="O708" s="73">
        <v>8.1999999999999993</v>
      </c>
    </row>
    <row r="709" spans="1:15" ht="11.25" customHeight="1">
      <c r="A709" s="94" t="s">
        <v>1023</v>
      </c>
      <c r="B709" s="58" t="s">
        <v>482</v>
      </c>
      <c r="C709" s="58" t="s">
        <v>620</v>
      </c>
      <c r="D709" s="68">
        <v>916</v>
      </c>
      <c r="E709" s="72">
        <v>100</v>
      </c>
      <c r="F709" s="68">
        <v>37</v>
      </c>
      <c r="G709" s="73">
        <v>4</v>
      </c>
      <c r="H709" s="68">
        <v>6</v>
      </c>
      <c r="I709" s="97">
        <v>0.7</v>
      </c>
      <c r="J709" s="68">
        <v>722</v>
      </c>
      <c r="K709" s="73">
        <v>78.8</v>
      </c>
      <c r="L709" s="68">
        <v>70</v>
      </c>
      <c r="M709" s="73">
        <v>7.6</v>
      </c>
      <c r="N709" s="68">
        <v>73</v>
      </c>
      <c r="O709" s="73">
        <v>8</v>
      </c>
    </row>
    <row r="710" spans="1:15" ht="11.25" customHeight="1">
      <c r="A710" s="94" t="s">
        <v>1024</v>
      </c>
      <c r="B710" s="58" t="s">
        <v>468</v>
      </c>
      <c r="C710" s="58" t="s">
        <v>558</v>
      </c>
      <c r="D710" s="68">
        <v>2950</v>
      </c>
      <c r="E710" s="72">
        <v>100</v>
      </c>
      <c r="F710" s="68">
        <v>209</v>
      </c>
      <c r="G710" s="73">
        <v>7.1</v>
      </c>
      <c r="H710" s="68">
        <v>48</v>
      </c>
      <c r="I710" s="73">
        <v>1.6</v>
      </c>
      <c r="J710" s="68">
        <v>2222</v>
      </c>
      <c r="K710" s="73">
        <v>75.3</v>
      </c>
      <c r="L710" s="68">
        <v>171</v>
      </c>
      <c r="M710" s="73">
        <v>5.8</v>
      </c>
      <c r="N710" s="68">
        <v>290</v>
      </c>
      <c r="O710" s="73">
        <v>9.8000000000000007</v>
      </c>
    </row>
    <row r="711" spans="1:15" ht="11.25" customHeight="1">
      <c r="A711" s="94" t="s">
        <v>1024</v>
      </c>
      <c r="B711" s="58" t="s">
        <v>468</v>
      </c>
      <c r="C711" s="58" t="s">
        <v>620</v>
      </c>
      <c r="D711" s="68">
        <v>6908</v>
      </c>
      <c r="E711" s="72">
        <v>100</v>
      </c>
      <c r="F711" s="68">
        <v>1676</v>
      </c>
      <c r="G711" s="73">
        <v>24.3</v>
      </c>
      <c r="H711" s="68">
        <v>222</v>
      </c>
      <c r="I711" s="73">
        <v>3.2</v>
      </c>
      <c r="J711" s="68">
        <v>4306</v>
      </c>
      <c r="K711" s="73">
        <v>62.3</v>
      </c>
      <c r="L711" s="68">
        <v>323</v>
      </c>
      <c r="M711" s="73">
        <v>4.7</v>
      </c>
      <c r="N711" s="68">
        <v>368</v>
      </c>
      <c r="O711" s="73">
        <v>5.3</v>
      </c>
    </row>
    <row r="712" spans="1:15" ht="11.25" customHeight="1">
      <c r="A712" s="94" t="s">
        <v>1025</v>
      </c>
      <c r="B712" s="58" t="s">
        <v>491</v>
      </c>
      <c r="C712" s="58" t="s">
        <v>558</v>
      </c>
      <c r="D712" s="68">
        <v>6754</v>
      </c>
      <c r="E712" s="72">
        <v>100</v>
      </c>
      <c r="F712" s="68">
        <v>800</v>
      </c>
      <c r="G712" s="73">
        <v>11.8</v>
      </c>
      <c r="H712" s="68">
        <v>78</v>
      </c>
      <c r="I712" s="73">
        <v>1.2</v>
      </c>
      <c r="J712" s="68">
        <v>5117</v>
      </c>
      <c r="K712" s="73">
        <v>75.8</v>
      </c>
      <c r="L712" s="68">
        <v>508</v>
      </c>
      <c r="M712" s="73">
        <v>7.5</v>
      </c>
      <c r="N712" s="68">
        <v>236</v>
      </c>
      <c r="O712" s="73">
        <v>3.5</v>
      </c>
    </row>
    <row r="713" spans="1:15" ht="11.25" customHeight="1">
      <c r="A713" s="94" t="s">
        <v>1025</v>
      </c>
      <c r="B713" s="58" t="s">
        <v>491</v>
      </c>
      <c r="C713" s="58" t="s">
        <v>620</v>
      </c>
      <c r="D713" s="68">
        <v>22313</v>
      </c>
      <c r="E713" s="72">
        <v>100</v>
      </c>
      <c r="F713" s="68">
        <v>7153</v>
      </c>
      <c r="G713" s="73">
        <v>32.1</v>
      </c>
      <c r="H713" s="68">
        <v>146</v>
      </c>
      <c r="I713" s="73">
        <v>0.7</v>
      </c>
      <c r="J713" s="68">
        <v>13446</v>
      </c>
      <c r="K713" s="73">
        <v>60.3</v>
      </c>
      <c r="L713" s="68">
        <v>1140</v>
      </c>
      <c r="M713" s="73">
        <v>5.0999999999999996</v>
      </c>
      <c r="N713" s="68">
        <v>397</v>
      </c>
      <c r="O713" s="73">
        <v>1.8</v>
      </c>
    </row>
    <row r="714" spans="1:15" ht="11.25" customHeight="1">
      <c r="A714" s="94" t="s">
        <v>1026</v>
      </c>
      <c r="B714" s="58" t="s">
        <v>469</v>
      </c>
      <c r="C714" s="58" t="s">
        <v>558</v>
      </c>
      <c r="D714" s="68">
        <v>1199</v>
      </c>
      <c r="E714" s="72">
        <v>100</v>
      </c>
      <c r="F714" s="68">
        <v>23</v>
      </c>
      <c r="G714" s="73">
        <v>1.9</v>
      </c>
      <c r="H714" s="68">
        <v>28</v>
      </c>
      <c r="I714" s="73">
        <v>2.2999999999999998</v>
      </c>
      <c r="J714" s="68">
        <v>969</v>
      </c>
      <c r="K714" s="73">
        <v>80.8</v>
      </c>
      <c r="L714" s="68">
        <v>91</v>
      </c>
      <c r="M714" s="73">
        <v>7.6</v>
      </c>
      <c r="N714" s="68">
        <v>85</v>
      </c>
      <c r="O714" s="73">
        <v>7.1</v>
      </c>
    </row>
    <row r="715" spans="1:15" ht="11.25" customHeight="1">
      <c r="A715" s="94" t="s">
        <v>1026</v>
      </c>
      <c r="B715" s="58" t="s">
        <v>469</v>
      </c>
      <c r="C715" s="58" t="s">
        <v>620</v>
      </c>
      <c r="D715" s="68">
        <v>2139</v>
      </c>
      <c r="E715" s="72">
        <v>100</v>
      </c>
      <c r="F715" s="68">
        <v>66</v>
      </c>
      <c r="G715" s="73">
        <v>3.1</v>
      </c>
      <c r="H715" s="68">
        <v>68</v>
      </c>
      <c r="I715" s="73">
        <v>3.2</v>
      </c>
      <c r="J715" s="68">
        <v>1690</v>
      </c>
      <c r="K715" s="73">
        <v>79</v>
      </c>
      <c r="L715" s="68">
        <v>164</v>
      </c>
      <c r="M715" s="73">
        <v>7.7</v>
      </c>
      <c r="N715" s="68">
        <v>149</v>
      </c>
      <c r="O715" s="73">
        <v>7</v>
      </c>
    </row>
    <row r="716" spans="1:15" ht="11.25" customHeight="1">
      <c r="A716" s="94" t="s">
        <v>1027</v>
      </c>
      <c r="B716" s="58" t="s">
        <v>485</v>
      </c>
      <c r="C716" s="58" t="s">
        <v>558</v>
      </c>
      <c r="D716" s="68">
        <v>130</v>
      </c>
      <c r="E716" s="72">
        <v>100</v>
      </c>
      <c r="F716" s="68">
        <v>3</v>
      </c>
      <c r="G716" s="97">
        <v>2.2999999999999998</v>
      </c>
      <c r="H716" s="68">
        <v>0</v>
      </c>
      <c r="I716" s="73">
        <v>0</v>
      </c>
      <c r="J716" s="68">
        <v>114</v>
      </c>
      <c r="K716" s="73">
        <v>87.7</v>
      </c>
      <c r="L716" s="68">
        <v>5</v>
      </c>
      <c r="M716" s="97">
        <v>3.8</v>
      </c>
      <c r="N716" s="68">
        <v>12</v>
      </c>
      <c r="O716" s="73">
        <v>9.1999999999999993</v>
      </c>
    </row>
    <row r="717" spans="1:15" ht="11.25" customHeight="1">
      <c r="A717" s="94" t="s">
        <v>1027</v>
      </c>
      <c r="B717" s="58" t="s">
        <v>485</v>
      </c>
      <c r="C717" s="58" t="s">
        <v>620</v>
      </c>
      <c r="D717" s="68">
        <v>207</v>
      </c>
      <c r="E717" s="72">
        <v>100</v>
      </c>
      <c r="F717" s="68">
        <v>6</v>
      </c>
      <c r="G717" s="97">
        <v>2.9</v>
      </c>
      <c r="H717" s="68">
        <v>0</v>
      </c>
      <c r="I717" s="73">
        <v>0</v>
      </c>
      <c r="J717" s="68">
        <v>160</v>
      </c>
      <c r="K717" s="73">
        <v>77.3</v>
      </c>
      <c r="L717" s="68">
        <v>12</v>
      </c>
      <c r="M717" s="73">
        <v>5.8</v>
      </c>
      <c r="N717" s="68">
        <v>26</v>
      </c>
      <c r="O717" s="73">
        <v>12.6</v>
      </c>
    </row>
    <row r="718" spans="1:15" ht="11.25" customHeight="1">
      <c r="A718" s="94" t="s">
        <v>1028</v>
      </c>
      <c r="B718" s="58" t="s">
        <v>479</v>
      </c>
      <c r="C718" s="58" t="s">
        <v>558</v>
      </c>
      <c r="D718" s="68">
        <v>261</v>
      </c>
      <c r="E718" s="72">
        <v>100</v>
      </c>
      <c r="F718" s="68">
        <v>4</v>
      </c>
      <c r="G718" s="97">
        <v>1.5</v>
      </c>
      <c r="H718" s="68">
        <v>0</v>
      </c>
      <c r="I718" s="73">
        <v>0</v>
      </c>
      <c r="J718" s="68">
        <v>188</v>
      </c>
      <c r="K718" s="73">
        <v>72</v>
      </c>
      <c r="L718" s="68">
        <v>24</v>
      </c>
      <c r="M718" s="73">
        <v>9.1999999999999993</v>
      </c>
      <c r="N718" s="68">
        <v>39</v>
      </c>
      <c r="O718" s="73">
        <v>14.9</v>
      </c>
    </row>
    <row r="719" spans="1:15" ht="11.25" customHeight="1">
      <c r="A719" s="94" t="s">
        <v>1028</v>
      </c>
      <c r="B719" s="58" t="s">
        <v>479</v>
      </c>
      <c r="C719" s="58" t="s">
        <v>620</v>
      </c>
      <c r="D719" s="68">
        <v>465</v>
      </c>
      <c r="E719" s="72">
        <v>100</v>
      </c>
      <c r="F719" s="68">
        <v>11</v>
      </c>
      <c r="G719" s="73">
        <v>2.4</v>
      </c>
      <c r="H719" s="68">
        <v>0</v>
      </c>
      <c r="I719" s="73">
        <v>0</v>
      </c>
      <c r="J719" s="68">
        <v>338</v>
      </c>
      <c r="K719" s="73">
        <v>72.7</v>
      </c>
      <c r="L719" s="68">
        <v>43</v>
      </c>
      <c r="M719" s="73">
        <v>9.1999999999999993</v>
      </c>
      <c r="N719" s="68">
        <v>61</v>
      </c>
      <c r="O719" s="73">
        <v>13.1</v>
      </c>
    </row>
    <row r="720" spans="1:15" ht="11.25" customHeight="1">
      <c r="A720" s="94" t="s">
        <v>1029</v>
      </c>
      <c r="B720" s="58" t="s">
        <v>480</v>
      </c>
      <c r="C720" s="58" t="s">
        <v>558</v>
      </c>
      <c r="D720" s="68">
        <v>463</v>
      </c>
      <c r="E720" s="72">
        <v>100</v>
      </c>
      <c r="F720" s="68">
        <v>4</v>
      </c>
      <c r="G720" s="97">
        <v>0.9</v>
      </c>
      <c r="H720" s="68">
        <v>7</v>
      </c>
      <c r="I720" s="97">
        <v>1.5</v>
      </c>
      <c r="J720" s="68">
        <v>366</v>
      </c>
      <c r="K720" s="73">
        <v>79</v>
      </c>
      <c r="L720" s="68">
        <v>20</v>
      </c>
      <c r="M720" s="73">
        <v>4.3</v>
      </c>
      <c r="N720" s="68">
        <v>61</v>
      </c>
      <c r="O720" s="73">
        <v>13.2</v>
      </c>
    </row>
    <row r="721" spans="1:45" ht="11.25" customHeight="1">
      <c r="A721" s="94" t="s">
        <v>1029</v>
      </c>
      <c r="B721" s="58" t="s">
        <v>480</v>
      </c>
      <c r="C721" s="58" t="s">
        <v>620</v>
      </c>
      <c r="D721" s="68">
        <v>701</v>
      </c>
      <c r="E721" s="72">
        <v>100</v>
      </c>
      <c r="F721" s="68">
        <v>7</v>
      </c>
      <c r="G721" s="97">
        <v>1</v>
      </c>
      <c r="H721" s="68">
        <v>10</v>
      </c>
      <c r="I721" s="73">
        <v>1.4</v>
      </c>
      <c r="J721" s="68">
        <v>567</v>
      </c>
      <c r="K721" s="73">
        <v>80.900000000000006</v>
      </c>
      <c r="L721" s="68">
        <v>24</v>
      </c>
      <c r="M721" s="73">
        <v>3.4</v>
      </c>
      <c r="N721" s="68">
        <v>86</v>
      </c>
      <c r="O721" s="73">
        <v>12.3</v>
      </c>
    </row>
    <row r="722" spans="1:45" ht="11.25" customHeight="1">
      <c r="A722" s="94" t="s">
        <v>1030</v>
      </c>
      <c r="B722" s="58" t="s">
        <v>486</v>
      </c>
      <c r="C722" s="58" t="s">
        <v>558</v>
      </c>
      <c r="D722" s="68">
        <v>542</v>
      </c>
      <c r="E722" s="72">
        <v>100</v>
      </c>
      <c r="F722" s="68">
        <v>4</v>
      </c>
      <c r="G722" s="97">
        <v>0.7</v>
      </c>
      <c r="H722" s="68">
        <v>6</v>
      </c>
      <c r="I722" s="97">
        <v>1.1000000000000001</v>
      </c>
      <c r="J722" s="68">
        <v>429</v>
      </c>
      <c r="K722" s="73">
        <v>79.2</v>
      </c>
      <c r="L722" s="68">
        <v>25</v>
      </c>
      <c r="M722" s="73">
        <v>4.5999999999999996</v>
      </c>
      <c r="N722" s="68">
        <v>75</v>
      </c>
      <c r="O722" s="73">
        <v>13.8</v>
      </c>
    </row>
    <row r="723" spans="1:45" ht="11.25" customHeight="1">
      <c r="A723" s="94" t="s">
        <v>1030</v>
      </c>
      <c r="B723" s="58" t="s">
        <v>486</v>
      </c>
      <c r="C723" s="58" t="s">
        <v>620</v>
      </c>
      <c r="D723" s="68">
        <v>725</v>
      </c>
      <c r="E723" s="72">
        <v>100</v>
      </c>
      <c r="F723" s="68">
        <v>4</v>
      </c>
      <c r="G723" s="97">
        <v>0.6</v>
      </c>
      <c r="H723" s="68">
        <v>10</v>
      </c>
      <c r="I723" s="73">
        <v>1.4</v>
      </c>
      <c r="J723" s="68">
        <v>571</v>
      </c>
      <c r="K723" s="73">
        <v>78.8</v>
      </c>
      <c r="L723" s="68">
        <v>36</v>
      </c>
      <c r="M723" s="73">
        <v>5</v>
      </c>
      <c r="N723" s="68">
        <v>99</v>
      </c>
      <c r="O723" s="73">
        <v>13.7</v>
      </c>
    </row>
    <row r="724" spans="1:45" ht="11.25" customHeight="1">
      <c r="A724" s="94" t="s">
        <v>1031</v>
      </c>
      <c r="B724" s="58" t="s">
        <v>470</v>
      </c>
      <c r="C724" s="58" t="s">
        <v>558</v>
      </c>
      <c r="D724" s="68">
        <v>2524</v>
      </c>
      <c r="E724" s="72">
        <v>100</v>
      </c>
      <c r="F724" s="68">
        <v>136</v>
      </c>
      <c r="G724" s="73">
        <v>5.4</v>
      </c>
      <c r="H724" s="68">
        <v>19</v>
      </c>
      <c r="I724" s="73">
        <v>0.8</v>
      </c>
      <c r="J724" s="68">
        <v>1901</v>
      </c>
      <c r="K724" s="73">
        <v>75.3</v>
      </c>
      <c r="L724" s="68">
        <v>165</v>
      </c>
      <c r="M724" s="73">
        <v>6.5</v>
      </c>
      <c r="N724" s="68">
        <v>260</v>
      </c>
      <c r="O724" s="73">
        <v>10.3</v>
      </c>
    </row>
    <row r="725" spans="1:45" ht="11.25" customHeight="1">
      <c r="A725" s="94" t="s">
        <v>1031</v>
      </c>
      <c r="B725" s="58" t="s">
        <v>470</v>
      </c>
      <c r="C725" s="58" t="s">
        <v>620</v>
      </c>
      <c r="D725" s="68">
        <v>5444</v>
      </c>
      <c r="E725" s="72">
        <v>100</v>
      </c>
      <c r="F725" s="68">
        <v>639</v>
      </c>
      <c r="G725" s="73">
        <v>11.7</v>
      </c>
      <c r="H725" s="68">
        <v>24</v>
      </c>
      <c r="I725" s="73">
        <v>0.4</v>
      </c>
      <c r="J725" s="68">
        <v>4022</v>
      </c>
      <c r="K725" s="73">
        <v>73.900000000000006</v>
      </c>
      <c r="L725" s="68">
        <v>340</v>
      </c>
      <c r="M725" s="73">
        <v>6.2</v>
      </c>
      <c r="N725" s="68">
        <v>362</v>
      </c>
      <c r="O725" s="73">
        <v>6.6</v>
      </c>
    </row>
    <row r="726" spans="1:45" ht="11.25" customHeight="1">
      <c r="A726" s="94" t="s">
        <v>1032</v>
      </c>
      <c r="B726" s="58" t="s">
        <v>489</v>
      </c>
      <c r="C726" s="58" t="s">
        <v>558</v>
      </c>
      <c r="D726" s="68">
        <v>476</v>
      </c>
      <c r="E726" s="72">
        <v>100</v>
      </c>
      <c r="F726" s="68">
        <v>17</v>
      </c>
      <c r="G726" s="73">
        <v>3.6</v>
      </c>
      <c r="H726" s="68">
        <v>10</v>
      </c>
      <c r="I726" s="73">
        <v>2.1</v>
      </c>
      <c r="J726" s="68">
        <v>364</v>
      </c>
      <c r="K726" s="73">
        <v>76.5</v>
      </c>
      <c r="L726" s="68">
        <v>44</v>
      </c>
      <c r="M726" s="73">
        <v>9.1999999999999993</v>
      </c>
      <c r="N726" s="68">
        <v>47</v>
      </c>
      <c r="O726" s="73">
        <v>9.9</v>
      </c>
    </row>
    <row r="727" spans="1:45" ht="11.25" customHeight="1">
      <c r="A727" s="94" t="s">
        <v>1032</v>
      </c>
      <c r="B727" s="58" t="s">
        <v>489</v>
      </c>
      <c r="C727" s="58" t="s">
        <v>620</v>
      </c>
      <c r="D727" s="68">
        <v>781</v>
      </c>
      <c r="E727" s="72">
        <v>100</v>
      </c>
      <c r="F727" s="68">
        <v>18</v>
      </c>
      <c r="G727" s="73">
        <v>2.2999999999999998</v>
      </c>
      <c r="H727" s="68">
        <v>22</v>
      </c>
      <c r="I727" s="73">
        <v>2.8</v>
      </c>
      <c r="J727" s="68">
        <v>580</v>
      </c>
      <c r="K727" s="73">
        <v>74.3</v>
      </c>
      <c r="L727" s="68">
        <v>83</v>
      </c>
      <c r="M727" s="73">
        <v>10.6</v>
      </c>
      <c r="N727" s="68">
        <v>79</v>
      </c>
      <c r="O727" s="73">
        <v>10.1</v>
      </c>
    </row>
    <row r="728" spans="1:45" ht="11.25" customHeight="1">
      <c r="A728" s="94" t="s">
        <v>1033</v>
      </c>
      <c r="B728" s="58" t="s">
        <v>471</v>
      </c>
      <c r="C728" s="58" t="s">
        <v>558</v>
      </c>
      <c r="D728" s="68">
        <v>1640</v>
      </c>
      <c r="E728" s="72">
        <v>100</v>
      </c>
      <c r="F728" s="68">
        <v>34</v>
      </c>
      <c r="G728" s="73">
        <v>2.1</v>
      </c>
      <c r="H728" s="68">
        <v>9</v>
      </c>
      <c r="I728" s="97">
        <v>0.5</v>
      </c>
      <c r="J728" s="68">
        <v>1341</v>
      </c>
      <c r="K728" s="73">
        <v>81.8</v>
      </c>
      <c r="L728" s="68">
        <v>78</v>
      </c>
      <c r="M728" s="73">
        <v>4.8</v>
      </c>
      <c r="N728" s="68">
        <v>162</v>
      </c>
      <c r="O728" s="73">
        <v>9.9</v>
      </c>
    </row>
    <row r="729" spans="1:45" ht="11.25" customHeight="1">
      <c r="A729" s="94" t="s">
        <v>1033</v>
      </c>
      <c r="B729" s="58" t="s">
        <v>471</v>
      </c>
      <c r="C729" s="58" t="s">
        <v>620</v>
      </c>
      <c r="D729" s="68">
        <v>2624</v>
      </c>
      <c r="E729" s="72">
        <v>100</v>
      </c>
      <c r="F729" s="68">
        <v>55</v>
      </c>
      <c r="G729" s="73">
        <v>2.1</v>
      </c>
      <c r="H729" s="68">
        <v>10</v>
      </c>
      <c r="I729" s="73">
        <v>0.4</v>
      </c>
      <c r="J729" s="68">
        <v>2183</v>
      </c>
      <c r="K729" s="73">
        <v>83.2</v>
      </c>
      <c r="L729" s="68">
        <v>144</v>
      </c>
      <c r="M729" s="73">
        <v>5.5</v>
      </c>
      <c r="N729" s="68">
        <v>230</v>
      </c>
      <c r="O729" s="73">
        <v>8.8000000000000007</v>
      </c>
    </row>
    <row r="730" spans="1:45" ht="11.25" customHeight="1">
      <c r="A730" s="94" t="s">
        <v>1034</v>
      </c>
      <c r="B730" s="58" t="s">
        <v>487</v>
      </c>
      <c r="C730" s="58" t="s">
        <v>558</v>
      </c>
      <c r="D730" s="68">
        <v>863</v>
      </c>
      <c r="E730" s="72">
        <v>100</v>
      </c>
      <c r="F730" s="68">
        <v>29</v>
      </c>
      <c r="G730" s="73">
        <v>3.4</v>
      </c>
      <c r="H730" s="68">
        <v>23</v>
      </c>
      <c r="I730" s="73">
        <v>2.7</v>
      </c>
      <c r="J730" s="68">
        <v>679</v>
      </c>
      <c r="K730" s="73">
        <v>78.7</v>
      </c>
      <c r="L730" s="68">
        <v>67</v>
      </c>
      <c r="M730" s="73">
        <v>7.8</v>
      </c>
      <c r="N730" s="68">
        <v>62</v>
      </c>
      <c r="O730" s="73">
        <v>7.2</v>
      </c>
    </row>
    <row r="731" spans="1:45" ht="11.25" customHeight="1">
      <c r="A731" s="94" t="s">
        <v>1034</v>
      </c>
      <c r="B731" s="58" t="s">
        <v>487</v>
      </c>
      <c r="C731" s="58" t="s">
        <v>620</v>
      </c>
      <c r="D731" s="68">
        <v>1212</v>
      </c>
      <c r="E731" s="72">
        <v>100</v>
      </c>
      <c r="F731" s="68">
        <v>38</v>
      </c>
      <c r="G731" s="73">
        <v>3.1</v>
      </c>
      <c r="H731" s="68">
        <v>35</v>
      </c>
      <c r="I731" s="73">
        <v>2.9</v>
      </c>
      <c r="J731" s="68">
        <v>949</v>
      </c>
      <c r="K731" s="73">
        <v>78.3</v>
      </c>
      <c r="L731" s="68">
        <v>97</v>
      </c>
      <c r="M731" s="73">
        <v>8</v>
      </c>
      <c r="N731" s="68">
        <v>94</v>
      </c>
      <c r="O731" s="73">
        <v>7.8</v>
      </c>
    </row>
    <row r="732" spans="1:45" ht="11.25" customHeight="1">
      <c r="A732" s="94" t="s">
        <v>1035</v>
      </c>
      <c r="B732" s="58" t="s">
        <v>495</v>
      </c>
      <c r="C732" s="58" t="s">
        <v>558</v>
      </c>
      <c r="D732" s="68">
        <v>1470</v>
      </c>
      <c r="E732" s="72">
        <v>100</v>
      </c>
      <c r="F732" s="68">
        <v>35</v>
      </c>
      <c r="G732" s="73">
        <v>2.4</v>
      </c>
      <c r="H732" s="68">
        <v>16</v>
      </c>
      <c r="I732" s="73">
        <v>1.1000000000000001</v>
      </c>
      <c r="J732" s="68">
        <v>1228</v>
      </c>
      <c r="K732" s="73">
        <v>83.5</v>
      </c>
      <c r="L732" s="68">
        <v>112</v>
      </c>
      <c r="M732" s="73">
        <v>7.6</v>
      </c>
      <c r="N732" s="68">
        <v>79</v>
      </c>
      <c r="O732" s="73">
        <v>5.4</v>
      </c>
    </row>
    <row r="733" spans="1:45" ht="11.25" customHeight="1">
      <c r="A733" s="94" t="s">
        <v>1035</v>
      </c>
      <c r="B733" s="58" t="s">
        <v>495</v>
      </c>
      <c r="C733" s="58" t="s">
        <v>620</v>
      </c>
      <c r="D733" s="68">
        <v>2563</v>
      </c>
      <c r="E733" s="72">
        <v>100</v>
      </c>
      <c r="F733" s="68">
        <v>147</v>
      </c>
      <c r="G733" s="73">
        <v>5.7</v>
      </c>
      <c r="H733" s="68">
        <v>28</v>
      </c>
      <c r="I733" s="73">
        <v>1.1000000000000001</v>
      </c>
      <c r="J733" s="68">
        <v>2006</v>
      </c>
      <c r="K733" s="73">
        <v>78.3</v>
      </c>
      <c r="L733" s="68">
        <v>257</v>
      </c>
      <c r="M733" s="73">
        <v>10</v>
      </c>
      <c r="N733" s="68">
        <v>117</v>
      </c>
      <c r="O733" s="73">
        <v>4.5999999999999996</v>
      </c>
    </row>
    <row r="734" spans="1:45" ht="11.25" customHeight="1">
      <c r="A734" s="94" t="s">
        <v>1036</v>
      </c>
      <c r="B734" s="58" t="s">
        <v>472</v>
      </c>
      <c r="C734" s="58" t="s">
        <v>558</v>
      </c>
      <c r="D734" s="68">
        <v>3665</v>
      </c>
      <c r="E734" s="72">
        <v>100</v>
      </c>
      <c r="F734" s="68">
        <v>151</v>
      </c>
      <c r="G734" s="73">
        <v>4.0999999999999996</v>
      </c>
      <c r="H734" s="68">
        <v>85</v>
      </c>
      <c r="I734" s="73">
        <v>2.2999999999999998</v>
      </c>
      <c r="J734" s="68">
        <v>2992</v>
      </c>
      <c r="K734" s="73">
        <v>81.599999999999994</v>
      </c>
      <c r="L734" s="68">
        <v>241</v>
      </c>
      <c r="M734" s="73">
        <v>6.6</v>
      </c>
      <c r="N734" s="68">
        <v>190</v>
      </c>
      <c r="O734" s="73">
        <v>5.2</v>
      </c>
    </row>
    <row r="735" spans="1:45" ht="11.25" customHeight="1">
      <c r="A735" s="94" t="s">
        <v>1036</v>
      </c>
      <c r="B735" s="58" t="s">
        <v>472</v>
      </c>
      <c r="C735" s="58" t="s">
        <v>620</v>
      </c>
      <c r="D735" s="68">
        <v>6907</v>
      </c>
      <c r="E735" s="72">
        <v>100</v>
      </c>
      <c r="F735" s="68">
        <v>297</v>
      </c>
      <c r="G735" s="73">
        <v>4.3</v>
      </c>
      <c r="H735" s="68">
        <v>336</v>
      </c>
      <c r="I735" s="73">
        <v>4.9000000000000004</v>
      </c>
      <c r="J735" s="68">
        <v>5628</v>
      </c>
      <c r="K735" s="73">
        <v>81.5</v>
      </c>
      <c r="L735" s="68">
        <v>350</v>
      </c>
      <c r="M735" s="73">
        <v>5.0999999999999996</v>
      </c>
      <c r="N735" s="68">
        <v>284</v>
      </c>
      <c r="O735" s="73">
        <v>4.0999999999999996</v>
      </c>
    </row>
    <row r="736" spans="1:45" ht="19.899999999999999" customHeight="1">
      <c r="A736" s="95" t="s">
        <v>1037</v>
      </c>
      <c r="B736" s="100" t="s">
        <v>670</v>
      </c>
      <c r="C736" s="100" t="s">
        <v>558</v>
      </c>
      <c r="D736" s="86">
        <v>71131</v>
      </c>
      <c r="E736" s="87">
        <v>100</v>
      </c>
      <c r="F736" s="86">
        <v>3807</v>
      </c>
      <c r="G736" s="88">
        <v>5.4</v>
      </c>
      <c r="H736" s="86">
        <v>1346</v>
      </c>
      <c r="I736" s="88">
        <v>1.9</v>
      </c>
      <c r="J736" s="86">
        <v>55059</v>
      </c>
      <c r="K736" s="88">
        <v>77.400000000000006</v>
      </c>
      <c r="L736" s="86">
        <v>5704</v>
      </c>
      <c r="M736" s="88">
        <v>8</v>
      </c>
      <c r="N736" s="86">
        <v>4818</v>
      </c>
      <c r="O736" s="88">
        <v>6.8</v>
      </c>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row>
    <row r="737" spans="1:45" ht="11.25" customHeight="1">
      <c r="A737" s="95" t="s">
        <v>1037</v>
      </c>
      <c r="B737" s="100" t="s">
        <v>670</v>
      </c>
      <c r="C737" s="100" t="s">
        <v>620</v>
      </c>
      <c r="D737" s="86">
        <v>136731</v>
      </c>
      <c r="E737" s="87">
        <v>100</v>
      </c>
      <c r="F737" s="86">
        <v>16570</v>
      </c>
      <c r="G737" s="88">
        <v>12.1</v>
      </c>
      <c r="H737" s="86">
        <v>3516</v>
      </c>
      <c r="I737" s="88">
        <v>2.6</v>
      </c>
      <c r="J737" s="86">
        <v>98402</v>
      </c>
      <c r="K737" s="88">
        <v>72</v>
      </c>
      <c r="L737" s="86">
        <v>10585</v>
      </c>
      <c r="M737" s="88">
        <v>7.7</v>
      </c>
      <c r="N737" s="86">
        <v>7050</v>
      </c>
      <c r="O737" s="88">
        <v>5.2</v>
      </c>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row>
    <row r="738" spans="1:45" s="51" customFormat="1" ht="19.899999999999999" customHeight="1">
      <c r="A738" s="94" t="s">
        <v>1038</v>
      </c>
      <c r="B738" s="58" t="s">
        <v>519</v>
      </c>
      <c r="C738" s="58" t="s">
        <v>558</v>
      </c>
      <c r="D738" s="68">
        <v>2389</v>
      </c>
      <c r="E738" s="72">
        <v>100</v>
      </c>
      <c r="F738" s="68">
        <v>85</v>
      </c>
      <c r="G738" s="73">
        <v>3.6</v>
      </c>
      <c r="H738" s="68">
        <v>31</v>
      </c>
      <c r="I738" s="73">
        <v>1.3</v>
      </c>
      <c r="J738" s="68">
        <v>1814</v>
      </c>
      <c r="K738" s="73">
        <v>75.900000000000006</v>
      </c>
      <c r="L738" s="68">
        <v>215</v>
      </c>
      <c r="M738" s="73">
        <v>9</v>
      </c>
      <c r="N738" s="68">
        <v>244</v>
      </c>
      <c r="O738" s="73">
        <v>10.199999999999999</v>
      </c>
    </row>
    <row r="739" spans="1:45" ht="11.25" customHeight="1">
      <c r="A739" s="94" t="s">
        <v>1038</v>
      </c>
      <c r="B739" s="58" t="s">
        <v>519</v>
      </c>
      <c r="C739" s="58" t="s">
        <v>620</v>
      </c>
      <c r="D739" s="68">
        <v>4197</v>
      </c>
      <c r="E739" s="72">
        <v>100</v>
      </c>
      <c r="F739" s="68">
        <v>408</v>
      </c>
      <c r="G739" s="73">
        <v>9.6999999999999993</v>
      </c>
      <c r="H739" s="68">
        <v>55</v>
      </c>
      <c r="I739" s="73">
        <v>1.3</v>
      </c>
      <c r="J739" s="68">
        <v>2690</v>
      </c>
      <c r="K739" s="73">
        <v>64.099999999999994</v>
      </c>
      <c r="L739" s="68">
        <v>524</v>
      </c>
      <c r="M739" s="73">
        <v>12.5</v>
      </c>
      <c r="N739" s="68">
        <v>518</v>
      </c>
      <c r="O739" s="73">
        <v>12.3</v>
      </c>
    </row>
    <row r="740" spans="1:45" s="51" customFormat="1" ht="11.25" customHeight="1">
      <c r="A740" s="94" t="s">
        <v>1039</v>
      </c>
      <c r="B740" s="58" t="s">
        <v>521</v>
      </c>
      <c r="C740" s="58" t="s">
        <v>558</v>
      </c>
      <c r="D740" s="68">
        <v>1032</v>
      </c>
      <c r="E740" s="72">
        <v>100</v>
      </c>
      <c r="F740" s="68">
        <v>49</v>
      </c>
      <c r="G740" s="73">
        <v>4.7</v>
      </c>
      <c r="H740" s="68">
        <v>7</v>
      </c>
      <c r="I740" s="97">
        <v>0.7</v>
      </c>
      <c r="J740" s="68">
        <v>822</v>
      </c>
      <c r="K740" s="73">
        <v>79.7</v>
      </c>
      <c r="L740" s="68">
        <v>59</v>
      </c>
      <c r="M740" s="73">
        <v>5.7</v>
      </c>
      <c r="N740" s="68">
        <v>90</v>
      </c>
      <c r="O740" s="73">
        <v>8.6999999999999993</v>
      </c>
    </row>
    <row r="741" spans="1:45" ht="11.25" customHeight="1">
      <c r="A741" s="94" t="s">
        <v>1039</v>
      </c>
      <c r="B741" s="58" t="s">
        <v>521</v>
      </c>
      <c r="C741" s="58" t="s">
        <v>620</v>
      </c>
      <c r="D741" s="68">
        <v>1554</v>
      </c>
      <c r="E741" s="72">
        <v>100</v>
      </c>
      <c r="F741" s="68">
        <v>78</v>
      </c>
      <c r="G741" s="73">
        <v>5</v>
      </c>
      <c r="H741" s="68">
        <v>18</v>
      </c>
      <c r="I741" s="73">
        <v>1.2</v>
      </c>
      <c r="J741" s="68">
        <v>1244</v>
      </c>
      <c r="K741" s="73">
        <v>80.099999999999994</v>
      </c>
      <c r="L741" s="68">
        <v>63</v>
      </c>
      <c r="M741" s="73">
        <v>4.0999999999999996</v>
      </c>
      <c r="N741" s="68">
        <v>152</v>
      </c>
      <c r="O741" s="73">
        <v>9.8000000000000007</v>
      </c>
    </row>
    <row r="742" spans="1:45" ht="11.25" customHeight="1">
      <c r="A742" s="94" t="s">
        <v>1040</v>
      </c>
      <c r="B742" s="58" t="s">
        <v>496</v>
      </c>
      <c r="C742" s="58" t="s">
        <v>558</v>
      </c>
      <c r="D742" s="68">
        <v>1730</v>
      </c>
      <c r="E742" s="72">
        <v>100</v>
      </c>
      <c r="F742" s="68">
        <v>60</v>
      </c>
      <c r="G742" s="73">
        <v>3.5</v>
      </c>
      <c r="H742" s="68">
        <v>20</v>
      </c>
      <c r="I742" s="73">
        <v>1.2</v>
      </c>
      <c r="J742" s="68">
        <v>1306</v>
      </c>
      <c r="K742" s="73">
        <v>75.5</v>
      </c>
      <c r="L742" s="68">
        <v>112</v>
      </c>
      <c r="M742" s="73">
        <v>6.5</v>
      </c>
      <c r="N742" s="68">
        <v>229</v>
      </c>
      <c r="O742" s="73">
        <v>13.2</v>
      </c>
    </row>
    <row r="743" spans="1:45" ht="11.25" customHeight="1">
      <c r="A743" s="94" t="s">
        <v>1040</v>
      </c>
      <c r="B743" s="58" t="s">
        <v>496</v>
      </c>
      <c r="C743" s="58" t="s">
        <v>620</v>
      </c>
      <c r="D743" s="68">
        <v>2525</v>
      </c>
      <c r="E743" s="72">
        <v>100</v>
      </c>
      <c r="F743" s="68">
        <v>84</v>
      </c>
      <c r="G743" s="73">
        <v>3.3</v>
      </c>
      <c r="H743" s="68">
        <v>49</v>
      </c>
      <c r="I743" s="73">
        <v>1.9</v>
      </c>
      <c r="J743" s="68">
        <v>1932</v>
      </c>
      <c r="K743" s="73">
        <v>76.5</v>
      </c>
      <c r="L743" s="68">
        <v>138</v>
      </c>
      <c r="M743" s="73">
        <v>5.5</v>
      </c>
      <c r="N743" s="68">
        <v>298</v>
      </c>
      <c r="O743" s="73">
        <v>11.8</v>
      </c>
    </row>
    <row r="744" spans="1:45" ht="11.25" customHeight="1">
      <c r="A744" s="94" t="s">
        <v>1041</v>
      </c>
      <c r="B744" s="58" t="s">
        <v>497</v>
      </c>
      <c r="C744" s="58" t="s">
        <v>558</v>
      </c>
      <c r="D744" s="68">
        <v>1418</v>
      </c>
      <c r="E744" s="72">
        <v>100</v>
      </c>
      <c r="F744" s="68">
        <v>121</v>
      </c>
      <c r="G744" s="73">
        <v>8.5</v>
      </c>
      <c r="H744" s="68">
        <v>30</v>
      </c>
      <c r="I744" s="73">
        <v>2.1</v>
      </c>
      <c r="J744" s="68">
        <v>1116</v>
      </c>
      <c r="K744" s="73">
        <v>78.7</v>
      </c>
      <c r="L744" s="68">
        <v>112</v>
      </c>
      <c r="M744" s="73">
        <v>7.9</v>
      </c>
      <c r="N744" s="68">
        <v>34</v>
      </c>
      <c r="O744" s="73">
        <v>2.4</v>
      </c>
    </row>
    <row r="745" spans="1:45" ht="11.25" customHeight="1">
      <c r="A745" s="94" t="s">
        <v>1041</v>
      </c>
      <c r="B745" s="58" t="s">
        <v>497</v>
      </c>
      <c r="C745" s="58" t="s">
        <v>620</v>
      </c>
      <c r="D745" s="68">
        <v>3826</v>
      </c>
      <c r="E745" s="72">
        <v>100</v>
      </c>
      <c r="F745" s="68">
        <v>798</v>
      </c>
      <c r="G745" s="73">
        <v>20.9</v>
      </c>
      <c r="H745" s="68">
        <v>103</v>
      </c>
      <c r="I745" s="73">
        <v>2.7</v>
      </c>
      <c r="J745" s="68">
        <v>2707</v>
      </c>
      <c r="K745" s="73">
        <v>70.8</v>
      </c>
      <c r="L745" s="68">
        <v>168</v>
      </c>
      <c r="M745" s="73">
        <v>4.4000000000000004</v>
      </c>
      <c r="N745" s="68">
        <v>37</v>
      </c>
      <c r="O745" s="73">
        <v>1</v>
      </c>
    </row>
    <row r="746" spans="1:45" ht="11.25" customHeight="1">
      <c r="A746" s="94" t="s">
        <v>1042</v>
      </c>
      <c r="B746" s="58" t="s">
        <v>498</v>
      </c>
      <c r="C746" s="58" t="s">
        <v>558</v>
      </c>
      <c r="D746" s="68">
        <v>3854</v>
      </c>
      <c r="E746" s="72">
        <v>100</v>
      </c>
      <c r="F746" s="68">
        <v>552</v>
      </c>
      <c r="G746" s="73">
        <v>14.3</v>
      </c>
      <c r="H746" s="68">
        <v>70</v>
      </c>
      <c r="I746" s="73">
        <v>1.8</v>
      </c>
      <c r="J746" s="68">
        <v>2780</v>
      </c>
      <c r="K746" s="73">
        <v>72.099999999999994</v>
      </c>
      <c r="L746" s="68">
        <v>308</v>
      </c>
      <c r="M746" s="73">
        <v>8</v>
      </c>
      <c r="N746" s="68">
        <v>137</v>
      </c>
      <c r="O746" s="73">
        <v>3.6</v>
      </c>
    </row>
    <row r="747" spans="1:45" ht="11.25" customHeight="1">
      <c r="A747" s="94" t="s">
        <v>1042</v>
      </c>
      <c r="B747" s="58" t="s">
        <v>498</v>
      </c>
      <c r="C747" s="58" t="s">
        <v>620</v>
      </c>
      <c r="D747" s="68">
        <v>11436</v>
      </c>
      <c r="E747" s="72">
        <v>100</v>
      </c>
      <c r="F747" s="68">
        <v>3613</v>
      </c>
      <c r="G747" s="73">
        <v>31.6</v>
      </c>
      <c r="H747" s="68">
        <v>225</v>
      </c>
      <c r="I747" s="73">
        <v>2</v>
      </c>
      <c r="J747" s="68">
        <v>6674</v>
      </c>
      <c r="K747" s="73">
        <v>58.4</v>
      </c>
      <c r="L747" s="68">
        <v>648</v>
      </c>
      <c r="M747" s="73">
        <v>5.7</v>
      </c>
      <c r="N747" s="68">
        <v>266</v>
      </c>
      <c r="O747" s="73">
        <v>2.2999999999999998</v>
      </c>
    </row>
    <row r="748" spans="1:45" ht="11.25" customHeight="1">
      <c r="A748" s="94" t="s">
        <v>1043</v>
      </c>
      <c r="B748" s="58" t="s">
        <v>499</v>
      </c>
      <c r="C748" s="58" t="s">
        <v>558</v>
      </c>
      <c r="D748" s="68">
        <v>2060</v>
      </c>
      <c r="E748" s="72">
        <v>100</v>
      </c>
      <c r="F748" s="68">
        <v>104</v>
      </c>
      <c r="G748" s="73">
        <v>5</v>
      </c>
      <c r="H748" s="68">
        <v>31</v>
      </c>
      <c r="I748" s="73">
        <v>1.5</v>
      </c>
      <c r="J748" s="68">
        <v>1668</v>
      </c>
      <c r="K748" s="73">
        <v>81</v>
      </c>
      <c r="L748" s="68">
        <v>180</v>
      </c>
      <c r="M748" s="73">
        <v>8.6999999999999993</v>
      </c>
      <c r="N748" s="68">
        <v>74</v>
      </c>
      <c r="O748" s="73">
        <v>3.6</v>
      </c>
    </row>
    <row r="749" spans="1:45" ht="11.25" customHeight="1">
      <c r="A749" s="94" t="s">
        <v>1043</v>
      </c>
      <c r="B749" s="58" t="s">
        <v>499</v>
      </c>
      <c r="C749" s="58" t="s">
        <v>620</v>
      </c>
      <c r="D749" s="68">
        <v>4067</v>
      </c>
      <c r="E749" s="72">
        <v>100</v>
      </c>
      <c r="F749" s="68">
        <v>188</v>
      </c>
      <c r="G749" s="73">
        <v>4.5999999999999996</v>
      </c>
      <c r="H749" s="68">
        <v>60</v>
      </c>
      <c r="I749" s="73">
        <v>1.5</v>
      </c>
      <c r="J749" s="68">
        <v>3437</v>
      </c>
      <c r="K749" s="73">
        <v>84.5</v>
      </c>
      <c r="L749" s="68">
        <v>292</v>
      </c>
      <c r="M749" s="73">
        <v>7.2</v>
      </c>
      <c r="N749" s="68">
        <v>91</v>
      </c>
      <c r="O749" s="73">
        <v>2.2000000000000002</v>
      </c>
    </row>
    <row r="750" spans="1:45" ht="11.25" customHeight="1">
      <c r="A750" s="94" t="s">
        <v>1044</v>
      </c>
      <c r="B750" s="58" t="s">
        <v>500</v>
      </c>
      <c r="C750" s="58" t="s">
        <v>558</v>
      </c>
      <c r="D750" s="68">
        <v>2995</v>
      </c>
      <c r="E750" s="72">
        <v>100</v>
      </c>
      <c r="F750" s="68">
        <v>122</v>
      </c>
      <c r="G750" s="73">
        <v>4.0999999999999996</v>
      </c>
      <c r="H750" s="68">
        <v>45</v>
      </c>
      <c r="I750" s="73">
        <v>1.5</v>
      </c>
      <c r="J750" s="68">
        <v>2432</v>
      </c>
      <c r="K750" s="73">
        <v>81.2</v>
      </c>
      <c r="L750" s="68">
        <v>235</v>
      </c>
      <c r="M750" s="73">
        <v>7.8</v>
      </c>
      <c r="N750" s="68">
        <v>151</v>
      </c>
      <c r="O750" s="73">
        <v>5</v>
      </c>
    </row>
    <row r="751" spans="1:45" ht="11.25" customHeight="1">
      <c r="A751" s="94" t="s">
        <v>1044</v>
      </c>
      <c r="B751" s="58" t="s">
        <v>500</v>
      </c>
      <c r="C751" s="58" t="s">
        <v>620</v>
      </c>
      <c r="D751" s="68">
        <v>4739</v>
      </c>
      <c r="E751" s="72">
        <v>100</v>
      </c>
      <c r="F751" s="68">
        <v>177</v>
      </c>
      <c r="G751" s="73">
        <v>3.7</v>
      </c>
      <c r="H751" s="68">
        <v>127</v>
      </c>
      <c r="I751" s="73">
        <v>2.7</v>
      </c>
      <c r="J751" s="68">
        <v>3847</v>
      </c>
      <c r="K751" s="73">
        <v>81.2</v>
      </c>
      <c r="L751" s="68">
        <v>383</v>
      </c>
      <c r="M751" s="73">
        <v>8.1</v>
      </c>
      <c r="N751" s="68">
        <v>188</v>
      </c>
      <c r="O751" s="73">
        <v>4</v>
      </c>
    </row>
    <row r="752" spans="1:45" ht="11.25" customHeight="1">
      <c r="A752" s="94" t="s">
        <v>1045</v>
      </c>
      <c r="B752" s="58" t="s">
        <v>501</v>
      </c>
      <c r="C752" s="58" t="s">
        <v>558</v>
      </c>
      <c r="D752" s="68">
        <v>2555</v>
      </c>
      <c r="E752" s="72">
        <v>100</v>
      </c>
      <c r="F752" s="68">
        <v>65</v>
      </c>
      <c r="G752" s="73">
        <v>2.5</v>
      </c>
      <c r="H752" s="68">
        <v>34</v>
      </c>
      <c r="I752" s="73">
        <v>1.3</v>
      </c>
      <c r="J752" s="68">
        <v>1982</v>
      </c>
      <c r="K752" s="73">
        <v>77.599999999999994</v>
      </c>
      <c r="L752" s="68">
        <v>224</v>
      </c>
      <c r="M752" s="73">
        <v>8.8000000000000007</v>
      </c>
      <c r="N752" s="68">
        <v>225</v>
      </c>
      <c r="O752" s="73">
        <v>8.8000000000000007</v>
      </c>
    </row>
    <row r="753" spans="1:15" ht="11.25" customHeight="1">
      <c r="A753" s="94" t="s">
        <v>1045</v>
      </c>
      <c r="B753" s="58" t="s">
        <v>501</v>
      </c>
      <c r="C753" s="58" t="s">
        <v>620</v>
      </c>
      <c r="D753" s="68">
        <v>4616</v>
      </c>
      <c r="E753" s="72">
        <v>100</v>
      </c>
      <c r="F753" s="68">
        <v>203</v>
      </c>
      <c r="G753" s="73">
        <v>4.4000000000000004</v>
      </c>
      <c r="H753" s="68">
        <v>41</v>
      </c>
      <c r="I753" s="73">
        <v>0.9</v>
      </c>
      <c r="J753" s="68">
        <v>3539</v>
      </c>
      <c r="K753" s="73">
        <v>76.7</v>
      </c>
      <c r="L753" s="68">
        <v>496</v>
      </c>
      <c r="M753" s="73">
        <v>10.7</v>
      </c>
      <c r="N753" s="68">
        <v>292</v>
      </c>
      <c r="O753" s="73">
        <v>6.3</v>
      </c>
    </row>
    <row r="754" spans="1:15" ht="11.25" customHeight="1">
      <c r="A754" s="94" t="s">
        <v>1046</v>
      </c>
      <c r="B754" s="58" t="s">
        <v>524</v>
      </c>
      <c r="C754" s="58" t="s">
        <v>558</v>
      </c>
      <c r="D754" s="68">
        <v>490</v>
      </c>
      <c r="E754" s="72">
        <v>100</v>
      </c>
      <c r="F754" s="68">
        <v>19</v>
      </c>
      <c r="G754" s="73">
        <v>3.9</v>
      </c>
      <c r="H754" s="68">
        <v>4</v>
      </c>
      <c r="I754" s="97">
        <v>0.8</v>
      </c>
      <c r="J754" s="68">
        <v>401</v>
      </c>
      <c r="K754" s="73">
        <v>81.8</v>
      </c>
      <c r="L754" s="68">
        <v>31</v>
      </c>
      <c r="M754" s="73">
        <v>6.3</v>
      </c>
      <c r="N754" s="68">
        <v>39</v>
      </c>
      <c r="O754" s="73">
        <v>8</v>
      </c>
    </row>
    <row r="755" spans="1:15" ht="11.25" customHeight="1">
      <c r="A755" s="94" t="s">
        <v>1046</v>
      </c>
      <c r="B755" s="58" t="s">
        <v>524</v>
      </c>
      <c r="C755" s="58" t="s">
        <v>620</v>
      </c>
      <c r="D755" s="68">
        <v>597</v>
      </c>
      <c r="E755" s="72">
        <v>100</v>
      </c>
      <c r="F755" s="68">
        <v>20</v>
      </c>
      <c r="G755" s="73">
        <v>3.4</v>
      </c>
      <c r="H755" s="68">
        <v>6</v>
      </c>
      <c r="I755" s="97">
        <v>1</v>
      </c>
      <c r="J755" s="68">
        <v>499</v>
      </c>
      <c r="K755" s="73">
        <v>83.6</v>
      </c>
      <c r="L755" s="68">
        <v>30</v>
      </c>
      <c r="M755" s="73">
        <v>5</v>
      </c>
      <c r="N755" s="68">
        <v>42</v>
      </c>
      <c r="O755" s="73">
        <v>7</v>
      </c>
    </row>
    <row r="756" spans="1:15" ht="11.25" customHeight="1">
      <c r="A756" s="94" t="s">
        <v>1047</v>
      </c>
      <c r="B756" s="58" t="s">
        <v>502</v>
      </c>
      <c r="C756" s="58" t="s">
        <v>558</v>
      </c>
      <c r="D756" s="68">
        <v>4238</v>
      </c>
      <c r="E756" s="72">
        <v>100</v>
      </c>
      <c r="F756" s="68">
        <v>94</v>
      </c>
      <c r="G756" s="73">
        <v>2.2000000000000002</v>
      </c>
      <c r="H756" s="68">
        <v>73</v>
      </c>
      <c r="I756" s="73">
        <v>1.7</v>
      </c>
      <c r="J756" s="68">
        <v>3231</v>
      </c>
      <c r="K756" s="73">
        <v>76.2</v>
      </c>
      <c r="L756" s="68">
        <v>359</v>
      </c>
      <c r="M756" s="73">
        <v>8.5</v>
      </c>
      <c r="N756" s="68">
        <v>455</v>
      </c>
      <c r="O756" s="73">
        <v>10.7</v>
      </c>
    </row>
    <row r="757" spans="1:15" ht="11.25" customHeight="1">
      <c r="A757" s="94" t="s">
        <v>1047</v>
      </c>
      <c r="B757" s="58" t="s">
        <v>502</v>
      </c>
      <c r="C757" s="58" t="s">
        <v>620</v>
      </c>
      <c r="D757" s="68">
        <v>6127</v>
      </c>
      <c r="E757" s="72">
        <v>100</v>
      </c>
      <c r="F757" s="68">
        <v>181</v>
      </c>
      <c r="G757" s="73">
        <v>3</v>
      </c>
      <c r="H757" s="68">
        <v>108</v>
      </c>
      <c r="I757" s="73">
        <v>1.8</v>
      </c>
      <c r="J757" s="68">
        <v>4380</v>
      </c>
      <c r="K757" s="73">
        <v>71.5</v>
      </c>
      <c r="L757" s="68">
        <v>717</v>
      </c>
      <c r="M757" s="73">
        <v>11.7</v>
      </c>
      <c r="N757" s="68">
        <v>710</v>
      </c>
      <c r="O757" s="73">
        <v>11.6</v>
      </c>
    </row>
    <row r="758" spans="1:15" ht="11.25" customHeight="1">
      <c r="A758" s="94" t="s">
        <v>1048</v>
      </c>
      <c r="B758" s="58" t="s">
        <v>503</v>
      </c>
      <c r="C758" s="58" t="s">
        <v>558</v>
      </c>
      <c r="D758" s="68">
        <v>1881</v>
      </c>
      <c r="E758" s="72">
        <v>100</v>
      </c>
      <c r="F758" s="68">
        <v>111</v>
      </c>
      <c r="G758" s="73">
        <v>5.9</v>
      </c>
      <c r="H758" s="68">
        <v>31</v>
      </c>
      <c r="I758" s="73">
        <v>1.6</v>
      </c>
      <c r="J758" s="68">
        <v>1405</v>
      </c>
      <c r="K758" s="73">
        <v>74.7</v>
      </c>
      <c r="L758" s="68">
        <v>184</v>
      </c>
      <c r="M758" s="73">
        <v>9.8000000000000007</v>
      </c>
      <c r="N758" s="68">
        <v>137</v>
      </c>
      <c r="O758" s="73">
        <v>7.3</v>
      </c>
    </row>
    <row r="759" spans="1:15" ht="11.25" customHeight="1">
      <c r="A759" s="94" t="s">
        <v>1048</v>
      </c>
      <c r="B759" s="58" t="s">
        <v>503</v>
      </c>
      <c r="C759" s="58" t="s">
        <v>620</v>
      </c>
      <c r="D759" s="68">
        <v>3758</v>
      </c>
      <c r="E759" s="72">
        <v>100</v>
      </c>
      <c r="F759" s="68">
        <v>672</v>
      </c>
      <c r="G759" s="73">
        <v>17.899999999999999</v>
      </c>
      <c r="H759" s="68">
        <v>102</v>
      </c>
      <c r="I759" s="73">
        <v>2.7</v>
      </c>
      <c r="J759" s="68">
        <v>2286</v>
      </c>
      <c r="K759" s="73">
        <v>60.8</v>
      </c>
      <c r="L759" s="68">
        <v>480</v>
      </c>
      <c r="M759" s="73">
        <v>12.8</v>
      </c>
      <c r="N759" s="68">
        <v>192</v>
      </c>
      <c r="O759" s="73">
        <v>5.0999999999999996</v>
      </c>
    </row>
    <row r="760" spans="1:15" ht="11.25" customHeight="1">
      <c r="A760" s="94" t="s">
        <v>1049</v>
      </c>
      <c r="B760" s="58" t="s">
        <v>504</v>
      </c>
      <c r="C760" s="58" t="s">
        <v>558</v>
      </c>
      <c r="D760" s="68">
        <v>7937</v>
      </c>
      <c r="E760" s="72">
        <v>100</v>
      </c>
      <c r="F760" s="68">
        <v>373</v>
      </c>
      <c r="G760" s="73">
        <v>4.7</v>
      </c>
      <c r="H760" s="68">
        <v>148</v>
      </c>
      <c r="I760" s="73">
        <v>1.9</v>
      </c>
      <c r="J760" s="68">
        <v>5939</v>
      </c>
      <c r="K760" s="73">
        <v>74.8</v>
      </c>
      <c r="L760" s="68">
        <v>657</v>
      </c>
      <c r="M760" s="73">
        <v>8.3000000000000007</v>
      </c>
      <c r="N760" s="68">
        <v>756</v>
      </c>
      <c r="O760" s="73">
        <v>9.5</v>
      </c>
    </row>
    <row r="761" spans="1:15" ht="11.25" customHeight="1">
      <c r="A761" s="94" t="s">
        <v>1049</v>
      </c>
      <c r="B761" s="58" t="s">
        <v>504</v>
      </c>
      <c r="C761" s="58" t="s">
        <v>620</v>
      </c>
      <c r="D761" s="68">
        <v>15006</v>
      </c>
      <c r="E761" s="72">
        <v>100</v>
      </c>
      <c r="F761" s="68">
        <v>2761</v>
      </c>
      <c r="G761" s="73">
        <v>18.399999999999999</v>
      </c>
      <c r="H761" s="68">
        <v>680</v>
      </c>
      <c r="I761" s="73">
        <v>4.5</v>
      </c>
      <c r="J761" s="68">
        <v>9180</v>
      </c>
      <c r="K761" s="73">
        <v>61.2</v>
      </c>
      <c r="L761" s="68">
        <v>1302</v>
      </c>
      <c r="M761" s="73">
        <v>8.6999999999999993</v>
      </c>
      <c r="N761" s="68">
        <v>1013</v>
      </c>
      <c r="O761" s="73">
        <v>6.8</v>
      </c>
    </row>
    <row r="762" spans="1:15" ht="11.25" customHeight="1">
      <c r="A762" s="94" t="s">
        <v>1050</v>
      </c>
      <c r="B762" s="58" t="s">
        <v>505</v>
      </c>
      <c r="C762" s="58" t="s">
        <v>558</v>
      </c>
      <c r="D762" s="68">
        <v>2153</v>
      </c>
      <c r="E762" s="72">
        <v>100</v>
      </c>
      <c r="F762" s="68">
        <v>52</v>
      </c>
      <c r="G762" s="73">
        <v>2.4</v>
      </c>
      <c r="H762" s="68">
        <v>39</v>
      </c>
      <c r="I762" s="73">
        <v>1.8</v>
      </c>
      <c r="J762" s="68">
        <v>1744</v>
      </c>
      <c r="K762" s="73">
        <v>81</v>
      </c>
      <c r="L762" s="68">
        <v>156</v>
      </c>
      <c r="M762" s="73">
        <v>7.2</v>
      </c>
      <c r="N762" s="68">
        <v>129</v>
      </c>
      <c r="O762" s="73">
        <v>6</v>
      </c>
    </row>
    <row r="763" spans="1:15" ht="11.25" customHeight="1">
      <c r="A763" s="94" t="s">
        <v>1050</v>
      </c>
      <c r="B763" s="58" t="s">
        <v>505</v>
      </c>
      <c r="C763" s="58" t="s">
        <v>620</v>
      </c>
      <c r="D763" s="68">
        <v>4038</v>
      </c>
      <c r="E763" s="72">
        <v>100</v>
      </c>
      <c r="F763" s="68">
        <v>190</v>
      </c>
      <c r="G763" s="73">
        <v>4.7</v>
      </c>
      <c r="H763" s="68">
        <v>107</v>
      </c>
      <c r="I763" s="73">
        <v>2.6</v>
      </c>
      <c r="J763" s="68">
        <v>3273</v>
      </c>
      <c r="K763" s="73">
        <v>81.099999999999994</v>
      </c>
      <c r="L763" s="68">
        <v>239</v>
      </c>
      <c r="M763" s="73">
        <v>5.9</v>
      </c>
      <c r="N763" s="68">
        <v>162</v>
      </c>
      <c r="O763" s="73">
        <v>4</v>
      </c>
    </row>
    <row r="764" spans="1:15" ht="11.25" customHeight="1">
      <c r="A764" s="94" t="s">
        <v>1051</v>
      </c>
      <c r="B764" s="58" t="s">
        <v>506</v>
      </c>
      <c r="C764" s="58" t="s">
        <v>558</v>
      </c>
      <c r="D764" s="68">
        <v>2082</v>
      </c>
      <c r="E764" s="72">
        <v>100</v>
      </c>
      <c r="F764" s="68">
        <v>80</v>
      </c>
      <c r="G764" s="73">
        <v>3.8</v>
      </c>
      <c r="H764" s="68">
        <v>36</v>
      </c>
      <c r="I764" s="73">
        <v>1.7</v>
      </c>
      <c r="J764" s="68">
        <v>1742</v>
      </c>
      <c r="K764" s="73">
        <v>83.7</v>
      </c>
      <c r="L764" s="68">
        <v>157</v>
      </c>
      <c r="M764" s="73">
        <v>7.5</v>
      </c>
      <c r="N764" s="68">
        <v>62</v>
      </c>
      <c r="O764" s="73">
        <v>3</v>
      </c>
    </row>
    <row r="765" spans="1:15" ht="11.25" customHeight="1">
      <c r="A765" s="94" t="s">
        <v>1051</v>
      </c>
      <c r="B765" s="58" t="s">
        <v>506</v>
      </c>
      <c r="C765" s="58" t="s">
        <v>620</v>
      </c>
      <c r="D765" s="68">
        <v>2540</v>
      </c>
      <c r="E765" s="72">
        <v>100</v>
      </c>
      <c r="F765" s="68">
        <v>83</v>
      </c>
      <c r="G765" s="73">
        <v>3.3</v>
      </c>
      <c r="H765" s="68">
        <v>42</v>
      </c>
      <c r="I765" s="73">
        <v>1.7</v>
      </c>
      <c r="J765" s="68">
        <v>2155</v>
      </c>
      <c r="K765" s="73">
        <v>84.8</v>
      </c>
      <c r="L765" s="68">
        <v>176</v>
      </c>
      <c r="M765" s="73">
        <v>6.9</v>
      </c>
      <c r="N765" s="68">
        <v>83</v>
      </c>
      <c r="O765" s="73">
        <v>3.3</v>
      </c>
    </row>
    <row r="766" spans="1:15" ht="11.25" customHeight="1">
      <c r="A766" s="94" t="s">
        <v>1052</v>
      </c>
      <c r="B766" s="58" t="s">
        <v>507</v>
      </c>
      <c r="C766" s="58" t="s">
        <v>558</v>
      </c>
      <c r="D766" s="68">
        <v>1349</v>
      </c>
      <c r="E766" s="72">
        <v>100</v>
      </c>
      <c r="F766" s="68">
        <v>122</v>
      </c>
      <c r="G766" s="73">
        <v>9</v>
      </c>
      <c r="H766" s="68">
        <v>40</v>
      </c>
      <c r="I766" s="73">
        <v>3</v>
      </c>
      <c r="J766" s="68">
        <v>975</v>
      </c>
      <c r="K766" s="73">
        <v>72.3</v>
      </c>
      <c r="L766" s="68">
        <v>115</v>
      </c>
      <c r="M766" s="73">
        <v>8.5</v>
      </c>
      <c r="N766" s="68">
        <v>84</v>
      </c>
      <c r="O766" s="73">
        <v>6.2</v>
      </c>
    </row>
    <row r="767" spans="1:15" ht="11.25" customHeight="1">
      <c r="A767" s="94" t="s">
        <v>1052</v>
      </c>
      <c r="B767" s="58" t="s">
        <v>507</v>
      </c>
      <c r="C767" s="58" t="s">
        <v>620</v>
      </c>
      <c r="D767" s="68">
        <v>2864</v>
      </c>
      <c r="E767" s="72">
        <v>100</v>
      </c>
      <c r="F767" s="68">
        <v>906</v>
      </c>
      <c r="G767" s="73">
        <v>31.6</v>
      </c>
      <c r="H767" s="68">
        <v>57</v>
      </c>
      <c r="I767" s="73">
        <v>2</v>
      </c>
      <c r="J767" s="68">
        <v>1578</v>
      </c>
      <c r="K767" s="73">
        <v>55.1</v>
      </c>
      <c r="L767" s="68">
        <v>209</v>
      </c>
      <c r="M767" s="73">
        <v>7.3</v>
      </c>
      <c r="N767" s="68">
        <v>102</v>
      </c>
      <c r="O767" s="73">
        <v>3.6</v>
      </c>
    </row>
    <row r="768" spans="1:15" ht="11.25" customHeight="1">
      <c r="A768" s="94" t="s">
        <v>1053</v>
      </c>
      <c r="B768" s="58" t="s">
        <v>508</v>
      </c>
      <c r="C768" s="58" t="s">
        <v>558</v>
      </c>
      <c r="D768" s="68">
        <v>2071</v>
      </c>
      <c r="E768" s="72">
        <v>100</v>
      </c>
      <c r="F768" s="68">
        <v>61</v>
      </c>
      <c r="G768" s="73">
        <v>2.9</v>
      </c>
      <c r="H768" s="68">
        <v>23</v>
      </c>
      <c r="I768" s="73">
        <v>1.1000000000000001</v>
      </c>
      <c r="J768" s="68">
        <v>1589</v>
      </c>
      <c r="K768" s="73">
        <v>76.7</v>
      </c>
      <c r="L768" s="68">
        <v>117</v>
      </c>
      <c r="M768" s="73">
        <v>5.6</v>
      </c>
      <c r="N768" s="68">
        <v>269</v>
      </c>
      <c r="O768" s="73">
        <v>13</v>
      </c>
    </row>
    <row r="769" spans="1:15" ht="11.25" customHeight="1">
      <c r="A769" s="94" t="s">
        <v>1053</v>
      </c>
      <c r="B769" s="58" t="s">
        <v>508</v>
      </c>
      <c r="C769" s="58" t="s">
        <v>620</v>
      </c>
      <c r="D769" s="68">
        <v>2830</v>
      </c>
      <c r="E769" s="72">
        <v>100</v>
      </c>
      <c r="F769" s="68">
        <v>67</v>
      </c>
      <c r="G769" s="73">
        <v>2.4</v>
      </c>
      <c r="H769" s="68">
        <v>41</v>
      </c>
      <c r="I769" s="73">
        <v>1.4</v>
      </c>
      <c r="J769" s="68">
        <v>2131</v>
      </c>
      <c r="K769" s="73">
        <v>75.3</v>
      </c>
      <c r="L769" s="68">
        <v>180</v>
      </c>
      <c r="M769" s="73">
        <v>6.4</v>
      </c>
      <c r="N769" s="68">
        <v>399</v>
      </c>
      <c r="O769" s="73">
        <v>14.1</v>
      </c>
    </row>
    <row r="770" spans="1:15" ht="11.25" customHeight="1">
      <c r="A770" s="94" t="s">
        <v>1054</v>
      </c>
      <c r="B770" s="58" t="s">
        <v>509</v>
      </c>
      <c r="C770" s="58" t="s">
        <v>558</v>
      </c>
      <c r="D770" s="68">
        <v>2125</v>
      </c>
      <c r="E770" s="72">
        <v>100</v>
      </c>
      <c r="F770" s="68">
        <v>92</v>
      </c>
      <c r="G770" s="73">
        <v>4.3</v>
      </c>
      <c r="H770" s="68">
        <v>27</v>
      </c>
      <c r="I770" s="73">
        <v>1.3</v>
      </c>
      <c r="J770" s="68">
        <v>1691</v>
      </c>
      <c r="K770" s="73">
        <v>79.599999999999994</v>
      </c>
      <c r="L770" s="68">
        <v>134</v>
      </c>
      <c r="M770" s="73">
        <v>6.3</v>
      </c>
      <c r="N770" s="68">
        <v>170</v>
      </c>
      <c r="O770" s="73">
        <v>8</v>
      </c>
    </row>
    <row r="771" spans="1:15" ht="11.25" customHeight="1">
      <c r="A771" s="94" t="s">
        <v>1054</v>
      </c>
      <c r="B771" s="58" t="s">
        <v>509</v>
      </c>
      <c r="C771" s="58" t="s">
        <v>620</v>
      </c>
      <c r="D771" s="68">
        <v>3238</v>
      </c>
      <c r="E771" s="72">
        <v>100</v>
      </c>
      <c r="F771" s="68">
        <v>173</v>
      </c>
      <c r="G771" s="73">
        <v>5.3</v>
      </c>
      <c r="H771" s="68">
        <v>36</v>
      </c>
      <c r="I771" s="73">
        <v>1.1000000000000001</v>
      </c>
      <c r="J771" s="68">
        <v>2667</v>
      </c>
      <c r="K771" s="73">
        <v>82.4</v>
      </c>
      <c r="L771" s="68">
        <v>158</v>
      </c>
      <c r="M771" s="73">
        <v>4.9000000000000004</v>
      </c>
      <c r="N771" s="68">
        <v>192</v>
      </c>
      <c r="O771" s="73">
        <v>5.9</v>
      </c>
    </row>
    <row r="772" spans="1:15" ht="11.25" customHeight="1">
      <c r="A772" s="94" t="s">
        <v>1055</v>
      </c>
      <c r="B772" s="58" t="s">
        <v>510</v>
      </c>
      <c r="C772" s="58" t="s">
        <v>558</v>
      </c>
      <c r="D772" s="68">
        <v>5086</v>
      </c>
      <c r="E772" s="72">
        <v>100</v>
      </c>
      <c r="F772" s="68">
        <v>214</v>
      </c>
      <c r="G772" s="73">
        <v>4.2</v>
      </c>
      <c r="H772" s="68">
        <v>124</v>
      </c>
      <c r="I772" s="73">
        <v>2.4</v>
      </c>
      <c r="J772" s="68">
        <v>4285</v>
      </c>
      <c r="K772" s="73">
        <v>84.3</v>
      </c>
      <c r="L772" s="68">
        <v>344</v>
      </c>
      <c r="M772" s="73">
        <v>6.8</v>
      </c>
      <c r="N772" s="68">
        <v>105</v>
      </c>
      <c r="O772" s="73">
        <v>2.1</v>
      </c>
    </row>
    <row r="773" spans="1:15" ht="11.25" customHeight="1">
      <c r="A773" s="94" t="s">
        <v>1055</v>
      </c>
      <c r="B773" s="58" t="s">
        <v>510</v>
      </c>
      <c r="C773" s="58" t="s">
        <v>620</v>
      </c>
      <c r="D773" s="68">
        <v>12950</v>
      </c>
      <c r="E773" s="72">
        <v>100</v>
      </c>
      <c r="F773" s="68">
        <v>416</v>
      </c>
      <c r="G773" s="73">
        <v>3.2</v>
      </c>
      <c r="H773" s="68">
        <v>194</v>
      </c>
      <c r="I773" s="73">
        <v>1.5</v>
      </c>
      <c r="J773" s="68">
        <v>11206</v>
      </c>
      <c r="K773" s="73">
        <v>86.5</v>
      </c>
      <c r="L773" s="68">
        <v>834</v>
      </c>
      <c r="M773" s="73">
        <v>6.4</v>
      </c>
      <c r="N773" s="68">
        <v>289</v>
      </c>
      <c r="O773" s="73">
        <v>2.2000000000000002</v>
      </c>
    </row>
    <row r="774" spans="1:15" ht="11.25" customHeight="1">
      <c r="A774" s="94" t="s">
        <v>1056</v>
      </c>
      <c r="B774" s="58" t="s">
        <v>511</v>
      </c>
      <c r="C774" s="58" t="s">
        <v>558</v>
      </c>
      <c r="D774" s="68">
        <v>4436</v>
      </c>
      <c r="E774" s="72">
        <v>100</v>
      </c>
      <c r="F774" s="68">
        <v>250</v>
      </c>
      <c r="G774" s="73">
        <v>5.6</v>
      </c>
      <c r="H774" s="68">
        <v>203</v>
      </c>
      <c r="I774" s="73">
        <v>4.5999999999999996</v>
      </c>
      <c r="J774" s="68">
        <v>3390</v>
      </c>
      <c r="K774" s="73">
        <v>76.400000000000006</v>
      </c>
      <c r="L774" s="68">
        <v>393</v>
      </c>
      <c r="M774" s="73">
        <v>8.9</v>
      </c>
      <c r="N774" s="68">
        <v>175</v>
      </c>
      <c r="O774" s="73">
        <v>3.9</v>
      </c>
    </row>
    <row r="775" spans="1:15" ht="11.25" customHeight="1">
      <c r="A775" s="94" t="s">
        <v>1056</v>
      </c>
      <c r="B775" s="58" t="s">
        <v>511</v>
      </c>
      <c r="C775" s="58" t="s">
        <v>620</v>
      </c>
      <c r="D775" s="68">
        <v>8133</v>
      </c>
      <c r="E775" s="72">
        <v>100</v>
      </c>
      <c r="F775" s="68">
        <v>582</v>
      </c>
      <c r="G775" s="73">
        <v>7.2</v>
      </c>
      <c r="H775" s="68">
        <v>619</v>
      </c>
      <c r="I775" s="73">
        <v>7.6</v>
      </c>
      <c r="J775" s="68">
        <v>6012</v>
      </c>
      <c r="K775" s="73">
        <v>73.900000000000006</v>
      </c>
      <c r="L775" s="68">
        <v>582</v>
      </c>
      <c r="M775" s="73">
        <v>7.2</v>
      </c>
      <c r="N775" s="68">
        <v>294</v>
      </c>
      <c r="O775" s="73">
        <v>3.6</v>
      </c>
    </row>
    <row r="776" spans="1:15" ht="11.25" customHeight="1">
      <c r="A776" s="94" t="s">
        <v>1057</v>
      </c>
      <c r="B776" s="58" t="s">
        <v>522</v>
      </c>
      <c r="C776" s="58" t="s">
        <v>558</v>
      </c>
      <c r="D776" s="68">
        <v>2575</v>
      </c>
      <c r="E776" s="72">
        <v>100</v>
      </c>
      <c r="F776" s="68">
        <v>105</v>
      </c>
      <c r="G776" s="73">
        <v>4.0999999999999996</v>
      </c>
      <c r="H776" s="68">
        <v>34</v>
      </c>
      <c r="I776" s="73">
        <v>1.3</v>
      </c>
      <c r="J776" s="68">
        <v>2085</v>
      </c>
      <c r="K776" s="73">
        <v>81</v>
      </c>
      <c r="L776" s="68">
        <v>253</v>
      </c>
      <c r="M776" s="73">
        <v>9.8000000000000007</v>
      </c>
      <c r="N776" s="68">
        <v>88</v>
      </c>
      <c r="O776" s="73">
        <v>3.4</v>
      </c>
    </row>
    <row r="777" spans="1:15" ht="11.25" customHeight="1">
      <c r="A777" s="94" t="s">
        <v>1057</v>
      </c>
      <c r="B777" s="58" t="s">
        <v>522</v>
      </c>
      <c r="C777" s="58" t="s">
        <v>620</v>
      </c>
      <c r="D777" s="68">
        <v>4246</v>
      </c>
      <c r="E777" s="72">
        <v>100</v>
      </c>
      <c r="F777" s="68">
        <v>169</v>
      </c>
      <c r="G777" s="73">
        <v>4</v>
      </c>
      <c r="H777" s="68">
        <v>40</v>
      </c>
      <c r="I777" s="73">
        <v>0.9</v>
      </c>
      <c r="J777" s="68">
        <v>3533</v>
      </c>
      <c r="K777" s="73">
        <v>83.2</v>
      </c>
      <c r="L777" s="68">
        <v>392</v>
      </c>
      <c r="M777" s="73">
        <v>9.1999999999999993</v>
      </c>
      <c r="N777" s="68">
        <v>110</v>
      </c>
      <c r="O777" s="73">
        <v>2.6</v>
      </c>
    </row>
    <row r="778" spans="1:15" ht="11.25" customHeight="1">
      <c r="A778" s="94" t="s">
        <v>1058</v>
      </c>
      <c r="B778" s="58" t="s">
        <v>512</v>
      </c>
      <c r="C778" s="58" t="s">
        <v>558</v>
      </c>
      <c r="D778" s="68">
        <v>1723</v>
      </c>
      <c r="E778" s="72">
        <v>100</v>
      </c>
      <c r="F778" s="68">
        <v>212</v>
      </c>
      <c r="G778" s="73">
        <v>12.3</v>
      </c>
      <c r="H778" s="68">
        <v>19</v>
      </c>
      <c r="I778" s="73">
        <v>1.1000000000000001</v>
      </c>
      <c r="J778" s="68">
        <v>1274</v>
      </c>
      <c r="K778" s="73">
        <v>73.900000000000006</v>
      </c>
      <c r="L778" s="68">
        <v>133</v>
      </c>
      <c r="M778" s="73">
        <v>7.7</v>
      </c>
      <c r="N778" s="68">
        <v>79</v>
      </c>
      <c r="O778" s="73">
        <v>4.5999999999999996</v>
      </c>
    </row>
    <row r="779" spans="1:15" ht="11.25" customHeight="1">
      <c r="A779" s="94" t="s">
        <v>1058</v>
      </c>
      <c r="B779" s="58" t="s">
        <v>512</v>
      </c>
      <c r="C779" s="58" t="s">
        <v>620</v>
      </c>
      <c r="D779" s="68">
        <v>4173</v>
      </c>
      <c r="E779" s="72">
        <v>100</v>
      </c>
      <c r="F779" s="68">
        <v>1201</v>
      </c>
      <c r="G779" s="73">
        <v>28.8</v>
      </c>
      <c r="H779" s="68">
        <v>19</v>
      </c>
      <c r="I779" s="73">
        <v>0.5</v>
      </c>
      <c r="J779" s="68">
        <v>2596</v>
      </c>
      <c r="K779" s="73">
        <v>62.2</v>
      </c>
      <c r="L779" s="68">
        <v>227</v>
      </c>
      <c r="M779" s="73">
        <v>5.4</v>
      </c>
      <c r="N779" s="68">
        <v>116</v>
      </c>
      <c r="O779" s="73">
        <v>2.8</v>
      </c>
    </row>
    <row r="780" spans="1:15" ht="11.25" customHeight="1">
      <c r="A780" s="94" t="s">
        <v>1059</v>
      </c>
      <c r="B780" s="58" t="s">
        <v>520</v>
      </c>
      <c r="C780" s="58" t="s">
        <v>558</v>
      </c>
      <c r="D780" s="68">
        <v>466</v>
      </c>
      <c r="E780" s="72">
        <v>100</v>
      </c>
      <c r="F780" s="68">
        <v>14</v>
      </c>
      <c r="G780" s="73">
        <v>3</v>
      </c>
      <c r="H780" s="68">
        <v>0</v>
      </c>
      <c r="I780" s="73">
        <v>0</v>
      </c>
      <c r="J780" s="68">
        <v>378</v>
      </c>
      <c r="K780" s="73">
        <v>81.099999999999994</v>
      </c>
      <c r="L780" s="68">
        <v>39</v>
      </c>
      <c r="M780" s="73">
        <v>8.4</v>
      </c>
      <c r="N780" s="68">
        <v>33</v>
      </c>
      <c r="O780" s="73">
        <v>7.1</v>
      </c>
    </row>
    <row r="781" spans="1:15" ht="11.25" customHeight="1">
      <c r="A781" s="94" t="s">
        <v>1059</v>
      </c>
      <c r="B781" s="58" t="s">
        <v>520</v>
      </c>
      <c r="C781" s="58" t="s">
        <v>620</v>
      </c>
      <c r="D781" s="68">
        <v>612</v>
      </c>
      <c r="E781" s="72">
        <v>100</v>
      </c>
      <c r="F781" s="68">
        <v>14</v>
      </c>
      <c r="G781" s="73">
        <v>2.2999999999999998</v>
      </c>
      <c r="H781" s="68">
        <v>0</v>
      </c>
      <c r="I781" s="73">
        <v>0</v>
      </c>
      <c r="J781" s="68">
        <v>510</v>
      </c>
      <c r="K781" s="73">
        <v>83.3</v>
      </c>
      <c r="L781" s="68">
        <v>48</v>
      </c>
      <c r="M781" s="73">
        <v>7.8</v>
      </c>
      <c r="N781" s="68">
        <v>37</v>
      </c>
      <c r="O781" s="73">
        <v>6</v>
      </c>
    </row>
    <row r="782" spans="1:15" ht="11.25" customHeight="1">
      <c r="A782" s="94" t="s">
        <v>1060</v>
      </c>
      <c r="B782" s="58" t="s">
        <v>523</v>
      </c>
      <c r="C782" s="58" t="s">
        <v>558</v>
      </c>
      <c r="D782" s="68">
        <v>1338</v>
      </c>
      <c r="E782" s="72">
        <v>100</v>
      </c>
      <c r="F782" s="68">
        <v>38</v>
      </c>
      <c r="G782" s="73">
        <v>2.8</v>
      </c>
      <c r="H782" s="68">
        <v>14</v>
      </c>
      <c r="I782" s="73">
        <v>1</v>
      </c>
      <c r="J782" s="68">
        <v>1047</v>
      </c>
      <c r="K782" s="73">
        <v>78.3</v>
      </c>
      <c r="L782" s="68">
        <v>125</v>
      </c>
      <c r="M782" s="73">
        <v>9.3000000000000007</v>
      </c>
      <c r="N782" s="68">
        <v>107</v>
      </c>
      <c r="O782" s="73">
        <v>8</v>
      </c>
    </row>
    <row r="783" spans="1:15" ht="11.25" customHeight="1">
      <c r="A783" s="94" t="s">
        <v>1060</v>
      </c>
      <c r="B783" s="58" t="s">
        <v>523</v>
      </c>
      <c r="C783" s="58" t="s">
        <v>620</v>
      </c>
      <c r="D783" s="68">
        <v>1645</v>
      </c>
      <c r="E783" s="72">
        <v>100</v>
      </c>
      <c r="F783" s="68">
        <v>44</v>
      </c>
      <c r="G783" s="73">
        <v>2.7</v>
      </c>
      <c r="H783" s="68">
        <v>22</v>
      </c>
      <c r="I783" s="73">
        <v>1.3</v>
      </c>
      <c r="J783" s="68">
        <v>1286</v>
      </c>
      <c r="K783" s="73">
        <v>78.2</v>
      </c>
      <c r="L783" s="68">
        <v>160</v>
      </c>
      <c r="M783" s="73">
        <v>9.6999999999999993</v>
      </c>
      <c r="N783" s="68">
        <v>129</v>
      </c>
      <c r="O783" s="73">
        <v>7.8</v>
      </c>
    </row>
    <row r="784" spans="1:15" ht="11.25" customHeight="1">
      <c r="A784" s="94" t="s">
        <v>1061</v>
      </c>
      <c r="B784" s="58" t="s">
        <v>525</v>
      </c>
      <c r="C784" s="58" t="s">
        <v>558</v>
      </c>
      <c r="D784" s="68">
        <v>1946</v>
      </c>
      <c r="E784" s="72">
        <v>100</v>
      </c>
      <c r="F784" s="68">
        <v>67</v>
      </c>
      <c r="G784" s="73">
        <v>3.4</v>
      </c>
      <c r="H784" s="68">
        <v>41</v>
      </c>
      <c r="I784" s="73">
        <v>2.1</v>
      </c>
      <c r="J784" s="68">
        <v>1521</v>
      </c>
      <c r="K784" s="73">
        <v>78.2</v>
      </c>
      <c r="L784" s="68">
        <v>170</v>
      </c>
      <c r="M784" s="73">
        <v>8.6999999999999993</v>
      </c>
      <c r="N784" s="68">
        <v>117</v>
      </c>
      <c r="O784" s="73">
        <v>6</v>
      </c>
    </row>
    <row r="785" spans="1:45" ht="11.25" customHeight="1">
      <c r="A785" s="94" t="s">
        <v>1061</v>
      </c>
      <c r="B785" s="58" t="s">
        <v>525</v>
      </c>
      <c r="C785" s="58" t="s">
        <v>620</v>
      </c>
      <c r="D785" s="68">
        <v>3442</v>
      </c>
      <c r="E785" s="72">
        <v>100</v>
      </c>
      <c r="F785" s="68">
        <v>157</v>
      </c>
      <c r="G785" s="73">
        <v>4.5999999999999996</v>
      </c>
      <c r="H785" s="68">
        <v>65</v>
      </c>
      <c r="I785" s="73">
        <v>1.9</v>
      </c>
      <c r="J785" s="68">
        <v>2767</v>
      </c>
      <c r="K785" s="73">
        <v>80.400000000000006</v>
      </c>
      <c r="L785" s="68">
        <v>259</v>
      </c>
      <c r="M785" s="73">
        <v>7.5</v>
      </c>
      <c r="N785" s="68">
        <v>155</v>
      </c>
      <c r="O785" s="73">
        <v>4.5</v>
      </c>
    </row>
    <row r="786" spans="1:45" ht="11.25" customHeight="1">
      <c r="A786" s="94" t="s">
        <v>1062</v>
      </c>
      <c r="B786" s="58" t="s">
        <v>513</v>
      </c>
      <c r="C786" s="58" t="s">
        <v>558</v>
      </c>
      <c r="D786" s="68">
        <v>1044</v>
      </c>
      <c r="E786" s="72">
        <v>100</v>
      </c>
      <c r="F786" s="68">
        <v>41</v>
      </c>
      <c r="G786" s="73">
        <v>3.9</v>
      </c>
      <c r="H786" s="68">
        <v>10</v>
      </c>
      <c r="I786" s="73">
        <v>1</v>
      </c>
      <c r="J786" s="68">
        <v>847</v>
      </c>
      <c r="K786" s="73">
        <v>81.099999999999994</v>
      </c>
      <c r="L786" s="68">
        <v>78</v>
      </c>
      <c r="M786" s="73">
        <v>7.5</v>
      </c>
      <c r="N786" s="68">
        <v>58</v>
      </c>
      <c r="O786" s="73">
        <v>5.6</v>
      </c>
    </row>
    <row r="787" spans="1:45" ht="11.25" customHeight="1">
      <c r="A787" s="94" t="s">
        <v>1062</v>
      </c>
      <c r="B787" s="58" t="s">
        <v>513</v>
      </c>
      <c r="C787" s="58" t="s">
        <v>620</v>
      </c>
      <c r="D787" s="68">
        <v>2186</v>
      </c>
      <c r="E787" s="72">
        <v>100</v>
      </c>
      <c r="F787" s="68">
        <v>99</v>
      </c>
      <c r="G787" s="73">
        <v>4.5</v>
      </c>
      <c r="H787" s="68">
        <v>13</v>
      </c>
      <c r="I787" s="73">
        <v>0.6</v>
      </c>
      <c r="J787" s="68">
        <v>1867</v>
      </c>
      <c r="K787" s="73">
        <v>85.4</v>
      </c>
      <c r="L787" s="68">
        <v>129</v>
      </c>
      <c r="M787" s="73">
        <v>5.9</v>
      </c>
      <c r="N787" s="68">
        <v>67</v>
      </c>
      <c r="O787" s="73">
        <v>3.1</v>
      </c>
    </row>
    <row r="788" spans="1:45" ht="11.25" customHeight="1">
      <c r="A788" s="94" t="s">
        <v>1063</v>
      </c>
      <c r="B788" s="58" t="s">
        <v>514</v>
      </c>
      <c r="C788" s="58" t="s">
        <v>558</v>
      </c>
      <c r="D788" s="68">
        <v>1801</v>
      </c>
      <c r="E788" s="72">
        <v>100</v>
      </c>
      <c r="F788" s="68">
        <v>155</v>
      </c>
      <c r="G788" s="73">
        <v>8.6</v>
      </c>
      <c r="H788" s="68">
        <v>21</v>
      </c>
      <c r="I788" s="73">
        <v>1.2</v>
      </c>
      <c r="J788" s="68">
        <v>1380</v>
      </c>
      <c r="K788" s="73">
        <v>76.599999999999994</v>
      </c>
      <c r="L788" s="68">
        <v>166</v>
      </c>
      <c r="M788" s="73">
        <v>9.1999999999999993</v>
      </c>
      <c r="N788" s="68">
        <v>63</v>
      </c>
      <c r="O788" s="73">
        <v>3.5</v>
      </c>
    </row>
    <row r="789" spans="1:45" ht="11.25" customHeight="1">
      <c r="A789" s="94" t="s">
        <v>1063</v>
      </c>
      <c r="B789" s="58" t="s">
        <v>514</v>
      </c>
      <c r="C789" s="58" t="s">
        <v>620</v>
      </c>
      <c r="D789" s="68">
        <v>3488</v>
      </c>
      <c r="E789" s="72">
        <v>100</v>
      </c>
      <c r="F789" s="68">
        <v>717</v>
      </c>
      <c r="G789" s="73">
        <v>20.6</v>
      </c>
      <c r="H789" s="68">
        <v>23</v>
      </c>
      <c r="I789" s="73">
        <v>0.7</v>
      </c>
      <c r="J789" s="68">
        <v>2385</v>
      </c>
      <c r="K789" s="73">
        <v>68.400000000000006</v>
      </c>
      <c r="L789" s="68">
        <v>253</v>
      </c>
      <c r="M789" s="73">
        <v>7.3</v>
      </c>
      <c r="N789" s="68">
        <v>78</v>
      </c>
      <c r="O789" s="73">
        <v>2.2000000000000002</v>
      </c>
    </row>
    <row r="790" spans="1:45" ht="11.25" customHeight="1">
      <c r="A790" s="94" t="s">
        <v>1064</v>
      </c>
      <c r="B790" s="58" t="s">
        <v>515</v>
      </c>
      <c r="C790" s="58" t="s">
        <v>558</v>
      </c>
      <c r="D790" s="68">
        <v>1187</v>
      </c>
      <c r="E790" s="72">
        <v>100</v>
      </c>
      <c r="F790" s="68">
        <v>42</v>
      </c>
      <c r="G790" s="73">
        <v>3.5</v>
      </c>
      <c r="H790" s="68">
        <v>21</v>
      </c>
      <c r="I790" s="73">
        <v>1.8</v>
      </c>
      <c r="J790" s="68">
        <v>870</v>
      </c>
      <c r="K790" s="73">
        <v>73.3</v>
      </c>
      <c r="L790" s="68">
        <v>73</v>
      </c>
      <c r="M790" s="73">
        <v>6.1</v>
      </c>
      <c r="N790" s="68">
        <v>168</v>
      </c>
      <c r="O790" s="73">
        <v>14.2</v>
      </c>
    </row>
    <row r="791" spans="1:45" ht="11.25" customHeight="1">
      <c r="A791" s="94" t="s">
        <v>1064</v>
      </c>
      <c r="B791" s="58" t="s">
        <v>515</v>
      </c>
      <c r="C791" s="58" t="s">
        <v>620</v>
      </c>
      <c r="D791" s="68">
        <v>1679</v>
      </c>
      <c r="E791" s="72">
        <v>100</v>
      </c>
      <c r="F791" s="68">
        <v>47</v>
      </c>
      <c r="G791" s="73">
        <v>2.8</v>
      </c>
      <c r="H791" s="68">
        <v>24</v>
      </c>
      <c r="I791" s="73">
        <v>1.4</v>
      </c>
      <c r="J791" s="68">
        <v>1225</v>
      </c>
      <c r="K791" s="73">
        <v>73</v>
      </c>
      <c r="L791" s="68">
        <v>143</v>
      </c>
      <c r="M791" s="73">
        <v>8.5</v>
      </c>
      <c r="N791" s="68">
        <v>224</v>
      </c>
      <c r="O791" s="73">
        <v>13.3</v>
      </c>
    </row>
    <row r="792" spans="1:45" ht="11.25" customHeight="1">
      <c r="A792" s="94" t="s">
        <v>1065</v>
      </c>
      <c r="B792" s="58" t="s">
        <v>516</v>
      </c>
      <c r="C792" s="58" t="s">
        <v>558</v>
      </c>
      <c r="D792" s="68">
        <v>1229</v>
      </c>
      <c r="E792" s="72">
        <v>100</v>
      </c>
      <c r="F792" s="68">
        <v>50</v>
      </c>
      <c r="G792" s="73">
        <v>4.0999999999999996</v>
      </c>
      <c r="H792" s="68">
        <v>26</v>
      </c>
      <c r="I792" s="73">
        <v>2.1</v>
      </c>
      <c r="J792" s="68">
        <v>927</v>
      </c>
      <c r="K792" s="73">
        <v>75.400000000000006</v>
      </c>
      <c r="L792" s="68">
        <v>101</v>
      </c>
      <c r="M792" s="73">
        <v>8.1999999999999993</v>
      </c>
      <c r="N792" s="68">
        <v>125</v>
      </c>
      <c r="O792" s="73">
        <v>10.199999999999999</v>
      </c>
    </row>
    <row r="793" spans="1:45" ht="11.25" customHeight="1">
      <c r="A793" s="94" t="s">
        <v>1065</v>
      </c>
      <c r="B793" s="58" t="s">
        <v>516</v>
      </c>
      <c r="C793" s="58" t="s">
        <v>620</v>
      </c>
      <c r="D793" s="68">
        <v>1860</v>
      </c>
      <c r="E793" s="72">
        <v>100</v>
      </c>
      <c r="F793" s="68">
        <v>93</v>
      </c>
      <c r="G793" s="73">
        <v>5</v>
      </c>
      <c r="H793" s="68">
        <v>65</v>
      </c>
      <c r="I793" s="73">
        <v>3.5</v>
      </c>
      <c r="J793" s="68">
        <v>1320</v>
      </c>
      <c r="K793" s="73">
        <v>71</v>
      </c>
      <c r="L793" s="68">
        <v>217</v>
      </c>
      <c r="M793" s="73">
        <v>11.7</v>
      </c>
      <c r="N793" s="68">
        <v>158</v>
      </c>
      <c r="O793" s="73">
        <v>8.5</v>
      </c>
    </row>
    <row r="794" spans="1:45" ht="11.25" customHeight="1">
      <c r="A794" s="94" t="s">
        <v>1066</v>
      </c>
      <c r="B794" s="58" t="s">
        <v>517</v>
      </c>
      <c r="C794" s="58" t="s">
        <v>558</v>
      </c>
      <c r="D794" s="68">
        <v>3484</v>
      </c>
      <c r="E794" s="72">
        <v>100</v>
      </c>
      <c r="F794" s="68">
        <v>346</v>
      </c>
      <c r="G794" s="73">
        <v>9.9</v>
      </c>
      <c r="H794" s="68">
        <v>95</v>
      </c>
      <c r="I794" s="73">
        <v>2.7</v>
      </c>
      <c r="J794" s="68">
        <v>2352</v>
      </c>
      <c r="K794" s="73">
        <v>67.5</v>
      </c>
      <c r="L794" s="68">
        <v>323</v>
      </c>
      <c r="M794" s="73">
        <v>9.3000000000000007</v>
      </c>
      <c r="N794" s="68">
        <v>329</v>
      </c>
      <c r="O794" s="73">
        <v>9.4</v>
      </c>
    </row>
    <row r="795" spans="1:45" ht="11.25" customHeight="1">
      <c r="A795" s="94" t="s">
        <v>1066</v>
      </c>
      <c r="B795" s="58" t="s">
        <v>517</v>
      </c>
      <c r="C795" s="58" t="s">
        <v>620</v>
      </c>
      <c r="D795" s="68">
        <v>9699</v>
      </c>
      <c r="E795" s="72">
        <v>100</v>
      </c>
      <c r="F795" s="68">
        <v>2188</v>
      </c>
      <c r="G795" s="73">
        <v>22.6</v>
      </c>
      <c r="H795" s="68">
        <v>500</v>
      </c>
      <c r="I795" s="73">
        <v>5.2</v>
      </c>
      <c r="J795" s="68">
        <v>5530</v>
      </c>
      <c r="K795" s="73">
        <v>57</v>
      </c>
      <c r="L795" s="68">
        <v>896</v>
      </c>
      <c r="M795" s="73">
        <v>9.1999999999999993</v>
      </c>
      <c r="N795" s="68">
        <v>529</v>
      </c>
      <c r="O795" s="73">
        <v>5.5</v>
      </c>
    </row>
    <row r="796" spans="1:45" ht="11.25" customHeight="1">
      <c r="A796" s="94" t="s">
        <v>1067</v>
      </c>
      <c r="B796" s="58" t="s">
        <v>518</v>
      </c>
      <c r="C796" s="58" t="s">
        <v>558</v>
      </c>
      <c r="D796" s="68">
        <v>2469</v>
      </c>
      <c r="E796" s="72">
        <v>100</v>
      </c>
      <c r="F796" s="68">
        <v>111</v>
      </c>
      <c r="G796" s="73">
        <v>4.5</v>
      </c>
      <c r="H796" s="68">
        <v>48</v>
      </c>
      <c r="I796" s="73">
        <v>1.9</v>
      </c>
      <c r="J796" s="68">
        <v>2065</v>
      </c>
      <c r="K796" s="73">
        <v>83.6</v>
      </c>
      <c r="L796" s="68">
        <v>148</v>
      </c>
      <c r="M796" s="73">
        <v>6</v>
      </c>
      <c r="N796" s="68">
        <v>85</v>
      </c>
      <c r="O796" s="73">
        <v>3.4</v>
      </c>
    </row>
    <row r="797" spans="1:45" ht="11.25" customHeight="1">
      <c r="A797" s="94" t="s">
        <v>1067</v>
      </c>
      <c r="B797" s="58" t="s">
        <v>518</v>
      </c>
      <c r="C797" s="58" t="s">
        <v>620</v>
      </c>
      <c r="D797" s="68">
        <v>4655</v>
      </c>
      <c r="E797" s="72">
        <v>100</v>
      </c>
      <c r="F797" s="68">
        <v>243</v>
      </c>
      <c r="G797" s="73">
        <v>5.2</v>
      </c>
      <c r="H797" s="68">
        <v>75</v>
      </c>
      <c r="I797" s="73">
        <v>1.6</v>
      </c>
      <c r="J797" s="68">
        <v>3942</v>
      </c>
      <c r="K797" s="73">
        <v>84.7</v>
      </c>
      <c r="L797" s="68">
        <v>246</v>
      </c>
      <c r="M797" s="73">
        <v>5.3</v>
      </c>
      <c r="N797" s="68">
        <v>139</v>
      </c>
      <c r="O797" s="73">
        <v>3</v>
      </c>
    </row>
    <row r="798" spans="1:45" ht="19.899999999999999" customHeight="1">
      <c r="A798" s="95" t="s">
        <v>1068</v>
      </c>
      <c r="B798" s="100" t="s">
        <v>671</v>
      </c>
      <c r="C798" s="100" t="s">
        <v>558</v>
      </c>
      <c r="D798" s="86">
        <v>54292</v>
      </c>
      <c r="E798" s="87">
        <v>100</v>
      </c>
      <c r="F798" s="86">
        <v>3196</v>
      </c>
      <c r="G798" s="88">
        <v>5.9</v>
      </c>
      <c r="H798" s="86">
        <v>953</v>
      </c>
      <c r="I798" s="88">
        <v>1.8</v>
      </c>
      <c r="J798" s="86">
        <v>41080</v>
      </c>
      <c r="K798" s="88">
        <v>75.7</v>
      </c>
      <c r="L798" s="86">
        <v>4813</v>
      </c>
      <c r="M798" s="88">
        <v>8.9</v>
      </c>
      <c r="N798" s="86">
        <v>4000</v>
      </c>
      <c r="O798" s="88">
        <v>7.4</v>
      </c>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row>
    <row r="799" spans="1:45" ht="11.25" customHeight="1">
      <c r="A799" s="95" t="s">
        <v>1068</v>
      </c>
      <c r="B799" s="100" t="s">
        <v>671</v>
      </c>
      <c r="C799" s="100" t="s">
        <v>620</v>
      </c>
      <c r="D799" s="86">
        <v>106056</v>
      </c>
      <c r="E799" s="87">
        <v>100</v>
      </c>
      <c r="F799" s="86">
        <v>14441</v>
      </c>
      <c r="G799" s="88">
        <v>13.6</v>
      </c>
      <c r="H799" s="86">
        <v>2750</v>
      </c>
      <c r="I799" s="88">
        <v>2.6</v>
      </c>
      <c r="J799" s="86">
        <v>73099</v>
      </c>
      <c r="K799" s="88">
        <v>68.900000000000006</v>
      </c>
      <c r="L799" s="86">
        <v>9747</v>
      </c>
      <c r="M799" s="88">
        <v>9.1999999999999993</v>
      </c>
      <c r="N799" s="86">
        <v>5591</v>
      </c>
      <c r="O799" s="88">
        <v>5.3</v>
      </c>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row>
    <row r="800" spans="1:45" s="51" customFormat="1" ht="19.899999999999999" customHeight="1">
      <c r="A800" s="94" t="s">
        <v>1069</v>
      </c>
      <c r="B800" s="58" t="s">
        <v>545</v>
      </c>
      <c r="C800" s="58" t="s">
        <v>558</v>
      </c>
      <c r="D800" s="68">
        <v>696</v>
      </c>
      <c r="E800" s="72">
        <v>100</v>
      </c>
      <c r="F800" s="68">
        <v>15</v>
      </c>
      <c r="G800" s="73">
        <v>2.2000000000000002</v>
      </c>
      <c r="H800" s="68">
        <v>7</v>
      </c>
      <c r="I800" s="97">
        <v>1</v>
      </c>
      <c r="J800" s="68">
        <v>523</v>
      </c>
      <c r="K800" s="73">
        <v>75.099999999999994</v>
      </c>
      <c r="L800" s="68">
        <v>38</v>
      </c>
      <c r="M800" s="73">
        <v>5.5</v>
      </c>
      <c r="N800" s="68">
        <v>111</v>
      </c>
      <c r="O800" s="73">
        <v>15.9</v>
      </c>
    </row>
    <row r="801" spans="1:15" ht="11.25" customHeight="1">
      <c r="A801" s="94" t="s">
        <v>1069</v>
      </c>
      <c r="B801" s="58" t="s">
        <v>545</v>
      </c>
      <c r="C801" s="58" t="s">
        <v>620</v>
      </c>
      <c r="D801" s="68">
        <v>979</v>
      </c>
      <c r="E801" s="72">
        <v>100</v>
      </c>
      <c r="F801" s="68">
        <v>16</v>
      </c>
      <c r="G801" s="73">
        <v>1.6</v>
      </c>
      <c r="H801" s="68">
        <v>8</v>
      </c>
      <c r="I801" s="97">
        <v>0.8</v>
      </c>
      <c r="J801" s="68">
        <v>756</v>
      </c>
      <c r="K801" s="73">
        <v>77.2</v>
      </c>
      <c r="L801" s="68">
        <v>49</v>
      </c>
      <c r="M801" s="73">
        <v>5</v>
      </c>
      <c r="N801" s="68">
        <v>149</v>
      </c>
      <c r="O801" s="73">
        <v>15.2</v>
      </c>
    </row>
    <row r="802" spans="1:15" s="51" customFormat="1" ht="11.25" customHeight="1">
      <c r="A802" s="94" t="s">
        <v>1070</v>
      </c>
      <c r="B802" s="58" t="s">
        <v>526</v>
      </c>
      <c r="C802" s="58" t="s">
        <v>558</v>
      </c>
      <c r="D802" s="68">
        <v>2088</v>
      </c>
      <c r="E802" s="72">
        <v>100</v>
      </c>
      <c r="F802" s="68">
        <v>147</v>
      </c>
      <c r="G802" s="73">
        <v>7</v>
      </c>
      <c r="H802" s="68">
        <v>51</v>
      </c>
      <c r="I802" s="73">
        <v>2.4</v>
      </c>
      <c r="J802" s="68">
        <v>1540</v>
      </c>
      <c r="K802" s="73">
        <v>73.8</v>
      </c>
      <c r="L802" s="68">
        <v>207</v>
      </c>
      <c r="M802" s="73">
        <v>9.9</v>
      </c>
      <c r="N802" s="68">
        <v>132</v>
      </c>
      <c r="O802" s="73">
        <v>6.3</v>
      </c>
    </row>
    <row r="803" spans="1:15" ht="11.25" customHeight="1">
      <c r="A803" s="94" t="s">
        <v>1070</v>
      </c>
      <c r="B803" s="58" t="s">
        <v>526</v>
      </c>
      <c r="C803" s="58" t="s">
        <v>620</v>
      </c>
      <c r="D803" s="68">
        <v>4403</v>
      </c>
      <c r="E803" s="72">
        <v>100</v>
      </c>
      <c r="F803" s="68">
        <v>989</v>
      </c>
      <c r="G803" s="73">
        <v>22.5</v>
      </c>
      <c r="H803" s="68">
        <v>209</v>
      </c>
      <c r="I803" s="73">
        <v>4.7</v>
      </c>
      <c r="J803" s="68">
        <v>2421</v>
      </c>
      <c r="K803" s="73">
        <v>55</v>
      </c>
      <c r="L803" s="68">
        <v>623</v>
      </c>
      <c r="M803" s="73">
        <v>14.1</v>
      </c>
      <c r="N803" s="68">
        <v>146</v>
      </c>
      <c r="O803" s="73">
        <v>3.3</v>
      </c>
    </row>
    <row r="804" spans="1:15" ht="11.25" customHeight="1">
      <c r="A804" s="94" t="s">
        <v>1071</v>
      </c>
      <c r="B804" s="58" t="s">
        <v>546</v>
      </c>
      <c r="C804" s="58" t="s">
        <v>558</v>
      </c>
      <c r="D804" s="68">
        <v>1423</v>
      </c>
      <c r="E804" s="72">
        <v>100</v>
      </c>
      <c r="F804" s="68">
        <v>44</v>
      </c>
      <c r="G804" s="73">
        <v>3.1</v>
      </c>
      <c r="H804" s="68">
        <v>9</v>
      </c>
      <c r="I804" s="97">
        <v>0.6</v>
      </c>
      <c r="J804" s="68">
        <v>1118</v>
      </c>
      <c r="K804" s="73">
        <v>78.599999999999994</v>
      </c>
      <c r="L804" s="68">
        <v>110</v>
      </c>
      <c r="M804" s="73">
        <v>7.7</v>
      </c>
      <c r="N804" s="68">
        <v>133</v>
      </c>
      <c r="O804" s="73">
        <v>9.3000000000000007</v>
      </c>
    </row>
    <row r="805" spans="1:15" ht="11.25" customHeight="1">
      <c r="A805" s="94" t="s">
        <v>1071</v>
      </c>
      <c r="B805" s="58" t="s">
        <v>546</v>
      </c>
      <c r="C805" s="58" t="s">
        <v>620</v>
      </c>
      <c r="D805" s="68">
        <v>2073</v>
      </c>
      <c r="E805" s="72">
        <v>100</v>
      </c>
      <c r="F805" s="68">
        <v>55</v>
      </c>
      <c r="G805" s="73">
        <v>2.7</v>
      </c>
      <c r="H805" s="68">
        <v>11</v>
      </c>
      <c r="I805" s="73">
        <v>0.5</v>
      </c>
      <c r="J805" s="68">
        <v>1686</v>
      </c>
      <c r="K805" s="73">
        <v>81.3</v>
      </c>
      <c r="L805" s="68">
        <v>159</v>
      </c>
      <c r="M805" s="73">
        <v>7.7</v>
      </c>
      <c r="N805" s="68">
        <v>154</v>
      </c>
      <c r="O805" s="73">
        <v>7.4</v>
      </c>
    </row>
    <row r="806" spans="1:15" ht="11.25" customHeight="1">
      <c r="A806" s="94" t="s">
        <v>1072</v>
      </c>
      <c r="B806" s="58" t="s">
        <v>527</v>
      </c>
      <c r="C806" s="58" t="s">
        <v>558</v>
      </c>
      <c r="D806" s="68">
        <v>2690</v>
      </c>
      <c r="E806" s="72">
        <v>100</v>
      </c>
      <c r="F806" s="68">
        <v>79</v>
      </c>
      <c r="G806" s="73">
        <v>2.9</v>
      </c>
      <c r="H806" s="68">
        <v>25</v>
      </c>
      <c r="I806" s="73">
        <v>0.9</v>
      </c>
      <c r="J806" s="68">
        <v>2005</v>
      </c>
      <c r="K806" s="73">
        <v>74.5</v>
      </c>
      <c r="L806" s="68">
        <v>278</v>
      </c>
      <c r="M806" s="73">
        <v>10.3</v>
      </c>
      <c r="N806" s="68">
        <v>293</v>
      </c>
      <c r="O806" s="73">
        <v>10.9</v>
      </c>
    </row>
    <row r="807" spans="1:15" ht="11.25" customHeight="1">
      <c r="A807" s="94" t="s">
        <v>1072</v>
      </c>
      <c r="B807" s="58" t="s">
        <v>527</v>
      </c>
      <c r="C807" s="58" t="s">
        <v>620</v>
      </c>
      <c r="D807" s="68">
        <v>3746</v>
      </c>
      <c r="E807" s="72">
        <v>100</v>
      </c>
      <c r="F807" s="68">
        <v>105</v>
      </c>
      <c r="G807" s="73">
        <v>2.8</v>
      </c>
      <c r="H807" s="68">
        <v>27</v>
      </c>
      <c r="I807" s="73">
        <v>0.7</v>
      </c>
      <c r="J807" s="68">
        <v>2656</v>
      </c>
      <c r="K807" s="73">
        <v>70.900000000000006</v>
      </c>
      <c r="L807" s="68">
        <v>577</v>
      </c>
      <c r="M807" s="73">
        <v>15.4</v>
      </c>
      <c r="N807" s="68">
        <v>357</v>
      </c>
      <c r="O807" s="73">
        <v>9.5</v>
      </c>
    </row>
    <row r="808" spans="1:15" ht="11.25" customHeight="1">
      <c r="A808" s="94" t="s">
        <v>1073</v>
      </c>
      <c r="B808" s="58" t="s">
        <v>528</v>
      </c>
      <c r="C808" s="58" t="s">
        <v>558</v>
      </c>
      <c r="D808" s="68">
        <v>787</v>
      </c>
      <c r="E808" s="72">
        <v>100</v>
      </c>
      <c r="F808" s="68">
        <v>28</v>
      </c>
      <c r="G808" s="73">
        <v>3.6</v>
      </c>
      <c r="H808" s="68">
        <v>9</v>
      </c>
      <c r="I808" s="97">
        <v>1.1000000000000001</v>
      </c>
      <c r="J808" s="68">
        <v>535</v>
      </c>
      <c r="K808" s="73">
        <v>68</v>
      </c>
      <c r="L808" s="68">
        <v>67</v>
      </c>
      <c r="M808" s="73">
        <v>8.5</v>
      </c>
      <c r="N808" s="68">
        <v>145</v>
      </c>
      <c r="O808" s="73">
        <v>18.399999999999999</v>
      </c>
    </row>
    <row r="809" spans="1:15" ht="11.25" customHeight="1">
      <c r="A809" s="94" t="s">
        <v>1073</v>
      </c>
      <c r="B809" s="58" t="s">
        <v>528</v>
      </c>
      <c r="C809" s="58" t="s">
        <v>620</v>
      </c>
      <c r="D809" s="68">
        <v>1024</v>
      </c>
      <c r="E809" s="72">
        <v>100</v>
      </c>
      <c r="F809" s="68">
        <v>45</v>
      </c>
      <c r="G809" s="73">
        <v>4.4000000000000004</v>
      </c>
      <c r="H809" s="68">
        <v>12</v>
      </c>
      <c r="I809" s="73">
        <v>1.2</v>
      </c>
      <c r="J809" s="68">
        <v>678</v>
      </c>
      <c r="K809" s="73">
        <v>66.2</v>
      </c>
      <c r="L809" s="68">
        <v>112</v>
      </c>
      <c r="M809" s="73">
        <v>10.9</v>
      </c>
      <c r="N809" s="68">
        <v>178</v>
      </c>
      <c r="O809" s="73">
        <v>17.399999999999999</v>
      </c>
    </row>
    <row r="810" spans="1:15" ht="11.25" customHeight="1">
      <c r="A810" s="94" t="s">
        <v>1074</v>
      </c>
      <c r="B810" s="58" t="s">
        <v>529</v>
      </c>
      <c r="C810" s="58" t="s">
        <v>558</v>
      </c>
      <c r="D810" s="68">
        <v>1501</v>
      </c>
      <c r="E810" s="72">
        <v>100</v>
      </c>
      <c r="F810" s="68">
        <v>47</v>
      </c>
      <c r="G810" s="73">
        <v>3.1</v>
      </c>
      <c r="H810" s="68">
        <v>14</v>
      </c>
      <c r="I810" s="73">
        <v>0.9</v>
      </c>
      <c r="J810" s="68">
        <v>1101</v>
      </c>
      <c r="K810" s="73">
        <v>73.400000000000006</v>
      </c>
      <c r="L810" s="68">
        <v>170</v>
      </c>
      <c r="M810" s="73">
        <v>11.3</v>
      </c>
      <c r="N810" s="68">
        <v>171</v>
      </c>
      <c r="O810" s="73">
        <v>11.4</v>
      </c>
    </row>
    <row r="811" spans="1:15" ht="11.25" customHeight="1">
      <c r="A811" s="94" t="s">
        <v>1074</v>
      </c>
      <c r="B811" s="58" t="s">
        <v>529</v>
      </c>
      <c r="C811" s="58" t="s">
        <v>620</v>
      </c>
      <c r="D811" s="68">
        <v>2197</v>
      </c>
      <c r="E811" s="72">
        <v>100</v>
      </c>
      <c r="F811" s="68">
        <v>88</v>
      </c>
      <c r="G811" s="73">
        <v>4</v>
      </c>
      <c r="H811" s="68">
        <v>33</v>
      </c>
      <c r="I811" s="73">
        <v>1.5</v>
      </c>
      <c r="J811" s="68">
        <v>1594</v>
      </c>
      <c r="K811" s="73">
        <v>72.599999999999994</v>
      </c>
      <c r="L811" s="68">
        <v>252</v>
      </c>
      <c r="M811" s="73">
        <v>11.5</v>
      </c>
      <c r="N811" s="68">
        <v>226</v>
      </c>
      <c r="O811" s="73">
        <v>10.3</v>
      </c>
    </row>
    <row r="812" spans="1:15" ht="11.25" customHeight="1">
      <c r="A812" s="94" t="s">
        <v>1075</v>
      </c>
      <c r="B812" s="58" t="s">
        <v>530</v>
      </c>
      <c r="C812" s="58" t="s">
        <v>558</v>
      </c>
      <c r="D812" s="68">
        <v>5339</v>
      </c>
      <c r="E812" s="72">
        <v>100</v>
      </c>
      <c r="F812" s="68">
        <v>602</v>
      </c>
      <c r="G812" s="73">
        <v>11.3</v>
      </c>
      <c r="H812" s="68">
        <v>86</v>
      </c>
      <c r="I812" s="73">
        <v>1.6</v>
      </c>
      <c r="J812" s="68">
        <v>3850</v>
      </c>
      <c r="K812" s="73">
        <v>72.099999999999994</v>
      </c>
      <c r="L812" s="68">
        <v>620</v>
      </c>
      <c r="M812" s="73">
        <v>11.6</v>
      </c>
      <c r="N812" s="68">
        <v>154</v>
      </c>
      <c r="O812" s="73">
        <v>2.9</v>
      </c>
    </row>
    <row r="813" spans="1:15" ht="11.25" customHeight="1">
      <c r="A813" s="94" t="s">
        <v>1075</v>
      </c>
      <c r="B813" s="58" t="s">
        <v>530</v>
      </c>
      <c r="C813" s="58" t="s">
        <v>620</v>
      </c>
      <c r="D813" s="68">
        <v>14626</v>
      </c>
      <c r="E813" s="72">
        <v>100</v>
      </c>
      <c r="F813" s="68">
        <v>3967</v>
      </c>
      <c r="G813" s="73">
        <v>27.1</v>
      </c>
      <c r="H813" s="68">
        <v>236</v>
      </c>
      <c r="I813" s="73">
        <v>1.6</v>
      </c>
      <c r="J813" s="68">
        <v>8283</v>
      </c>
      <c r="K813" s="73">
        <v>56.6</v>
      </c>
      <c r="L813" s="68">
        <v>1824</v>
      </c>
      <c r="M813" s="73">
        <v>12.5</v>
      </c>
      <c r="N813" s="68">
        <v>257</v>
      </c>
      <c r="O813" s="73">
        <v>1.8</v>
      </c>
    </row>
    <row r="814" spans="1:15" ht="11.25" customHeight="1">
      <c r="A814" s="94" t="s">
        <v>1076</v>
      </c>
      <c r="B814" s="58" t="s">
        <v>531</v>
      </c>
      <c r="C814" s="58" t="s">
        <v>558</v>
      </c>
      <c r="D814" s="68">
        <v>1534</v>
      </c>
      <c r="E814" s="72">
        <v>100</v>
      </c>
      <c r="F814" s="68">
        <v>52</v>
      </c>
      <c r="G814" s="73">
        <v>3.4</v>
      </c>
      <c r="H814" s="68">
        <v>25</v>
      </c>
      <c r="I814" s="73">
        <v>1.6</v>
      </c>
      <c r="J814" s="68">
        <v>1206</v>
      </c>
      <c r="K814" s="73">
        <v>78.599999999999994</v>
      </c>
      <c r="L814" s="68">
        <v>131</v>
      </c>
      <c r="M814" s="73">
        <v>8.5</v>
      </c>
      <c r="N814" s="68">
        <v>116</v>
      </c>
      <c r="O814" s="73">
        <v>7.6</v>
      </c>
    </row>
    <row r="815" spans="1:15" ht="11.25" customHeight="1">
      <c r="A815" s="94" t="s">
        <v>1076</v>
      </c>
      <c r="B815" s="58" t="s">
        <v>531</v>
      </c>
      <c r="C815" s="58" t="s">
        <v>620</v>
      </c>
      <c r="D815" s="68">
        <v>1931</v>
      </c>
      <c r="E815" s="72">
        <v>100</v>
      </c>
      <c r="F815" s="68">
        <v>61</v>
      </c>
      <c r="G815" s="73">
        <v>3.2</v>
      </c>
      <c r="H815" s="68">
        <v>25</v>
      </c>
      <c r="I815" s="73">
        <v>1.3</v>
      </c>
      <c r="J815" s="68">
        <v>1522</v>
      </c>
      <c r="K815" s="73">
        <v>78.8</v>
      </c>
      <c r="L815" s="68">
        <v>174</v>
      </c>
      <c r="M815" s="73">
        <v>9</v>
      </c>
      <c r="N815" s="68">
        <v>137</v>
      </c>
      <c r="O815" s="73">
        <v>7.1</v>
      </c>
    </row>
    <row r="816" spans="1:15" ht="11.25" customHeight="1">
      <c r="A816" s="94" t="s">
        <v>1077</v>
      </c>
      <c r="B816" s="58" t="s">
        <v>547</v>
      </c>
      <c r="C816" s="58" t="s">
        <v>558</v>
      </c>
      <c r="D816" s="68">
        <v>843</v>
      </c>
      <c r="E816" s="72">
        <v>100</v>
      </c>
      <c r="F816" s="68">
        <v>32</v>
      </c>
      <c r="G816" s="73">
        <v>3.8</v>
      </c>
      <c r="H816" s="68">
        <v>12</v>
      </c>
      <c r="I816" s="73">
        <v>1.4</v>
      </c>
      <c r="J816" s="68">
        <v>658</v>
      </c>
      <c r="K816" s="73">
        <v>78.099999999999994</v>
      </c>
      <c r="L816" s="68">
        <v>91</v>
      </c>
      <c r="M816" s="73">
        <v>10.8</v>
      </c>
      <c r="N816" s="68">
        <v>51</v>
      </c>
      <c r="O816" s="73">
        <v>6</v>
      </c>
    </row>
    <row r="817" spans="1:15" ht="11.25" customHeight="1">
      <c r="A817" s="94" t="s">
        <v>1077</v>
      </c>
      <c r="B817" s="58" t="s">
        <v>547</v>
      </c>
      <c r="C817" s="58" t="s">
        <v>620</v>
      </c>
      <c r="D817" s="68">
        <v>1273</v>
      </c>
      <c r="E817" s="72">
        <v>100</v>
      </c>
      <c r="F817" s="68">
        <v>48</v>
      </c>
      <c r="G817" s="73">
        <v>3.8</v>
      </c>
      <c r="H817" s="68">
        <v>16</v>
      </c>
      <c r="I817" s="73">
        <v>1.3</v>
      </c>
      <c r="J817" s="68">
        <v>966</v>
      </c>
      <c r="K817" s="73">
        <v>75.900000000000006</v>
      </c>
      <c r="L817" s="68">
        <v>184</v>
      </c>
      <c r="M817" s="73">
        <v>14.5</v>
      </c>
      <c r="N817" s="68">
        <v>56</v>
      </c>
      <c r="O817" s="73">
        <v>4.4000000000000004</v>
      </c>
    </row>
    <row r="818" spans="1:15" ht="11.25" customHeight="1">
      <c r="A818" s="94" t="s">
        <v>1078</v>
      </c>
      <c r="B818" s="58" t="s">
        <v>552</v>
      </c>
      <c r="C818" s="58" t="s">
        <v>558</v>
      </c>
      <c r="D818" s="68">
        <v>783</v>
      </c>
      <c r="E818" s="72">
        <v>100</v>
      </c>
      <c r="F818" s="68">
        <v>33</v>
      </c>
      <c r="G818" s="73">
        <v>4.2</v>
      </c>
      <c r="H818" s="68">
        <v>17</v>
      </c>
      <c r="I818" s="73">
        <v>2.2000000000000002</v>
      </c>
      <c r="J818" s="68">
        <v>628</v>
      </c>
      <c r="K818" s="73">
        <v>80.2</v>
      </c>
      <c r="L818" s="68">
        <v>46</v>
      </c>
      <c r="M818" s="73">
        <v>5.9</v>
      </c>
      <c r="N818" s="68">
        <v>56</v>
      </c>
      <c r="O818" s="73">
        <v>7.2</v>
      </c>
    </row>
    <row r="819" spans="1:15" ht="11.25" customHeight="1">
      <c r="A819" s="94" t="s">
        <v>1078</v>
      </c>
      <c r="B819" s="58" t="s">
        <v>552</v>
      </c>
      <c r="C819" s="58" t="s">
        <v>620</v>
      </c>
      <c r="D819" s="68">
        <v>943</v>
      </c>
      <c r="E819" s="72">
        <v>100</v>
      </c>
      <c r="F819" s="68">
        <v>42</v>
      </c>
      <c r="G819" s="73">
        <v>4.5</v>
      </c>
      <c r="H819" s="68">
        <v>24</v>
      </c>
      <c r="I819" s="73">
        <v>2.5</v>
      </c>
      <c r="J819" s="68">
        <v>746</v>
      </c>
      <c r="K819" s="73">
        <v>79.099999999999994</v>
      </c>
      <c r="L819" s="68">
        <v>64</v>
      </c>
      <c r="M819" s="73">
        <v>6.8</v>
      </c>
      <c r="N819" s="68">
        <v>66</v>
      </c>
      <c r="O819" s="73">
        <v>7</v>
      </c>
    </row>
    <row r="820" spans="1:15" ht="11.25" customHeight="1">
      <c r="A820" s="94" t="s">
        <v>1079</v>
      </c>
      <c r="B820" s="58" t="s">
        <v>532</v>
      </c>
      <c r="C820" s="58" t="s">
        <v>558</v>
      </c>
      <c r="D820" s="68">
        <v>3278</v>
      </c>
      <c r="E820" s="72">
        <v>100</v>
      </c>
      <c r="F820" s="68">
        <v>266</v>
      </c>
      <c r="G820" s="73">
        <v>8.1</v>
      </c>
      <c r="H820" s="68">
        <v>48</v>
      </c>
      <c r="I820" s="73">
        <v>1.5</v>
      </c>
      <c r="J820" s="68">
        <v>2419</v>
      </c>
      <c r="K820" s="73">
        <v>73.8</v>
      </c>
      <c r="L820" s="68">
        <v>328</v>
      </c>
      <c r="M820" s="73">
        <v>10</v>
      </c>
      <c r="N820" s="68">
        <v>201</v>
      </c>
      <c r="O820" s="73">
        <v>6.1</v>
      </c>
    </row>
    <row r="821" spans="1:15" ht="11.25" customHeight="1">
      <c r="A821" s="94" t="s">
        <v>1079</v>
      </c>
      <c r="B821" s="58" t="s">
        <v>532</v>
      </c>
      <c r="C821" s="58" t="s">
        <v>620</v>
      </c>
      <c r="D821" s="68">
        <v>9367</v>
      </c>
      <c r="E821" s="72">
        <v>100</v>
      </c>
      <c r="F821" s="68">
        <v>1467</v>
      </c>
      <c r="G821" s="73">
        <v>15.7</v>
      </c>
      <c r="H821" s="68">
        <v>78</v>
      </c>
      <c r="I821" s="73">
        <v>0.8</v>
      </c>
      <c r="J821" s="68">
        <v>6516</v>
      </c>
      <c r="K821" s="73">
        <v>69.599999999999994</v>
      </c>
      <c r="L821" s="68">
        <v>833</v>
      </c>
      <c r="M821" s="73">
        <v>8.9</v>
      </c>
      <c r="N821" s="68">
        <v>419</v>
      </c>
      <c r="O821" s="73">
        <v>4.5</v>
      </c>
    </row>
    <row r="822" spans="1:15" ht="11.25" customHeight="1">
      <c r="A822" s="94" t="s">
        <v>1080</v>
      </c>
      <c r="B822" s="58" t="s">
        <v>548</v>
      </c>
      <c r="C822" s="58" t="s">
        <v>558</v>
      </c>
      <c r="D822" s="68">
        <v>524</v>
      </c>
      <c r="E822" s="72">
        <v>100</v>
      </c>
      <c r="F822" s="68">
        <v>25</v>
      </c>
      <c r="G822" s="73">
        <v>4.8</v>
      </c>
      <c r="H822" s="68">
        <v>11</v>
      </c>
      <c r="I822" s="73">
        <v>2.1</v>
      </c>
      <c r="J822" s="68">
        <v>380</v>
      </c>
      <c r="K822" s="73">
        <v>72.5</v>
      </c>
      <c r="L822" s="68">
        <v>58</v>
      </c>
      <c r="M822" s="73">
        <v>11.1</v>
      </c>
      <c r="N822" s="68">
        <v>50</v>
      </c>
      <c r="O822" s="73">
        <v>9.5</v>
      </c>
    </row>
    <row r="823" spans="1:15" ht="11.25" customHeight="1">
      <c r="A823" s="94" t="s">
        <v>1080</v>
      </c>
      <c r="B823" s="58" t="s">
        <v>548</v>
      </c>
      <c r="C823" s="58" t="s">
        <v>620</v>
      </c>
      <c r="D823" s="68">
        <v>664</v>
      </c>
      <c r="E823" s="72">
        <v>100</v>
      </c>
      <c r="F823" s="68">
        <v>30</v>
      </c>
      <c r="G823" s="73">
        <v>4.5</v>
      </c>
      <c r="H823" s="68">
        <v>12</v>
      </c>
      <c r="I823" s="73">
        <v>1.8</v>
      </c>
      <c r="J823" s="68">
        <v>483</v>
      </c>
      <c r="K823" s="73">
        <v>72.7</v>
      </c>
      <c r="L823" s="68">
        <v>82</v>
      </c>
      <c r="M823" s="73">
        <v>12.3</v>
      </c>
      <c r="N823" s="68">
        <v>60</v>
      </c>
      <c r="O823" s="73">
        <v>9</v>
      </c>
    </row>
    <row r="824" spans="1:15" ht="11.25" customHeight="1">
      <c r="A824" s="94" t="s">
        <v>1081</v>
      </c>
      <c r="B824" s="58" t="s">
        <v>554</v>
      </c>
      <c r="C824" s="58" t="s">
        <v>558</v>
      </c>
      <c r="D824" s="68">
        <v>1135</v>
      </c>
      <c r="E824" s="72">
        <v>100</v>
      </c>
      <c r="F824" s="68">
        <v>70</v>
      </c>
      <c r="G824" s="73">
        <v>6.2</v>
      </c>
      <c r="H824" s="68">
        <v>23</v>
      </c>
      <c r="I824" s="73">
        <v>2</v>
      </c>
      <c r="J824" s="68">
        <v>867</v>
      </c>
      <c r="K824" s="73">
        <v>76.400000000000006</v>
      </c>
      <c r="L824" s="68">
        <v>88</v>
      </c>
      <c r="M824" s="73">
        <v>7.8</v>
      </c>
      <c r="N824" s="68">
        <v>74</v>
      </c>
      <c r="O824" s="73">
        <v>6.5</v>
      </c>
    </row>
    <row r="825" spans="1:15" ht="11.25" customHeight="1">
      <c r="A825" s="94" t="s">
        <v>1081</v>
      </c>
      <c r="B825" s="58" t="s">
        <v>554</v>
      </c>
      <c r="C825" s="58" t="s">
        <v>620</v>
      </c>
      <c r="D825" s="68">
        <v>1404</v>
      </c>
      <c r="E825" s="72">
        <v>100</v>
      </c>
      <c r="F825" s="68">
        <v>82</v>
      </c>
      <c r="G825" s="73">
        <v>5.8</v>
      </c>
      <c r="H825" s="68">
        <v>24</v>
      </c>
      <c r="I825" s="73">
        <v>1.7</v>
      </c>
      <c r="J825" s="68">
        <v>1102</v>
      </c>
      <c r="K825" s="73">
        <v>78.5</v>
      </c>
      <c r="L825" s="68">
        <v>97</v>
      </c>
      <c r="M825" s="73">
        <v>6.9</v>
      </c>
      <c r="N825" s="68">
        <v>89</v>
      </c>
      <c r="O825" s="73">
        <v>6.3</v>
      </c>
    </row>
    <row r="826" spans="1:15" ht="11.25" customHeight="1">
      <c r="A826" s="94" t="s">
        <v>1082</v>
      </c>
      <c r="B826" s="58" t="s">
        <v>550</v>
      </c>
      <c r="C826" s="58" t="s">
        <v>558</v>
      </c>
      <c r="D826" s="68">
        <v>1351</v>
      </c>
      <c r="E826" s="72">
        <v>100</v>
      </c>
      <c r="F826" s="68">
        <v>33</v>
      </c>
      <c r="G826" s="73">
        <v>2.4</v>
      </c>
      <c r="H826" s="68">
        <v>33</v>
      </c>
      <c r="I826" s="73">
        <v>2.4</v>
      </c>
      <c r="J826" s="68">
        <v>1117</v>
      </c>
      <c r="K826" s="73">
        <v>82.7</v>
      </c>
      <c r="L826" s="68">
        <v>92</v>
      </c>
      <c r="M826" s="73">
        <v>6.8</v>
      </c>
      <c r="N826" s="68">
        <v>70</v>
      </c>
      <c r="O826" s="73">
        <v>5.2</v>
      </c>
    </row>
    <row r="827" spans="1:15" ht="11.25" customHeight="1">
      <c r="A827" s="94" t="s">
        <v>1082</v>
      </c>
      <c r="B827" s="58" t="s">
        <v>550</v>
      </c>
      <c r="C827" s="58" t="s">
        <v>620</v>
      </c>
      <c r="D827" s="68">
        <v>1954</v>
      </c>
      <c r="E827" s="72">
        <v>100</v>
      </c>
      <c r="F827" s="68">
        <v>45</v>
      </c>
      <c r="G827" s="73">
        <v>2.2999999999999998</v>
      </c>
      <c r="H827" s="68">
        <v>91</v>
      </c>
      <c r="I827" s="73">
        <v>4.7</v>
      </c>
      <c r="J827" s="68">
        <v>1586</v>
      </c>
      <c r="K827" s="73">
        <v>81.2</v>
      </c>
      <c r="L827" s="68">
        <v>133</v>
      </c>
      <c r="M827" s="73">
        <v>6.8</v>
      </c>
      <c r="N827" s="68">
        <v>91</v>
      </c>
      <c r="O827" s="73">
        <v>4.7</v>
      </c>
    </row>
    <row r="828" spans="1:15" ht="11.25" customHeight="1">
      <c r="A828" s="94" t="s">
        <v>1083</v>
      </c>
      <c r="B828" s="58" t="s">
        <v>533</v>
      </c>
      <c r="C828" s="58" t="s">
        <v>558</v>
      </c>
      <c r="D828" s="68">
        <v>1249</v>
      </c>
      <c r="E828" s="72">
        <v>100</v>
      </c>
      <c r="F828" s="68">
        <v>62</v>
      </c>
      <c r="G828" s="73">
        <v>5</v>
      </c>
      <c r="H828" s="68">
        <v>17</v>
      </c>
      <c r="I828" s="73">
        <v>1.4</v>
      </c>
      <c r="J828" s="68">
        <v>980</v>
      </c>
      <c r="K828" s="73">
        <v>78.5</v>
      </c>
      <c r="L828" s="68">
        <v>60</v>
      </c>
      <c r="M828" s="73">
        <v>4.8</v>
      </c>
      <c r="N828" s="68">
        <v>115</v>
      </c>
      <c r="O828" s="73">
        <v>9.1999999999999993</v>
      </c>
    </row>
    <row r="829" spans="1:15" ht="11.25" customHeight="1">
      <c r="A829" s="94" t="s">
        <v>1083</v>
      </c>
      <c r="B829" s="58" t="s">
        <v>533</v>
      </c>
      <c r="C829" s="58" t="s">
        <v>620</v>
      </c>
      <c r="D829" s="68">
        <v>1926</v>
      </c>
      <c r="E829" s="72">
        <v>100</v>
      </c>
      <c r="F829" s="68">
        <v>354</v>
      </c>
      <c r="G829" s="73">
        <v>18.399999999999999</v>
      </c>
      <c r="H829" s="68">
        <v>19</v>
      </c>
      <c r="I829" s="73">
        <v>1</v>
      </c>
      <c r="J829" s="68">
        <v>1321</v>
      </c>
      <c r="K829" s="73">
        <v>68.599999999999994</v>
      </c>
      <c r="L829" s="68">
        <v>79</v>
      </c>
      <c r="M829" s="73">
        <v>4.0999999999999996</v>
      </c>
      <c r="N829" s="68">
        <v>138</v>
      </c>
      <c r="O829" s="73">
        <v>7.2</v>
      </c>
    </row>
    <row r="830" spans="1:15" ht="11.25" customHeight="1">
      <c r="A830" s="94" t="s">
        <v>1084</v>
      </c>
      <c r="B830" s="58" t="s">
        <v>534</v>
      </c>
      <c r="C830" s="58" t="s">
        <v>558</v>
      </c>
      <c r="D830" s="68">
        <v>1044</v>
      </c>
      <c r="E830" s="72">
        <v>100</v>
      </c>
      <c r="F830" s="68">
        <v>17</v>
      </c>
      <c r="G830" s="73">
        <v>1.6</v>
      </c>
      <c r="H830" s="68">
        <v>16</v>
      </c>
      <c r="I830" s="73">
        <v>1.5</v>
      </c>
      <c r="J830" s="68">
        <v>769</v>
      </c>
      <c r="K830" s="73">
        <v>73.7</v>
      </c>
      <c r="L830" s="68">
        <v>77</v>
      </c>
      <c r="M830" s="73">
        <v>7.4</v>
      </c>
      <c r="N830" s="68">
        <v>162</v>
      </c>
      <c r="O830" s="73">
        <v>15.5</v>
      </c>
    </row>
    <row r="831" spans="1:15" ht="11.25" customHeight="1">
      <c r="A831" s="94" t="s">
        <v>1084</v>
      </c>
      <c r="B831" s="58" t="s">
        <v>534</v>
      </c>
      <c r="C831" s="58" t="s">
        <v>620</v>
      </c>
      <c r="D831" s="68">
        <v>1402</v>
      </c>
      <c r="E831" s="72">
        <v>100</v>
      </c>
      <c r="F831" s="68">
        <v>20</v>
      </c>
      <c r="G831" s="73">
        <v>1.4</v>
      </c>
      <c r="H831" s="68">
        <v>21</v>
      </c>
      <c r="I831" s="73">
        <v>1.5</v>
      </c>
      <c r="J831" s="68">
        <v>1025</v>
      </c>
      <c r="K831" s="73">
        <v>73.099999999999994</v>
      </c>
      <c r="L831" s="68">
        <v>117</v>
      </c>
      <c r="M831" s="73">
        <v>8.3000000000000007</v>
      </c>
      <c r="N831" s="68">
        <v>217</v>
      </c>
      <c r="O831" s="73">
        <v>15.5</v>
      </c>
    </row>
    <row r="832" spans="1:15" ht="11.25" customHeight="1">
      <c r="A832" s="94" t="s">
        <v>1085</v>
      </c>
      <c r="B832" s="58" t="s">
        <v>535</v>
      </c>
      <c r="C832" s="58" t="s">
        <v>558</v>
      </c>
      <c r="D832" s="68">
        <v>754</v>
      </c>
      <c r="E832" s="72">
        <v>100</v>
      </c>
      <c r="F832" s="68">
        <v>20</v>
      </c>
      <c r="G832" s="73">
        <v>2.7</v>
      </c>
      <c r="H832" s="68">
        <v>15</v>
      </c>
      <c r="I832" s="73">
        <v>2</v>
      </c>
      <c r="J832" s="68">
        <v>625</v>
      </c>
      <c r="K832" s="73">
        <v>82.9</v>
      </c>
      <c r="L832" s="68">
        <v>28</v>
      </c>
      <c r="M832" s="73">
        <v>3.7</v>
      </c>
      <c r="N832" s="68">
        <v>62</v>
      </c>
      <c r="O832" s="73">
        <v>8.1999999999999993</v>
      </c>
    </row>
    <row r="833" spans="1:15" ht="11.25" customHeight="1">
      <c r="A833" s="94" t="s">
        <v>1085</v>
      </c>
      <c r="B833" s="58" t="s">
        <v>535</v>
      </c>
      <c r="C833" s="58" t="s">
        <v>620</v>
      </c>
      <c r="D833" s="68">
        <v>1028</v>
      </c>
      <c r="E833" s="72">
        <v>100</v>
      </c>
      <c r="F833" s="68">
        <v>98</v>
      </c>
      <c r="G833" s="73">
        <v>9.5</v>
      </c>
      <c r="H833" s="68">
        <v>16</v>
      </c>
      <c r="I833" s="73">
        <v>1.6</v>
      </c>
      <c r="J833" s="68">
        <v>773</v>
      </c>
      <c r="K833" s="73">
        <v>75.2</v>
      </c>
      <c r="L833" s="68">
        <v>42</v>
      </c>
      <c r="M833" s="73">
        <v>4.0999999999999996</v>
      </c>
      <c r="N833" s="68">
        <v>97</v>
      </c>
      <c r="O833" s="73">
        <v>9.4</v>
      </c>
    </row>
    <row r="834" spans="1:15" ht="11.25" customHeight="1">
      <c r="A834" s="94" t="s">
        <v>1086</v>
      </c>
      <c r="B834" s="58" t="s">
        <v>536</v>
      </c>
      <c r="C834" s="58" t="s">
        <v>558</v>
      </c>
      <c r="D834" s="68">
        <v>1696</v>
      </c>
      <c r="E834" s="72">
        <v>100</v>
      </c>
      <c r="F834" s="68">
        <v>74</v>
      </c>
      <c r="G834" s="73">
        <v>4.4000000000000004</v>
      </c>
      <c r="H834" s="68">
        <v>22</v>
      </c>
      <c r="I834" s="73">
        <v>1.3</v>
      </c>
      <c r="J834" s="68">
        <v>1345</v>
      </c>
      <c r="K834" s="73">
        <v>79.3</v>
      </c>
      <c r="L834" s="68">
        <v>131</v>
      </c>
      <c r="M834" s="73">
        <v>7.7</v>
      </c>
      <c r="N834" s="68">
        <v>119</v>
      </c>
      <c r="O834" s="73">
        <v>7</v>
      </c>
    </row>
    <row r="835" spans="1:15" ht="11.25" customHeight="1">
      <c r="A835" s="94" t="s">
        <v>1086</v>
      </c>
      <c r="B835" s="58" t="s">
        <v>536</v>
      </c>
      <c r="C835" s="58" t="s">
        <v>620</v>
      </c>
      <c r="D835" s="68">
        <v>2357</v>
      </c>
      <c r="E835" s="72">
        <v>100</v>
      </c>
      <c r="F835" s="68">
        <v>257</v>
      </c>
      <c r="G835" s="73">
        <v>10.9</v>
      </c>
      <c r="H835" s="68">
        <v>51</v>
      </c>
      <c r="I835" s="73">
        <v>2.2000000000000002</v>
      </c>
      <c r="J835" s="68">
        <v>1704</v>
      </c>
      <c r="K835" s="73">
        <v>72.3</v>
      </c>
      <c r="L835" s="68">
        <v>196</v>
      </c>
      <c r="M835" s="73">
        <v>8.3000000000000007</v>
      </c>
      <c r="N835" s="68">
        <v>149</v>
      </c>
      <c r="O835" s="73">
        <v>6.3</v>
      </c>
    </row>
    <row r="836" spans="1:15" ht="11.25" customHeight="1">
      <c r="A836" s="94" t="s">
        <v>1087</v>
      </c>
      <c r="B836" s="58" t="s">
        <v>537</v>
      </c>
      <c r="C836" s="58" t="s">
        <v>558</v>
      </c>
      <c r="D836" s="68">
        <v>1844</v>
      </c>
      <c r="E836" s="72">
        <v>100</v>
      </c>
      <c r="F836" s="68">
        <v>36</v>
      </c>
      <c r="G836" s="73">
        <v>2</v>
      </c>
      <c r="H836" s="68">
        <v>36</v>
      </c>
      <c r="I836" s="73">
        <v>2</v>
      </c>
      <c r="J836" s="68">
        <v>1400</v>
      </c>
      <c r="K836" s="73">
        <v>75.900000000000006</v>
      </c>
      <c r="L836" s="68">
        <v>150</v>
      </c>
      <c r="M836" s="73">
        <v>8.1</v>
      </c>
      <c r="N836" s="68">
        <v>220</v>
      </c>
      <c r="O836" s="73">
        <v>11.9</v>
      </c>
    </row>
    <row r="837" spans="1:15" ht="11.25" customHeight="1">
      <c r="A837" s="94" t="s">
        <v>1087</v>
      </c>
      <c r="B837" s="58" t="s">
        <v>537</v>
      </c>
      <c r="C837" s="58" t="s">
        <v>620</v>
      </c>
      <c r="D837" s="68">
        <v>3090</v>
      </c>
      <c r="E837" s="72">
        <v>100</v>
      </c>
      <c r="F837" s="68">
        <v>48</v>
      </c>
      <c r="G837" s="73">
        <v>1.6</v>
      </c>
      <c r="H837" s="68">
        <v>143</v>
      </c>
      <c r="I837" s="73">
        <v>4.5999999999999996</v>
      </c>
      <c r="J837" s="68">
        <v>2239</v>
      </c>
      <c r="K837" s="73">
        <v>72.5</v>
      </c>
      <c r="L837" s="68">
        <v>339</v>
      </c>
      <c r="M837" s="73">
        <v>11</v>
      </c>
      <c r="N837" s="68">
        <v>313</v>
      </c>
      <c r="O837" s="73">
        <v>10.1</v>
      </c>
    </row>
    <row r="838" spans="1:15" ht="11.25" customHeight="1">
      <c r="A838" s="94" t="s">
        <v>1088</v>
      </c>
      <c r="B838" s="58" t="s">
        <v>538</v>
      </c>
      <c r="C838" s="58" t="s">
        <v>558</v>
      </c>
      <c r="D838" s="68">
        <v>733</v>
      </c>
      <c r="E838" s="72">
        <v>100</v>
      </c>
      <c r="F838" s="68">
        <v>12</v>
      </c>
      <c r="G838" s="73">
        <v>1.6</v>
      </c>
      <c r="H838" s="68">
        <v>21</v>
      </c>
      <c r="I838" s="73">
        <v>2.9</v>
      </c>
      <c r="J838" s="68">
        <v>567</v>
      </c>
      <c r="K838" s="73">
        <v>77.400000000000006</v>
      </c>
      <c r="L838" s="68">
        <v>47</v>
      </c>
      <c r="M838" s="73">
        <v>6.4</v>
      </c>
      <c r="N838" s="68">
        <v>88</v>
      </c>
      <c r="O838" s="73">
        <v>12</v>
      </c>
    </row>
    <row r="839" spans="1:15" ht="11.25" customHeight="1">
      <c r="A839" s="94" t="s">
        <v>1088</v>
      </c>
      <c r="B839" s="58" t="s">
        <v>538</v>
      </c>
      <c r="C839" s="58" t="s">
        <v>620</v>
      </c>
      <c r="D839" s="68">
        <v>1072</v>
      </c>
      <c r="E839" s="72">
        <v>100</v>
      </c>
      <c r="F839" s="68">
        <v>15</v>
      </c>
      <c r="G839" s="73">
        <v>1.4</v>
      </c>
      <c r="H839" s="68">
        <v>56</v>
      </c>
      <c r="I839" s="73">
        <v>5.2</v>
      </c>
      <c r="J839" s="68">
        <v>842</v>
      </c>
      <c r="K839" s="73">
        <v>78.5</v>
      </c>
      <c r="L839" s="68">
        <v>60</v>
      </c>
      <c r="M839" s="73">
        <v>5.6</v>
      </c>
      <c r="N839" s="68">
        <v>102</v>
      </c>
      <c r="O839" s="73">
        <v>9.5</v>
      </c>
    </row>
    <row r="840" spans="1:15" ht="11.25" customHeight="1">
      <c r="A840" s="94" t="s">
        <v>1089</v>
      </c>
      <c r="B840" s="58" t="s">
        <v>539</v>
      </c>
      <c r="C840" s="58" t="s">
        <v>558</v>
      </c>
      <c r="D840" s="68">
        <v>3149</v>
      </c>
      <c r="E840" s="72">
        <v>100</v>
      </c>
      <c r="F840" s="68">
        <v>188</v>
      </c>
      <c r="G840" s="73">
        <v>6</v>
      </c>
      <c r="H840" s="68">
        <v>99</v>
      </c>
      <c r="I840" s="73">
        <v>3.1</v>
      </c>
      <c r="J840" s="68">
        <v>2303</v>
      </c>
      <c r="K840" s="73">
        <v>73.099999999999994</v>
      </c>
      <c r="L840" s="68">
        <v>348</v>
      </c>
      <c r="M840" s="73">
        <v>11.1</v>
      </c>
      <c r="N840" s="68">
        <v>196</v>
      </c>
      <c r="O840" s="73">
        <v>6.2</v>
      </c>
    </row>
    <row r="841" spans="1:15" ht="11.25" customHeight="1">
      <c r="A841" s="94" t="s">
        <v>1089</v>
      </c>
      <c r="B841" s="58" t="s">
        <v>539</v>
      </c>
      <c r="C841" s="58" t="s">
        <v>620</v>
      </c>
      <c r="D841" s="68">
        <v>8170</v>
      </c>
      <c r="E841" s="72">
        <v>100</v>
      </c>
      <c r="F841" s="68">
        <v>1042</v>
      </c>
      <c r="G841" s="73">
        <v>12.8</v>
      </c>
      <c r="H841" s="68">
        <v>812</v>
      </c>
      <c r="I841" s="73">
        <v>9.9</v>
      </c>
      <c r="J841" s="68">
        <v>5159</v>
      </c>
      <c r="K841" s="73">
        <v>63.1</v>
      </c>
      <c r="L841" s="68">
        <v>811</v>
      </c>
      <c r="M841" s="73">
        <v>9.9</v>
      </c>
      <c r="N841" s="68">
        <v>307</v>
      </c>
      <c r="O841" s="73">
        <v>3.8</v>
      </c>
    </row>
    <row r="842" spans="1:15" ht="11.25" customHeight="1">
      <c r="A842" s="94" t="s">
        <v>1090</v>
      </c>
      <c r="B842" s="58" t="s">
        <v>540</v>
      </c>
      <c r="C842" s="58" t="s">
        <v>558</v>
      </c>
      <c r="D842" s="68">
        <v>1381</v>
      </c>
      <c r="E842" s="72">
        <v>100</v>
      </c>
      <c r="F842" s="68">
        <v>117</v>
      </c>
      <c r="G842" s="73">
        <v>8.5</v>
      </c>
      <c r="H842" s="68">
        <v>23</v>
      </c>
      <c r="I842" s="73">
        <v>1.7</v>
      </c>
      <c r="J842" s="68">
        <v>1090</v>
      </c>
      <c r="K842" s="73">
        <v>78.900000000000006</v>
      </c>
      <c r="L842" s="68">
        <v>86</v>
      </c>
      <c r="M842" s="73">
        <v>6.2</v>
      </c>
      <c r="N842" s="68">
        <v>57</v>
      </c>
      <c r="O842" s="73">
        <v>4.0999999999999996</v>
      </c>
    </row>
    <row r="843" spans="1:15" ht="11.25" customHeight="1">
      <c r="A843" s="94" t="s">
        <v>1090</v>
      </c>
      <c r="B843" s="58" t="s">
        <v>540</v>
      </c>
      <c r="C843" s="58" t="s">
        <v>620</v>
      </c>
      <c r="D843" s="68">
        <v>2719</v>
      </c>
      <c r="E843" s="72">
        <v>100</v>
      </c>
      <c r="F843" s="68">
        <v>331</v>
      </c>
      <c r="G843" s="73">
        <v>12.2</v>
      </c>
      <c r="H843" s="68">
        <v>46</v>
      </c>
      <c r="I843" s="73">
        <v>1.7</v>
      </c>
      <c r="J843" s="68">
        <v>2054</v>
      </c>
      <c r="K843" s="73">
        <v>75.5</v>
      </c>
      <c r="L843" s="68">
        <v>189</v>
      </c>
      <c r="M843" s="73">
        <v>7</v>
      </c>
      <c r="N843" s="68">
        <v>92</v>
      </c>
      <c r="O843" s="73">
        <v>3.4</v>
      </c>
    </row>
    <row r="844" spans="1:15" ht="11.25" customHeight="1">
      <c r="A844" s="94" t="s">
        <v>1091</v>
      </c>
      <c r="B844" s="58" t="s">
        <v>541</v>
      </c>
      <c r="C844" s="58" t="s">
        <v>558</v>
      </c>
      <c r="D844" s="68">
        <v>4547</v>
      </c>
      <c r="E844" s="72">
        <v>100</v>
      </c>
      <c r="F844" s="68">
        <v>468</v>
      </c>
      <c r="G844" s="73">
        <v>10.3</v>
      </c>
      <c r="H844" s="68">
        <v>110</v>
      </c>
      <c r="I844" s="73">
        <v>2.4</v>
      </c>
      <c r="J844" s="68">
        <v>3452</v>
      </c>
      <c r="K844" s="73">
        <v>75.900000000000006</v>
      </c>
      <c r="L844" s="68">
        <v>268</v>
      </c>
      <c r="M844" s="73">
        <v>5.9</v>
      </c>
      <c r="N844" s="68">
        <v>231</v>
      </c>
      <c r="O844" s="73">
        <v>5.0999999999999996</v>
      </c>
    </row>
    <row r="845" spans="1:15" ht="11.25" customHeight="1">
      <c r="A845" s="94" t="s">
        <v>1091</v>
      </c>
      <c r="B845" s="58" t="s">
        <v>541</v>
      </c>
      <c r="C845" s="58" t="s">
        <v>620</v>
      </c>
      <c r="D845" s="68">
        <v>10034</v>
      </c>
      <c r="E845" s="72">
        <v>100</v>
      </c>
      <c r="F845" s="68">
        <v>2110</v>
      </c>
      <c r="G845" s="73">
        <v>21</v>
      </c>
      <c r="H845" s="68">
        <v>131</v>
      </c>
      <c r="I845" s="73">
        <v>1.3</v>
      </c>
      <c r="J845" s="68">
        <v>6977</v>
      </c>
      <c r="K845" s="73">
        <v>69.5</v>
      </c>
      <c r="L845" s="68">
        <v>419</v>
      </c>
      <c r="M845" s="73">
        <v>4.2</v>
      </c>
      <c r="N845" s="68">
        <v>340</v>
      </c>
      <c r="O845" s="73">
        <v>3.4</v>
      </c>
    </row>
    <row r="846" spans="1:15" ht="11.25" customHeight="1">
      <c r="A846" s="94" t="s">
        <v>1092</v>
      </c>
      <c r="B846" s="58" t="s">
        <v>551</v>
      </c>
      <c r="C846" s="58" t="s">
        <v>558</v>
      </c>
      <c r="D846" s="68">
        <v>912</v>
      </c>
      <c r="E846" s="72">
        <v>100</v>
      </c>
      <c r="F846" s="68">
        <v>11</v>
      </c>
      <c r="G846" s="73">
        <v>1.2</v>
      </c>
      <c r="H846" s="68">
        <v>22</v>
      </c>
      <c r="I846" s="73">
        <v>2.4</v>
      </c>
      <c r="J846" s="68">
        <v>706</v>
      </c>
      <c r="K846" s="73">
        <v>77.400000000000006</v>
      </c>
      <c r="L846" s="68">
        <v>72</v>
      </c>
      <c r="M846" s="73">
        <v>7.9</v>
      </c>
      <c r="N846" s="68">
        <v>88</v>
      </c>
      <c r="O846" s="73">
        <v>9.6</v>
      </c>
    </row>
    <row r="847" spans="1:15" ht="11.25" customHeight="1">
      <c r="A847" s="94" t="s">
        <v>1092</v>
      </c>
      <c r="B847" s="58" t="s">
        <v>551</v>
      </c>
      <c r="C847" s="58" t="s">
        <v>620</v>
      </c>
      <c r="D847" s="68">
        <v>1281</v>
      </c>
      <c r="E847" s="72">
        <v>100</v>
      </c>
      <c r="F847" s="68">
        <v>14</v>
      </c>
      <c r="G847" s="73">
        <v>1.1000000000000001</v>
      </c>
      <c r="H847" s="68">
        <v>64</v>
      </c>
      <c r="I847" s="73">
        <v>5</v>
      </c>
      <c r="J847" s="68">
        <v>988</v>
      </c>
      <c r="K847" s="73">
        <v>77.099999999999994</v>
      </c>
      <c r="L847" s="68">
        <v>96</v>
      </c>
      <c r="M847" s="73">
        <v>7.5</v>
      </c>
      <c r="N847" s="68">
        <v>107</v>
      </c>
      <c r="O847" s="73">
        <v>8.4</v>
      </c>
    </row>
    <row r="848" spans="1:15" ht="11.25" customHeight="1">
      <c r="A848" s="94" t="s">
        <v>1093</v>
      </c>
      <c r="B848" s="58" t="s">
        <v>542</v>
      </c>
      <c r="C848" s="58" t="s">
        <v>558</v>
      </c>
      <c r="D848" s="68">
        <v>3995</v>
      </c>
      <c r="E848" s="72">
        <v>100</v>
      </c>
      <c r="F848" s="68">
        <v>191</v>
      </c>
      <c r="G848" s="73">
        <v>4.8</v>
      </c>
      <c r="H848" s="68">
        <v>82</v>
      </c>
      <c r="I848" s="73">
        <v>2.1</v>
      </c>
      <c r="J848" s="68">
        <v>3248</v>
      </c>
      <c r="K848" s="73">
        <v>81.3</v>
      </c>
      <c r="L848" s="68">
        <v>323</v>
      </c>
      <c r="M848" s="73">
        <v>8.1</v>
      </c>
      <c r="N848" s="68">
        <v>124</v>
      </c>
      <c r="O848" s="73">
        <v>3.1</v>
      </c>
    </row>
    <row r="849" spans="1:45" ht="11.25" customHeight="1">
      <c r="A849" s="94" t="s">
        <v>1093</v>
      </c>
      <c r="B849" s="58" t="s">
        <v>542</v>
      </c>
      <c r="C849" s="58" t="s">
        <v>620</v>
      </c>
      <c r="D849" s="68">
        <v>8239</v>
      </c>
      <c r="E849" s="72">
        <v>100</v>
      </c>
      <c r="F849" s="68">
        <v>406</v>
      </c>
      <c r="G849" s="73">
        <v>4.9000000000000004</v>
      </c>
      <c r="H849" s="68">
        <v>384</v>
      </c>
      <c r="I849" s="73">
        <v>4.7</v>
      </c>
      <c r="J849" s="68">
        <v>6738</v>
      </c>
      <c r="K849" s="73">
        <v>81.8</v>
      </c>
      <c r="L849" s="68">
        <v>506</v>
      </c>
      <c r="M849" s="73">
        <v>6.1</v>
      </c>
      <c r="N849" s="68">
        <v>166</v>
      </c>
      <c r="O849" s="73">
        <v>2</v>
      </c>
    </row>
    <row r="850" spans="1:45" ht="11.25" customHeight="1">
      <c r="A850" s="94" t="s">
        <v>1094</v>
      </c>
      <c r="B850" s="58" t="s">
        <v>553</v>
      </c>
      <c r="C850" s="58" t="s">
        <v>558</v>
      </c>
      <c r="D850" s="68">
        <v>3880</v>
      </c>
      <c r="E850" s="72">
        <v>100</v>
      </c>
      <c r="F850" s="68">
        <v>362</v>
      </c>
      <c r="G850" s="73">
        <v>9.3000000000000007</v>
      </c>
      <c r="H850" s="68">
        <v>53</v>
      </c>
      <c r="I850" s="73">
        <v>1.4</v>
      </c>
      <c r="J850" s="68">
        <v>2744</v>
      </c>
      <c r="K850" s="73">
        <v>70.7</v>
      </c>
      <c r="L850" s="68">
        <v>525</v>
      </c>
      <c r="M850" s="73">
        <v>13.5</v>
      </c>
      <c r="N850" s="68">
        <v>179</v>
      </c>
      <c r="O850" s="73">
        <v>4.5999999999999996</v>
      </c>
    </row>
    <row r="851" spans="1:45" ht="11.25" customHeight="1">
      <c r="A851" s="94" t="s">
        <v>1094</v>
      </c>
      <c r="B851" s="58" t="s">
        <v>553</v>
      </c>
      <c r="C851" s="58" t="s">
        <v>620</v>
      </c>
      <c r="D851" s="68">
        <v>10949</v>
      </c>
      <c r="E851" s="72">
        <v>100</v>
      </c>
      <c r="F851" s="68">
        <v>2368</v>
      </c>
      <c r="G851" s="73">
        <v>21.6</v>
      </c>
      <c r="H851" s="68">
        <v>112</v>
      </c>
      <c r="I851" s="73">
        <v>1</v>
      </c>
      <c r="J851" s="68">
        <v>6934</v>
      </c>
      <c r="K851" s="73">
        <v>63.3</v>
      </c>
      <c r="L851" s="68">
        <v>1239</v>
      </c>
      <c r="M851" s="73">
        <v>11.3</v>
      </c>
      <c r="N851" s="68">
        <v>262</v>
      </c>
      <c r="O851" s="73">
        <v>2.4</v>
      </c>
    </row>
    <row r="852" spans="1:45" ht="11.25" customHeight="1">
      <c r="A852" s="94" t="s">
        <v>1095</v>
      </c>
      <c r="B852" s="58" t="s">
        <v>549</v>
      </c>
      <c r="C852" s="58" t="s">
        <v>558</v>
      </c>
      <c r="D852" s="68">
        <v>502</v>
      </c>
      <c r="E852" s="72">
        <v>100</v>
      </c>
      <c r="F852" s="68">
        <v>10</v>
      </c>
      <c r="G852" s="73">
        <v>2</v>
      </c>
      <c r="H852" s="68">
        <v>5</v>
      </c>
      <c r="I852" s="97">
        <v>1</v>
      </c>
      <c r="J852" s="68">
        <v>396</v>
      </c>
      <c r="K852" s="73">
        <v>78.900000000000006</v>
      </c>
      <c r="L852" s="68">
        <v>35</v>
      </c>
      <c r="M852" s="73">
        <v>7</v>
      </c>
      <c r="N852" s="68">
        <v>60</v>
      </c>
      <c r="O852" s="73">
        <v>12</v>
      </c>
    </row>
    <row r="853" spans="1:45" ht="11.25" customHeight="1">
      <c r="A853" s="94" t="s">
        <v>1095</v>
      </c>
      <c r="B853" s="58" t="s">
        <v>549</v>
      </c>
      <c r="C853" s="58" t="s">
        <v>620</v>
      </c>
      <c r="D853" s="68">
        <v>627</v>
      </c>
      <c r="E853" s="72">
        <v>100</v>
      </c>
      <c r="F853" s="68">
        <v>11</v>
      </c>
      <c r="G853" s="73">
        <v>1.8</v>
      </c>
      <c r="H853" s="68">
        <v>6</v>
      </c>
      <c r="I853" s="97">
        <v>1</v>
      </c>
      <c r="J853" s="68">
        <v>489</v>
      </c>
      <c r="K853" s="73">
        <v>78</v>
      </c>
      <c r="L853" s="68">
        <v>50</v>
      </c>
      <c r="M853" s="73">
        <v>8</v>
      </c>
      <c r="N853" s="68">
        <v>75</v>
      </c>
      <c r="O853" s="73">
        <v>12</v>
      </c>
    </row>
    <row r="854" spans="1:45" ht="11.25" customHeight="1">
      <c r="A854" s="94" t="s">
        <v>1096</v>
      </c>
      <c r="B854" s="58" t="s">
        <v>543</v>
      </c>
      <c r="C854" s="58" t="s">
        <v>558</v>
      </c>
      <c r="D854" s="68">
        <v>1784</v>
      </c>
      <c r="E854" s="72">
        <v>100</v>
      </c>
      <c r="F854" s="68">
        <v>69</v>
      </c>
      <c r="G854" s="73">
        <v>3.9</v>
      </c>
      <c r="H854" s="68">
        <v>18</v>
      </c>
      <c r="I854" s="73">
        <v>1</v>
      </c>
      <c r="J854" s="68">
        <v>1263</v>
      </c>
      <c r="K854" s="73">
        <v>70.8</v>
      </c>
      <c r="L854" s="68">
        <v>155</v>
      </c>
      <c r="M854" s="73">
        <v>8.6999999999999993</v>
      </c>
      <c r="N854" s="68">
        <v>259</v>
      </c>
      <c r="O854" s="73">
        <v>14.5</v>
      </c>
    </row>
    <row r="855" spans="1:45" ht="11.25" customHeight="1">
      <c r="A855" s="94" t="s">
        <v>1096</v>
      </c>
      <c r="B855" s="58" t="s">
        <v>543</v>
      </c>
      <c r="C855" s="58" t="s">
        <v>620</v>
      </c>
      <c r="D855" s="68">
        <v>2562</v>
      </c>
      <c r="E855" s="72">
        <v>100</v>
      </c>
      <c r="F855" s="68">
        <v>123</v>
      </c>
      <c r="G855" s="73">
        <v>4.8</v>
      </c>
      <c r="H855" s="68">
        <v>21</v>
      </c>
      <c r="I855" s="73">
        <v>0.8</v>
      </c>
      <c r="J855" s="68">
        <v>1853</v>
      </c>
      <c r="K855" s="73">
        <v>72.3</v>
      </c>
      <c r="L855" s="68">
        <v>211</v>
      </c>
      <c r="M855" s="73">
        <v>8.1999999999999993</v>
      </c>
      <c r="N855" s="68">
        <v>328</v>
      </c>
      <c r="O855" s="73">
        <v>12.8</v>
      </c>
    </row>
    <row r="856" spans="1:45" ht="11.25" customHeight="1">
      <c r="A856" s="94" t="s">
        <v>1097</v>
      </c>
      <c r="B856" s="58" t="s">
        <v>544</v>
      </c>
      <c r="C856" s="58" t="s">
        <v>558</v>
      </c>
      <c r="D856" s="68">
        <v>1823</v>
      </c>
      <c r="E856" s="72">
        <v>100</v>
      </c>
      <c r="F856" s="68">
        <v>24</v>
      </c>
      <c r="G856" s="73">
        <v>1.3</v>
      </c>
      <c r="H856" s="68">
        <v>25</v>
      </c>
      <c r="I856" s="73">
        <v>1.4</v>
      </c>
      <c r="J856" s="68">
        <v>1501</v>
      </c>
      <c r="K856" s="73">
        <v>82.3</v>
      </c>
      <c r="L856" s="68">
        <v>106</v>
      </c>
      <c r="M856" s="73">
        <v>5.8</v>
      </c>
      <c r="N856" s="68">
        <v>163</v>
      </c>
      <c r="O856" s="73">
        <v>8.9</v>
      </c>
    </row>
    <row r="857" spans="1:45" ht="11.25" customHeight="1">
      <c r="A857" s="94" t="s">
        <v>1097</v>
      </c>
      <c r="B857" s="58" t="s">
        <v>544</v>
      </c>
      <c r="C857" s="58" t="s">
        <v>620</v>
      </c>
      <c r="D857" s="68">
        <v>2630</v>
      </c>
      <c r="E857" s="72">
        <v>100</v>
      </c>
      <c r="F857" s="68">
        <v>78</v>
      </c>
      <c r="G857" s="73">
        <v>3</v>
      </c>
      <c r="H857" s="68">
        <v>28</v>
      </c>
      <c r="I857" s="73">
        <v>1.1000000000000001</v>
      </c>
      <c r="J857" s="68">
        <v>2029</v>
      </c>
      <c r="K857" s="73">
        <v>77.099999999999994</v>
      </c>
      <c r="L857" s="68">
        <v>130</v>
      </c>
      <c r="M857" s="73">
        <v>4.9000000000000004</v>
      </c>
      <c r="N857" s="68">
        <v>357</v>
      </c>
      <c r="O857" s="73">
        <v>13.6</v>
      </c>
    </row>
    <row r="858" spans="1:45" ht="11.25" customHeight="1">
      <c r="A858" s="94" t="s">
        <v>1098</v>
      </c>
      <c r="B858" s="58" t="s">
        <v>555</v>
      </c>
      <c r="C858" s="58" t="s">
        <v>558</v>
      </c>
      <c r="D858" s="68">
        <v>1020</v>
      </c>
      <c r="E858" s="72">
        <v>100</v>
      </c>
      <c r="F858" s="68">
        <v>68</v>
      </c>
      <c r="G858" s="73">
        <v>6.7</v>
      </c>
      <c r="H858" s="68">
        <v>25</v>
      </c>
      <c r="I858" s="73">
        <v>2.5</v>
      </c>
      <c r="J858" s="68">
        <v>734</v>
      </c>
      <c r="K858" s="73">
        <v>72</v>
      </c>
      <c r="L858" s="68">
        <v>68</v>
      </c>
      <c r="M858" s="73">
        <v>6.7</v>
      </c>
      <c r="N858" s="68">
        <v>124</v>
      </c>
      <c r="O858" s="73">
        <v>12.2</v>
      </c>
    </row>
    <row r="859" spans="1:45" ht="11.25" customHeight="1">
      <c r="A859" s="94" t="s">
        <v>1098</v>
      </c>
      <c r="B859" s="58" t="s">
        <v>555</v>
      </c>
      <c r="C859" s="58" t="s">
        <v>620</v>
      </c>
      <c r="D859" s="68">
        <v>1390</v>
      </c>
      <c r="E859" s="72">
        <v>100</v>
      </c>
      <c r="F859" s="68">
        <v>127</v>
      </c>
      <c r="G859" s="73">
        <v>9.1</v>
      </c>
      <c r="H859" s="68">
        <v>27</v>
      </c>
      <c r="I859" s="73">
        <v>1.9</v>
      </c>
      <c r="J859" s="68">
        <v>974</v>
      </c>
      <c r="K859" s="73">
        <v>70.099999999999994</v>
      </c>
      <c r="L859" s="68">
        <v>93</v>
      </c>
      <c r="M859" s="73">
        <v>6.7</v>
      </c>
      <c r="N859" s="68">
        <v>164</v>
      </c>
      <c r="O859" s="73">
        <v>11.8</v>
      </c>
    </row>
    <row r="860" spans="1:45" ht="19.899999999999999" customHeight="1">
      <c r="A860" s="95" t="s">
        <v>1099</v>
      </c>
      <c r="B860" s="100" t="s">
        <v>672</v>
      </c>
      <c r="C860" s="100" t="s">
        <v>558</v>
      </c>
      <c r="D860" s="86">
        <v>835447</v>
      </c>
      <c r="E860" s="87">
        <v>100</v>
      </c>
      <c r="F860" s="86">
        <v>78305</v>
      </c>
      <c r="G860" s="88">
        <v>9.4</v>
      </c>
      <c r="H860" s="86">
        <v>14243</v>
      </c>
      <c r="I860" s="88">
        <v>1.7</v>
      </c>
      <c r="J860" s="86">
        <v>622994</v>
      </c>
      <c r="K860" s="88">
        <v>74.599999999999994</v>
      </c>
      <c r="L860" s="86">
        <v>61850</v>
      </c>
      <c r="M860" s="88">
        <v>7.4</v>
      </c>
      <c r="N860" s="86">
        <v>54342</v>
      </c>
      <c r="O860" s="88">
        <v>6.5</v>
      </c>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row>
    <row r="861" spans="1:45" ht="11.25" customHeight="1">
      <c r="A861" s="95" t="s">
        <v>1099</v>
      </c>
      <c r="B861" s="100" t="s">
        <v>672</v>
      </c>
      <c r="C861" s="100" t="s">
        <v>620</v>
      </c>
      <c r="D861" s="86">
        <v>2261451</v>
      </c>
      <c r="E861" s="87">
        <v>100</v>
      </c>
      <c r="F861" s="86">
        <v>630411</v>
      </c>
      <c r="G861" s="88">
        <v>27.9</v>
      </c>
      <c r="H861" s="86">
        <v>47093</v>
      </c>
      <c r="I861" s="88">
        <v>2.1</v>
      </c>
      <c r="J861" s="86">
        <v>1361763</v>
      </c>
      <c r="K861" s="88">
        <v>60.2</v>
      </c>
      <c r="L861" s="86">
        <v>133836</v>
      </c>
      <c r="M861" s="88">
        <v>5.9</v>
      </c>
      <c r="N861" s="86">
        <v>80307</v>
      </c>
      <c r="O861" s="88">
        <v>3.6</v>
      </c>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row>
    <row r="862" spans="1:45">
      <c r="A862" s="216" t="s">
        <v>1223</v>
      </c>
      <c r="B862" s="178"/>
      <c r="C862" s="178"/>
      <c r="D862" s="161"/>
      <c r="E862" s="162"/>
      <c r="F862" s="161"/>
      <c r="G862" s="163"/>
      <c r="H862" s="161"/>
      <c r="I862" s="163"/>
      <c r="J862" s="161"/>
      <c r="K862" s="163"/>
      <c r="L862" s="161"/>
      <c r="M862" s="163"/>
      <c r="N862" s="161"/>
      <c r="O862" s="163"/>
    </row>
    <row r="863" spans="1:45">
      <c r="A863" s="113"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N863"/>
  <sheetViews>
    <sheetView showGridLines="0" workbookViewId="0">
      <pane ySplit="3" topLeftCell="A4" activePane="bottomLeft" state="frozen"/>
      <selection pane="bottomLeft"/>
    </sheetView>
  </sheetViews>
  <sheetFormatPr baseColWidth="10" defaultColWidth="11.3984375" defaultRowHeight="11.5"/>
  <cols>
    <col min="1" max="1" width="11.3984375" style="59"/>
    <col min="2" max="2" width="30.09765625" style="59" bestFit="1" customWidth="1"/>
    <col min="3" max="3" width="11.09765625" style="59" bestFit="1" customWidth="1"/>
    <col min="4" max="9" width="10.296875" style="59" customWidth="1"/>
    <col min="10" max="17" width="12.69921875" style="59" customWidth="1"/>
    <col min="18" max="16384" width="11.3984375" style="59"/>
  </cols>
  <sheetData>
    <row r="1" spans="1:40" s="42" customFormat="1" ht="11.25" customHeight="1">
      <c r="A1" s="41" t="s">
        <v>3</v>
      </c>
    </row>
    <row r="2" spans="1:40" ht="20.149999999999999" customHeight="1">
      <c r="A2" s="64" t="s">
        <v>1172</v>
      </c>
      <c r="B2" s="64"/>
      <c r="C2" s="64"/>
      <c r="D2" s="64"/>
      <c r="E2" s="64"/>
      <c r="F2" s="64"/>
      <c r="G2" s="64"/>
      <c r="H2" s="64"/>
      <c r="J2" s="47"/>
    </row>
    <row r="3" spans="1:40" ht="60" customHeight="1">
      <c r="A3" s="179" t="s">
        <v>693</v>
      </c>
      <c r="B3" s="48" t="s">
        <v>694</v>
      </c>
      <c r="C3" s="49" t="s">
        <v>21</v>
      </c>
      <c r="D3" s="49" t="s">
        <v>139</v>
      </c>
      <c r="E3" s="49" t="s">
        <v>129</v>
      </c>
      <c r="F3" s="49" t="s">
        <v>158</v>
      </c>
      <c r="G3" s="49" t="s">
        <v>159</v>
      </c>
      <c r="H3" s="49" t="s">
        <v>160</v>
      </c>
      <c r="I3" s="49" t="s">
        <v>150</v>
      </c>
      <c r="J3" s="49" t="s">
        <v>151</v>
      </c>
      <c r="K3" s="49" t="s">
        <v>161</v>
      </c>
      <c r="L3" s="50" t="s">
        <v>152</v>
      </c>
      <c r="M3" s="50" t="s">
        <v>155</v>
      </c>
      <c r="N3" s="50" t="s">
        <v>153</v>
      </c>
      <c r="O3" s="50" t="s">
        <v>154</v>
      </c>
      <c r="P3" s="50" t="s">
        <v>156</v>
      </c>
      <c r="Q3" s="50" t="s">
        <v>157</v>
      </c>
    </row>
    <row r="4" spans="1:40" s="55" customFormat="1" ht="19.899999999999999" customHeight="1">
      <c r="A4" s="94" t="s">
        <v>1106</v>
      </c>
      <c r="B4" s="39" t="s">
        <v>14</v>
      </c>
      <c r="C4" s="58" t="s">
        <v>558</v>
      </c>
      <c r="D4" s="68">
        <v>33179</v>
      </c>
      <c r="E4" s="72">
        <v>100</v>
      </c>
      <c r="F4" s="68">
        <v>21311</v>
      </c>
      <c r="G4" s="73">
        <v>64.2</v>
      </c>
      <c r="H4" s="68">
        <v>2212</v>
      </c>
      <c r="I4" s="73">
        <v>6.7</v>
      </c>
      <c r="J4" s="68">
        <v>658</v>
      </c>
      <c r="K4" s="73">
        <v>2</v>
      </c>
      <c r="L4" s="68">
        <v>1600</v>
      </c>
      <c r="M4" s="73">
        <v>4.8</v>
      </c>
      <c r="N4" s="68">
        <v>438</v>
      </c>
      <c r="O4" s="73">
        <v>1.3</v>
      </c>
      <c r="P4" s="69">
        <v>189</v>
      </c>
      <c r="Q4" s="74">
        <v>0.6</v>
      </c>
    </row>
    <row r="5" spans="1:40" s="42" customFormat="1" ht="11.25" customHeight="1">
      <c r="A5" s="94" t="s">
        <v>1106</v>
      </c>
      <c r="B5" s="39" t="s">
        <v>14</v>
      </c>
      <c r="C5" s="58" t="s">
        <v>620</v>
      </c>
      <c r="D5" s="68">
        <v>147443</v>
      </c>
      <c r="E5" s="72">
        <v>100</v>
      </c>
      <c r="F5" s="68">
        <v>71899</v>
      </c>
      <c r="G5" s="73">
        <v>48.8</v>
      </c>
      <c r="H5" s="68">
        <v>3205</v>
      </c>
      <c r="I5" s="73">
        <v>2.2000000000000002</v>
      </c>
      <c r="J5" s="68">
        <v>1107</v>
      </c>
      <c r="K5" s="73">
        <v>0.8</v>
      </c>
      <c r="L5" s="68">
        <v>1897</v>
      </c>
      <c r="M5" s="73">
        <v>1.3</v>
      </c>
      <c r="N5" s="68">
        <v>587</v>
      </c>
      <c r="O5" s="73">
        <v>0.4</v>
      </c>
      <c r="P5" s="69">
        <v>414</v>
      </c>
      <c r="Q5" s="74">
        <v>0.3</v>
      </c>
    </row>
    <row r="6" spans="1:40" s="42" customFormat="1" ht="19.899999999999999" customHeight="1">
      <c r="A6" s="94" t="s">
        <v>1107</v>
      </c>
      <c r="B6" s="39" t="s">
        <v>15</v>
      </c>
      <c r="C6" s="58" t="s">
        <v>558</v>
      </c>
      <c r="D6" s="68">
        <v>60610</v>
      </c>
      <c r="E6" s="72">
        <v>100</v>
      </c>
      <c r="F6" s="68">
        <v>37326</v>
      </c>
      <c r="G6" s="73">
        <v>61.6</v>
      </c>
      <c r="H6" s="68">
        <v>3962</v>
      </c>
      <c r="I6" s="73">
        <v>6.5</v>
      </c>
      <c r="J6" s="68">
        <v>1011</v>
      </c>
      <c r="K6" s="73">
        <v>1.7</v>
      </c>
      <c r="L6" s="68">
        <v>3050</v>
      </c>
      <c r="M6" s="73">
        <v>5</v>
      </c>
      <c r="N6" s="68">
        <v>899</v>
      </c>
      <c r="O6" s="73">
        <v>1.5</v>
      </c>
      <c r="P6" s="69">
        <v>425</v>
      </c>
      <c r="Q6" s="74">
        <v>0.7</v>
      </c>
    </row>
    <row r="7" spans="1:40" s="42" customFormat="1" ht="11.25" customHeight="1">
      <c r="A7" s="94" t="s">
        <v>1107</v>
      </c>
      <c r="B7" s="39" t="s">
        <v>15</v>
      </c>
      <c r="C7" s="58" t="s">
        <v>620</v>
      </c>
      <c r="D7" s="68">
        <v>309024</v>
      </c>
      <c r="E7" s="72">
        <v>100</v>
      </c>
      <c r="F7" s="68">
        <v>141182</v>
      </c>
      <c r="G7" s="73">
        <v>45.7</v>
      </c>
      <c r="H7" s="68">
        <v>6974</v>
      </c>
      <c r="I7" s="73">
        <v>2.2999999999999998</v>
      </c>
      <c r="J7" s="68">
        <v>2429</v>
      </c>
      <c r="K7" s="73">
        <v>0.8</v>
      </c>
      <c r="L7" s="68">
        <v>4575</v>
      </c>
      <c r="M7" s="73">
        <v>1.5</v>
      </c>
      <c r="N7" s="68">
        <v>1355</v>
      </c>
      <c r="O7" s="73">
        <v>0.4</v>
      </c>
      <c r="P7" s="69">
        <v>1417</v>
      </c>
      <c r="Q7" s="74">
        <v>0.5</v>
      </c>
    </row>
    <row r="8" spans="1:40" s="42" customFormat="1" ht="19.899999999999999" customHeight="1">
      <c r="A8" s="94" t="s">
        <v>1108</v>
      </c>
      <c r="B8" s="39" t="s">
        <v>16</v>
      </c>
      <c r="C8" s="58" t="s">
        <v>558</v>
      </c>
      <c r="D8" s="68">
        <v>63176</v>
      </c>
      <c r="E8" s="72">
        <v>100</v>
      </c>
      <c r="F8" s="68">
        <v>38498</v>
      </c>
      <c r="G8" s="73">
        <v>60.9</v>
      </c>
      <c r="H8" s="68">
        <v>4665</v>
      </c>
      <c r="I8" s="73">
        <v>7.4</v>
      </c>
      <c r="J8" s="68">
        <v>672</v>
      </c>
      <c r="K8" s="73">
        <v>1.1000000000000001</v>
      </c>
      <c r="L8" s="68">
        <v>3584</v>
      </c>
      <c r="M8" s="73">
        <v>5.7</v>
      </c>
      <c r="N8" s="68">
        <v>990</v>
      </c>
      <c r="O8" s="73">
        <v>1.6</v>
      </c>
      <c r="P8" s="69">
        <v>250</v>
      </c>
      <c r="Q8" s="74">
        <v>0.4</v>
      </c>
    </row>
    <row r="9" spans="1:40" s="42" customFormat="1" ht="11.25" customHeight="1">
      <c r="A9" s="94" t="s">
        <v>1108</v>
      </c>
      <c r="B9" s="39" t="s">
        <v>16</v>
      </c>
      <c r="C9" s="58" t="s">
        <v>620</v>
      </c>
      <c r="D9" s="68">
        <v>339030</v>
      </c>
      <c r="E9" s="72">
        <v>100</v>
      </c>
      <c r="F9" s="68">
        <v>173833</v>
      </c>
      <c r="G9" s="73">
        <v>51.3</v>
      </c>
      <c r="H9" s="68">
        <v>9065</v>
      </c>
      <c r="I9" s="73">
        <v>2.7</v>
      </c>
      <c r="J9" s="68">
        <v>2225</v>
      </c>
      <c r="K9" s="73">
        <v>0.7</v>
      </c>
      <c r="L9" s="68">
        <v>4883</v>
      </c>
      <c r="M9" s="73">
        <v>1.4</v>
      </c>
      <c r="N9" s="68">
        <v>1392</v>
      </c>
      <c r="O9" s="73">
        <v>0.4</v>
      </c>
      <c r="P9" s="69">
        <v>1218</v>
      </c>
      <c r="Q9" s="74">
        <v>0.4</v>
      </c>
    </row>
    <row r="10" spans="1:40" s="55" customFormat="1" ht="19.899999999999999" customHeight="1">
      <c r="A10" s="95" t="s">
        <v>695</v>
      </c>
      <c r="B10" s="84" t="s">
        <v>621</v>
      </c>
      <c r="C10" s="100" t="s">
        <v>558</v>
      </c>
      <c r="D10" s="86">
        <v>81666</v>
      </c>
      <c r="E10" s="87">
        <v>100</v>
      </c>
      <c r="F10" s="86">
        <v>47359</v>
      </c>
      <c r="G10" s="88">
        <v>58</v>
      </c>
      <c r="H10" s="86">
        <v>15320</v>
      </c>
      <c r="I10" s="88">
        <v>18.8</v>
      </c>
      <c r="J10" s="86">
        <v>7675</v>
      </c>
      <c r="K10" s="88">
        <v>9.4</v>
      </c>
      <c r="L10" s="86">
        <v>3113</v>
      </c>
      <c r="M10" s="88">
        <v>3.8</v>
      </c>
      <c r="N10" s="86">
        <v>1908</v>
      </c>
      <c r="O10" s="88">
        <v>2.2999999999999998</v>
      </c>
      <c r="P10" s="89">
        <v>1496</v>
      </c>
      <c r="Q10" s="90">
        <v>1.8</v>
      </c>
      <c r="R10" s="96"/>
      <c r="S10" s="96"/>
      <c r="T10" s="96"/>
      <c r="U10" s="96"/>
      <c r="V10" s="96"/>
      <c r="W10" s="96"/>
      <c r="X10" s="96"/>
      <c r="Y10" s="96"/>
      <c r="Z10" s="96"/>
      <c r="AA10" s="96"/>
      <c r="AB10" s="96"/>
      <c r="AC10" s="96"/>
      <c r="AD10" s="96"/>
      <c r="AE10" s="96"/>
      <c r="AF10" s="96"/>
      <c r="AG10" s="96"/>
      <c r="AH10" s="96"/>
      <c r="AI10" s="96"/>
      <c r="AJ10" s="96"/>
      <c r="AK10" s="96"/>
      <c r="AL10" s="96"/>
      <c r="AM10" s="96"/>
      <c r="AN10" s="96"/>
    </row>
    <row r="11" spans="1:40" s="42" customFormat="1" ht="11.25" customHeight="1">
      <c r="A11" s="95" t="s">
        <v>695</v>
      </c>
      <c r="B11" s="84" t="s">
        <v>621</v>
      </c>
      <c r="C11" s="100" t="s">
        <v>620</v>
      </c>
      <c r="D11" s="86">
        <v>182767</v>
      </c>
      <c r="E11" s="87">
        <v>100</v>
      </c>
      <c r="F11" s="86">
        <v>109029</v>
      </c>
      <c r="G11" s="88">
        <v>59.7</v>
      </c>
      <c r="H11" s="86">
        <v>23756</v>
      </c>
      <c r="I11" s="88">
        <v>13</v>
      </c>
      <c r="J11" s="86">
        <v>11796</v>
      </c>
      <c r="K11" s="88">
        <v>6.5</v>
      </c>
      <c r="L11" s="86">
        <v>3813</v>
      </c>
      <c r="M11" s="88">
        <v>2.1</v>
      </c>
      <c r="N11" s="86">
        <v>2952</v>
      </c>
      <c r="O11" s="88">
        <v>1.6</v>
      </c>
      <c r="P11" s="89">
        <v>2703</v>
      </c>
      <c r="Q11" s="90">
        <v>1.5</v>
      </c>
      <c r="R11" s="62"/>
      <c r="S11" s="62"/>
      <c r="T11" s="62"/>
      <c r="U11" s="62"/>
      <c r="V11" s="62"/>
      <c r="W11" s="62"/>
      <c r="X11" s="62"/>
      <c r="Y11" s="62"/>
      <c r="Z11" s="62"/>
      <c r="AA11" s="62"/>
      <c r="AB11" s="62"/>
      <c r="AC11" s="62"/>
      <c r="AD11" s="62"/>
      <c r="AE11" s="62"/>
      <c r="AF11" s="62"/>
      <c r="AG11" s="62"/>
      <c r="AH11" s="62"/>
      <c r="AI11" s="62"/>
      <c r="AJ11" s="62"/>
      <c r="AK11" s="62"/>
      <c r="AL11" s="62"/>
      <c r="AM11" s="62"/>
      <c r="AN11" s="62"/>
    </row>
    <row r="12" spans="1:40" s="42" customFormat="1" ht="19.899999999999999" customHeight="1">
      <c r="A12" s="94" t="s">
        <v>1109</v>
      </c>
      <c r="B12" s="39" t="s">
        <v>17</v>
      </c>
      <c r="C12" s="58" t="s">
        <v>558</v>
      </c>
      <c r="D12" s="68">
        <v>1108</v>
      </c>
      <c r="E12" s="72">
        <v>100</v>
      </c>
      <c r="F12" s="68">
        <v>637</v>
      </c>
      <c r="G12" s="73">
        <v>57.5</v>
      </c>
      <c r="H12" s="68">
        <v>237</v>
      </c>
      <c r="I12" s="73">
        <v>21.4</v>
      </c>
      <c r="J12" s="68">
        <v>89</v>
      </c>
      <c r="K12" s="73">
        <v>8</v>
      </c>
      <c r="L12" s="68">
        <v>70</v>
      </c>
      <c r="M12" s="73">
        <v>6.3</v>
      </c>
      <c r="N12" s="68">
        <v>28</v>
      </c>
      <c r="O12" s="73">
        <v>2.5</v>
      </c>
      <c r="P12" s="69">
        <v>25</v>
      </c>
      <c r="Q12" s="74">
        <v>2.2999999999999998</v>
      </c>
    </row>
    <row r="13" spans="1:40" s="42" customFormat="1" ht="11.25" customHeight="1">
      <c r="A13" s="94" t="s">
        <v>1109</v>
      </c>
      <c r="B13" s="39" t="s">
        <v>17</v>
      </c>
      <c r="C13" s="58" t="s">
        <v>620</v>
      </c>
      <c r="D13" s="68">
        <v>1808</v>
      </c>
      <c r="E13" s="72">
        <v>100</v>
      </c>
      <c r="F13" s="68">
        <v>1105</v>
      </c>
      <c r="G13" s="73">
        <v>61.1</v>
      </c>
      <c r="H13" s="68">
        <v>381</v>
      </c>
      <c r="I13" s="73">
        <v>21.1</v>
      </c>
      <c r="J13" s="68">
        <v>131</v>
      </c>
      <c r="K13" s="73">
        <v>7.2</v>
      </c>
      <c r="L13" s="68">
        <v>86</v>
      </c>
      <c r="M13" s="73">
        <v>4.8</v>
      </c>
      <c r="N13" s="68">
        <v>31</v>
      </c>
      <c r="O13" s="73">
        <v>1.7</v>
      </c>
      <c r="P13" s="69">
        <v>41</v>
      </c>
      <c r="Q13" s="74">
        <v>2.2999999999999998</v>
      </c>
    </row>
    <row r="14" spans="1:40" s="42" customFormat="1" ht="11.25" customHeight="1">
      <c r="A14" s="94" t="s">
        <v>1110</v>
      </c>
      <c r="B14" s="39" t="s">
        <v>187</v>
      </c>
      <c r="C14" s="58" t="s">
        <v>558</v>
      </c>
      <c r="D14" s="68">
        <v>3649</v>
      </c>
      <c r="E14" s="72">
        <v>100</v>
      </c>
      <c r="F14" s="68">
        <v>2767</v>
      </c>
      <c r="G14" s="73">
        <v>75.8</v>
      </c>
      <c r="H14" s="68">
        <v>177</v>
      </c>
      <c r="I14" s="73">
        <v>4.9000000000000004</v>
      </c>
      <c r="J14" s="68">
        <v>166</v>
      </c>
      <c r="K14" s="73">
        <v>4.5</v>
      </c>
      <c r="L14" s="68">
        <v>116</v>
      </c>
      <c r="M14" s="73">
        <v>3.2</v>
      </c>
      <c r="N14" s="68">
        <v>44</v>
      </c>
      <c r="O14" s="73">
        <v>1.2</v>
      </c>
      <c r="P14" s="69">
        <v>39</v>
      </c>
      <c r="Q14" s="74">
        <v>1.1000000000000001</v>
      </c>
    </row>
    <row r="15" spans="1:40" s="42" customFormat="1" ht="11.25" customHeight="1">
      <c r="A15" s="94" t="s">
        <v>1110</v>
      </c>
      <c r="B15" s="39" t="s">
        <v>187</v>
      </c>
      <c r="C15" s="58" t="s">
        <v>620</v>
      </c>
      <c r="D15" s="68">
        <v>12220</v>
      </c>
      <c r="E15" s="72">
        <v>100</v>
      </c>
      <c r="F15" s="68">
        <v>8218</v>
      </c>
      <c r="G15" s="73">
        <v>67.3</v>
      </c>
      <c r="H15" s="68">
        <v>345</v>
      </c>
      <c r="I15" s="73">
        <v>2.8</v>
      </c>
      <c r="J15" s="68">
        <v>304</v>
      </c>
      <c r="K15" s="73">
        <v>2.5</v>
      </c>
      <c r="L15" s="68">
        <v>165</v>
      </c>
      <c r="M15" s="73">
        <v>1.4</v>
      </c>
      <c r="N15" s="68">
        <v>96</v>
      </c>
      <c r="O15" s="73">
        <v>0.8</v>
      </c>
      <c r="P15" s="69">
        <v>78</v>
      </c>
      <c r="Q15" s="74">
        <v>0.6</v>
      </c>
    </row>
    <row r="16" spans="1:40" s="42" customFormat="1" ht="11.25" customHeight="1">
      <c r="A16" s="94" t="s">
        <v>1111</v>
      </c>
      <c r="B16" s="39" t="s">
        <v>188</v>
      </c>
      <c r="C16" s="58" t="s">
        <v>558</v>
      </c>
      <c r="D16" s="68">
        <v>3655</v>
      </c>
      <c r="E16" s="72">
        <v>100</v>
      </c>
      <c r="F16" s="68">
        <v>2460</v>
      </c>
      <c r="G16" s="73">
        <v>67.3</v>
      </c>
      <c r="H16" s="68">
        <v>348</v>
      </c>
      <c r="I16" s="73">
        <v>9.5</v>
      </c>
      <c r="J16" s="68">
        <v>169</v>
      </c>
      <c r="K16" s="73">
        <v>4.5999999999999996</v>
      </c>
      <c r="L16" s="68">
        <v>107</v>
      </c>
      <c r="M16" s="73">
        <v>2.9</v>
      </c>
      <c r="N16" s="68">
        <v>57</v>
      </c>
      <c r="O16" s="73">
        <v>1.6</v>
      </c>
      <c r="P16" s="69">
        <v>34</v>
      </c>
      <c r="Q16" s="74">
        <v>0.9</v>
      </c>
    </row>
    <row r="17" spans="1:17" s="42" customFormat="1" ht="11.25" customHeight="1">
      <c r="A17" s="94" t="s">
        <v>1111</v>
      </c>
      <c r="B17" s="39" t="s">
        <v>188</v>
      </c>
      <c r="C17" s="58" t="s">
        <v>620</v>
      </c>
      <c r="D17" s="68">
        <v>12211</v>
      </c>
      <c r="E17" s="72">
        <v>100</v>
      </c>
      <c r="F17" s="68">
        <v>7753</v>
      </c>
      <c r="G17" s="73">
        <v>63.5</v>
      </c>
      <c r="H17" s="68">
        <v>619</v>
      </c>
      <c r="I17" s="73">
        <v>5.0999999999999996</v>
      </c>
      <c r="J17" s="68">
        <v>256</v>
      </c>
      <c r="K17" s="73">
        <v>2.1</v>
      </c>
      <c r="L17" s="68">
        <v>128</v>
      </c>
      <c r="M17" s="73">
        <v>1</v>
      </c>
      <c r="N17" s="68">
        <v>88</v>
      </c>
      <c r="O17" s="73">
        <v>0.7</v>
      </c>
      <c r="P17" s="69">
        <v>70</v>
      </c>
      <c r="Q17" s="74">
        <v>0.6</v>
      </c>
    </row>
    <row r="18" spans="1:17" s="42" customFormat="1" ht="11.25" customHeight="1">
      <c r="A18" s="94" t="s">
        <v>1112</v>
      </c>
      <c r="B18" s="39" t="s">
        <v>223</v>
      </c>
      <c r="C18" s="58" t="s">
        <v>558</v>
      </c>
      <c r="D18" s="68">
        <v>643</v>
      </c>
      <c r="E18" s="72">
        <v>100</v>
      </c>
      <c r="F18" s="68">
        <v>425</v>
      </c>
      <c r="G18" s="73">
        <v>66.099999999999994</v>
      </c>
      <c r="H18" s="68">
        <v>95</v>
      </c>
      <c r="I18" s="73">
        <v>14.8</v>
      </c>
      <c r="J18" s="68">
        <v>51</v>
      </c>
      <c r="K18" s="73">
        <v>7.9</v>
      </c>
      <c r="L18" s="68">
        <v>22</v>
      </c>
      <c r="M18" s="73">
        <v>3.4</v>
      </c>
      <c r="N18" s="68">
        <v>9</v>
      </c>
      <c r="O18" s="97">
        <v>1.4</v>
      </c>
      <c r="P18" s="69">
        <v>18</v>
      </c>
      <c r="Q18" s="74">
        <v>2.8</v>
      </c>
    </row>
    <row r="19" spans="1:17" s="42" customFormat="1" ht="11.25" customHeight="1">
      <c r="A19" s="94" t="s">
        <v>1112</v>
      </c>
      <c r="B19" s="39" t="s">
        <v>223</v>
      </c>
      <c r="C19" s="58" t="s">
        <v>620</v>
      </c>
      <c r="D19" s="68">
        <v>1451</v>
      </c>
      <c r="E19" s="72">
        <v>100</v>
      </c>
      <c r="F19" s="68">
        <v>1097</v>
      </c>
      <c r="G19" s="73">
        <v>75.599999999999994</v>
      </c>
      <c r="H19" s="68">
        <v>146</v>
      </c>
      <c r="I19" s="73">
        <v>10.1</v>
      </c>
      <c r="J19" s="68">
        <v>90</v>
      </c>
      <c r="K19" s="73">
        <v>6.2</v>
      </c>
      <c r="L19" s="68">
        <v>24</v>
      </c>
      <c r="M19" s="73">
        <v>1.7</v>
      </c>
      <c r="N19" s="68">
        <v>13</v>
      </c>
      <c r="O19" s="73">
        <v>0.9</v>
      </c>
      <c r="P19" s="69">
        <v>30</v>
      </c>
      <c r="Q19" s="74">
        <v>2.1</v>
      </c>
    </row>
    <row r="20" spans="1:17" s="42" customFormat="1" ht="11.25" customHeight="1">
      <c r="A20" s="94" t="s">
        <v>1113</v>
      </c>
      <c r="B20" s="39" t="s">
        <v>221</v>
      </c>
      <c r="C20" s="58" t="s">
        <v>558</v>
      </c>
      <c r="D20" s="68">
        <v>579</v>
      </c>
      <c r="E20" s="72">
        <v>100</v>
      </c>
      <c r="F20" s="68">
        <v>431</v>
      </c>
      <c r="G20" s="73">
        <v>74.400000000000006</v>
      </c>
      <c r="H20" s="68">
        <v>58</v>
      </c>
      <c r="I20" s="73">
        <v>10</v>
      </c>
      <c r="J20" s="68">
        <v>56</v>
      </c>
      <c r="K20" s="73">
        <v>9.6999999999999993</v>
      </c>
      <c r="L20" s="68">
        <v>9</v>
      </c>
      <c r="M20" s="97">
        <v>1.6</v>
      </c>
      <c r="N20" s="68">
        <v>0</v>
      </c>
      <c r="O20" s="73">
        <v>0</v>
      </c>
      <c r="P20" s="69">
        <v>12</v>
      </c>
      <c r="Q20" s="74">
        <v>2.1</v>
      </c>
    </row>
    <row r="21" spans="1:17" s="42" customFormat="1" ht="11.25" customHeight="1">
      <c r="A21" s="94" t="s">
        <v>1113</v>
      </c>
      <c r="B21" s="39" t="s">
        <v>221</v>
      </c>
      <c r="C21" s="58" t="s">
        <v>620</v>
      </c>
      <c r="D21" s="68">
        <v>1213</v>
      </c>
      <c r="E21" s="72">
        <v>100</v>
      </c>
      <c r="F21" s="68">
        <v>981</v>
      </c>
      <c r="G21" s="73">
        <v>80.900000000000006</v>
      </c>
      <c r="H21" s="68">
        <v>95</v>
      </c>
      <c r="I21" s="73">
        <v>7.8</v>
      </c>
      <c r="J21" s="68">
        <v>82</v>
      </c>
      <c r="K21" s="73">
        <v>6.8</v>
      </c>
      <c r="L21" s="68">
        <v>12</v>
      </c>
      <c r="M21" s="73">
        <v>1</v>
      </c>
      <c r="N21" s="68">
        <v>0</v>
      </c>
      <c r="O21" s="73">
        <v>0</v>
      </c>
      <c r="P21" s="69">
        <v>27</v>
      </c>
      <c r="Q21" s="74">
        <v>2.2000000000000002</v>
      </c>
    </row>
    <row r="22" spans="1:17" s="42" customFormat="1" ht="11.25" customHeight="1">
      <c r="A22" s="94" t="s">
        <v>1114</v>
      </c>
      <c r="B22" s="39" t="s">
        <v>238</v>
      </c>
      <c r="C22" s="58" t="s">
        <v>558</v>
      </c>
      <c r="D22" s="68">
        <v>702</v>
      </c>
      <c r="E22" s="72">
        <v>100</v>
      </c>
      <c r="F22" s="68">
        <v>423</v>
      </c>
      <c r="G22" s="73">
        <v>60.3</v>
      </c>
      <c r="H22" s="68">
        <v>107</v>
      </c>
      <c r="I22" s="73">
        <v>15.2</v>
      </c>
      <c r="J22" s="68">
        <v>97</v>
      </c>
      <c r="K22" s="73">
        <v>13.8</v>
      </c>
      <c r="L22" s="68">
        <v>10</v>
      </c>
      <c r="M22" s="73">
        <v>1.4</v>
      </c>
      <c r="N22" s="68">
        <v>16</v>
      </c>
      <c r="O22" s="73">
        <v>2.2999999999999998</v>
      </c>
      <c r="P22" s="69">
        <v>24</v>
      </c>
      <c r="Q22" s="74">
        <v>3.4</v>
      </c>
    </row>
    <row r="23" spans="1:17" s="42" customFormat="1" ht="10">
      <c r="A23" s="94" t="s">
        <v>1114</v>
      </c>
      <c r="B23" s="39" t="s">
        <v>238</v>
      </c>
      <c r="C23" s="58" t="s">
        <v>620</v>
      </c>
      <c r="D23" s="68">
        <v>1113</v>
      </c>
      <c r="E23" s="72">
        <v>100</v>
      </c>
      <c r="F23" s="68">
        <v>718</v>
      </c>
      <c r="G23" s="73">
        <v>64.5</v>
      </c>
      <c r="H23" s="68">
        <v>157</v>
      </c>
      <c r="I23" s="73">
        <v>14.1</v>
      </c>
      <c r="J23" s="68">
        <v>131</v>
      </c>
      <c r="K23" s="73">
        <v>11.8</v>
      </c>
      <c r="L23" s="68">
        <v>11</v>
      </c>
      <c r="M23" s="73">
        <v>1</v>
      </c>
      <c r="N23" s="68">
        <v>20</v>
      </c>
      <c r="O23" s="73">
        <v>1.8</v>
      </c>
      <c r="P23" s="69">
        <v>40</v>
      </c>
      <c r="Q23" s="74">
        <v>3.6</v>
      </c>
    </row>
    <row r="24" spans="1:17" s="42" customFormat="1" ht="11.25" customHeight="1">
      <c r="A24" s="94" t="s">
        <v>1115</v>
      </c>
      <c r="B24" s="39" t="s">
        <v>242</v>
      </c>
      <c r="C24" s="58" t="s">
        <v>558</v>
      </c>
      <c r="D24" s="68">
        <v>303</v>
      </c>
      <c r="E24" s="72">
        <v>100</v>
      </c>
      <c r="F24" s="68">
        <v>40</v>
      </c>
      <c r="G24" s="73">
        <v>13.2</v>
      </c>
      <c r="H24" s="68">
        <v>173</v>
      </c>
      <c r="I24" s="73">
        <v>57.1</v>
      </c>
      <c r="J24" s="68">
        <v>46</v>
      </c>
      <c r="K24" s="73">
        <v>15.2</v>
      </c>
      <c r="L24" s="68">
        <v>21</v>
      </c>
      <c r="M24" s="73">
        <v>6.9</v>
      </c>
      <c r="N24" s="68">
        <v>10</v>
      </c>
      <c r="O24" s="73">
        <v>3.3</v>
      </c>
      <c r="P24" s="69">
        <v>6</v>
      </c>
      <c r="Q24" s="93">
        <v>2</v>
      </c>
    </row>
    <row r="25" spans="1:17" s="42" customFormat="1" ht="11.25" customHeight="1">
      <c r="A25" s="94" t="s">
        <v>1115</v>
      </c>
      <c r="B25" s="39" t="s">
        <v>242</v>
      </c>
      <c r="C25" s="58" t="s">
        <v>620</v>
      </c>
      <c r="D25" s="68">
        <v>455</v>
      </c>
      <c r="E25" s="72">
        <v>100</v>
      </c>
      <c r="F25" s="68">
        <v>60</v>
      </c>
      <c r="G25" s="73">
        <v>13.2</v>
      </c>
      <c r="H25" s="68">
        <v>249</v>
      </c>
      <c r="I25" s="73">
        <v>54.7</v>
      </c>
      <c r="J25" s="68">
        <v>74</v>
      </c>
      <c r="K25" s="73">
        <v>16.3</v>
      </c>
      <c r="L25" s="68">
        <v>35</v>
      </c>
      <c r="M25" s="73">
        <v>7.7</v>
      </c>
      <c r="N25" s="68">
        <v>9</v>
      </c>
      <c r="O25" s="97">
        <v>2</v>
      </c>
      <c r="P25" s="69">
        <v>10</v>
      </c>
      <c r="Q25" s="74">
        <v>2.2000000000000002</v>
      </c>
    </row>
    <row r="26" spans="1:17" s="42" customFormat="1" ht="11.25" customHeight="1">
      <c r="A26" s="94" t="s">
        <v>1116</v>
      </c>
      <c r="B26" s="39" t="s">
        <v>189</v>
      </c>
      <c r="C26" s="58" t="s">
        <v>558</v>
      </c>
      <c r="D26" s="68">
        <v>1366</v>
      </c>
      <c r="E26" s="72">
        <v>100</v>
      </c>
      <c r="F26" s="68">
        <v>559</v>
      </c>
      <c r="G26" s="73">
        <v>40.9</v>
      </c>
      <c r="H26" s="68">
        <v>464</v>
      </c>
      <c r="I26" s="73">
        <v>34</v>
      </c>
      <c r="J26" s="68">
        <v>217</v>
      </c>
      <c r="K26" s="73">
        <v>15.9</v>
      </c>
      <c r="L26" s="68">
        <v>53</v>
      </c>
      <c r="M26" s="73">
        <v>3.9</v>
      </c>
      <c r="N26" s="68">
        <v>28</v>
      </c>
      <c r="O26" s="73">
        <v>2</v>
      </c>
      <c r="P26" s="69">
        <v>15</v>
      </c>
      <c r="Q26" s="74">
        <v>1.1000000000000001</v>
      </c>
    </row>
    <row r="27" spans="1:17" s="42" customFormat="1" ht="11.25" customHeight="1">
      <c r="A27" s="94" t="s">
        <v>1116</v>
      </c>
      <c r="B27" s="39" t="s">
        <v>189</v>
      </c>
      <c r="C27" s="58" t="s">
        <v>620</v>
      </c>
      <c r="D27" s="68">
        <v>2770</v>
      </c>
      <c r="E27" s="72">
        <v>100</v>
      </c>
      <c r="F27" s="68">
        <v>1467</v>
      </c>
      <c r="G27" s="73">
        <v>53</v>
      </c>
      <c r="H27" s="68">
        <v>772</v>
      </c>
      <c r="I27" s="73">
        <v>27.9</v>
      </c>
      <c r="J27" s="68">
        <v>339</v>
      </c>
      <c r="K27" s="73">
        <v>12.2</v>
      </c>
      <c r="L27" s="68">
        <v>72</v>
      </c>
      <c r="M27" s="73">
        <v>2.6</v>
      </c>
      <c r="N27" s="68">
        <v>35</v>
      </c>
      <c r="O27" s="73">
        <v>1.3</v>
      </c>
      <c r="P27" s="69">
        <v>24</v>
      </c>
      <c r="Q27" s="74">
        <v>0.9</v>
      </c>
    </row>
    <row r="28" spans="1:17" s="42" customFormat="1" ht="11.25" customHeight="1">
      <c r="A28" s="94" t="s">
        <v>1117</v>
      </c>
      <c r="B28" s="39" t="s">
        <v>224</v>
      </c>
      <c r="C28" s="58" t="s">
        <v>558</v>
      </c>
      <c r="D28" s="68">
        <v>1673</v>
      </c>
      <c r="E28" s="72">
        <v>100</v>
      </c>
      <c r="F28" s="68">
        <v>1186</v>
      </c>
      <c r="G28" s="73">
        <v>70.900000000000006</v>
      </c>
      <c r="H28" s="68">
        <v>208</v>
      </c>
      <c r="I28" s="73">
        <v>12.4</v>
      </c>
      <c r="J28" s="68">
        <v>131</v>
      </c>
      <c r="K28" s="73">
        <v>7.8</v>
      </c>
      <c r="L28" s="68">
        <v>56</v>
      </c>
      <c r="M28" s="73">
        <v>3.3</v>
      </c>
      <c r="N28" s="68">
        <v>34</v>
      </c>
      <c r="O28" s="73">
        <v>2</v>
      </c>
      <c r="P28" s="69">
        <v>23</v>
      </c>
      <c r="Q28" s="74">
        <v>1.4</v>
      </c>
    </row>
    <row r="29" spans="1:17" s="42" customFormat="1" ht="11.25" customHeight="1">
      <c r="A29" s="94" t="s">
        <v>1117</v>
      </c>
      <c r="B29" s="39" t="s">
        <v>224</v>
      </c>
      <c r="C29" s="58" t="s">
        <v>620</v>
      </c>
      <c r="D29" s="68">
        <v>3052</v>
      </c>
      <c r="E29" s="72">
        <v>100</v>
      </c>
      <c r="F29" s="68">
        <v>2399</v>
      </c>
      <c r="G29" s="73">
        <v>78.599999999999994</v>
      </c>
      <c r="H29" s="68">
        <v>278</v>
      </c>
      <c r="I29" s="73">
        <v>9.1</v>
      </c>
      <c r="J29" s="68">
        <v>185</v>
      </c>
      <c r="K29" s="73">
        <v>6.1</v>
      </c>
      <c r="L29" s="68">
        <v>60</v>
      </c>
      <c r="M29" s="73">
        <v>2</v>
      </c>
      <c r="N29" s="68">
        <v>40</v>
      </c>
      <c r="O29" s="73">
        <v>1.3</v>
      </c>
      <c r="P29" s="69">
        <v>35</v>
      </c>
      <c r="Q29" s="74">
        <v>1.1000000000000001</v>
      </c>
    </row>
    <row r="30" spans="1:17" s="42" customFormat="1" ht="11.25" customHeight="1">
      <c r="A30" s="94" t="s">
        <v>1118</v>
      </c>
      <c r="B30" s="39" t="s">
        <v>190</v>
      </c>
      <c r="C30" s="58" t="s">
        <v>558</v>
      </c>
      <c r="D30" s="68">
        <v>1129</v>
      </c>
      <c r="E30" s="72">
        <v>100</v>
      </c>
      <c r="F30" s="68">
        <v>685</v>
      </c>
      <c r="G30" s="73">
        <v>60.7</v>
      </c>
      <c r="H30" s="68">
        <v>199</v>
      </c>
      <c r="I30" s="73">
        <v>17.600000000000001</v>
      </c>
      <c r="J30" s="68">
        <v>141</v>
      </c>
      <c r="K30" s="73">
        <v>12.5</v>
      </c>
      <c r="L30" s="68">
        <v>33</v>
      </c>
      <c r="M30" s="73">
        <v>2.9</v>
      </c>
      <c r="N30" s="68">
        <v>33</v>
      </c>
      <c r="O30" s="73">
        <v>2.9</v>
      </c>
      <c r="P30" s="69">
        <v>22</v>
      </c>
      <c r="Q30" s="74">
        <v>1.9</v>
      </c>
    </row>
    <row r="31" spans="1:17" s="42" customFormat="1" ht="11.25" customHeight="1">
      <c r="A31" s="94" t="s">
        <v>1118</v>
      </c>
      <c r="B31" s="39" t="s">
        <v>190</v>
      </c>
      <c r="C31" s="58" t="s">
        <v>620</v>
      </c>
      <c r="D31" s="68">
        <v>1941</v>
      </c>
      <c r="E31" s="72">
        <v>100</v>
      </c>
      <c r="F31" s="68">
        <v>1281</v>
      </c>
      <c r="G31" s="73">
        <v>66</v>
      </c>
      <c r="H31" s="68">
        <v>301</v>
      </c>
      <c r="I31" s="73">
        <v>15.5</v>
      </c>
      <c r="J31" s="68">
        <v>223</v>
      </c>
      <c r="K31" s="73">
        <v>11.5</v>
      </c>
      <c r="L31" s="68">
        <v>38</v>
      </c>
      <c r="M31" s="73">
        <v>2</v>
      </c>
      <c r="N31" s="68">
        <v>44</v>
      </c>
      <c r="O31" s="73">
        <v>2.2999999999999998</v>
      </c>
      <c r="P31" s="69">
        <v>30</v>
      </c>
      <c r="Q31" s="74">
        <v>1.5</v>
      </c>
    </row>
    <row r="32" spans="1:17" s="42" customFormat="1" ht="11.25" customHeight="1">
      <c r="A32" s="94" t="s">
        <v>1119</v>
      </c>
      <c r="B32" s="39" t="s">
        <v>232</v>
      </c>
      <c r="C32" s="58" t="s">
        <v>558</v>
      </c>
      <c r="D32" s="68">
        <v>318</v>
      </c>
      <c r="E32" s="72">
        <v>100</v>
      </c>
      <c r="F32" s="68">
        <v>25</v>
      </c>
      <c r="G32" s="73">
        <v>7.9</v>
      </c>
      <c r="H32" s="68">
        <v>173</v>
      </c>
      <c r="I32" s="73">
        <v>54.4</v>
      </c>
      <c r="J32" s="68">
        <v>76</v>
      </c>
      <c r="K32" s="73">
        <v>23.9</v>
      </c>
      <c r="L32" s="68">
        <v>15</v>
      </c>
      <c r="M32" s="73">
        <v>4.7</v>
      </c>
      <c r="N32" s="68">
        <v>25</v>
      </c>
      <c r="O32" s="73">
        <v>7.9</v>
      </c>
      <c r="P32" s="69">
        <v>4</v>
      </c>
      <c r="Q32" s="93">
        <v>1.3</v>
      </c>
    </row>
    <row r="33" spans="1:17" s="42" customFormat="1" ht="11.25" customHeight="1">
      <c r="A33" s="94" t="s">
        <v>1119</v>
      </c>
      <c r="B33" s="39" t="s">
        <v>232</v>
      </c>
      <c r="C33" s="58" t="s">
        <v>620</v>
      </c>
      <c r="D33" s="68">
        <v>507</v>
      </c>
      <c r="E33" s="72">
        <v>100</v>
      </c>
      <c r="F33" s="68">
        <v>77</v>
      </c>
      <c r="G33" s="73">
        <v>15.2</v>
      </c>
      <c r="H33" s="68">
        <v>263</v>
      </c>
      <c r="I33" s="73">
        <v>51.9</v>
      </c>
      <c r="J33" s="68">
        <v>106</v>
      </c>
      <c r="K33" s="73">
        <v>20.9</v>
      </c>
      <c r="L33" s="68">
        <v>16</v>
      </c>
      <c r="M33" s="73">
        <v>3.2</v>
      </c>
      <c r="N33" s="68">
        <v>32</v>
      </c>
      <c r="O33" s="73">
        <v>6.3</v>
      </c>
      <c r="P33" s="69">
        <v>4</v>
      </c>
      <c r="Q33" s="93">
        <v>0.8</v>
      </c>
    </row>
    <row r="34" spans="1:17" s="42" customFormat="1" ht="11.25" customHeight="1">
      <c r="A34" s="94" t="s">
        <v>1120</v>
      </c>
      <c r="B34" s="39" t="s">
        <v>191</v>
      </c>
      <c r="C34" s="58" t="s">
        <v>558</v>
      </c>
      <c r="D34" s="68">
        <v>1388</v>
      </c>
      <c r="E34" s="72">
        <v>100</v>
      </c>
      <c r="F34" s="68">
        <v>564</v>
      </c>
      <c r="G34" s="73">
        <v>40.6</v>
      </c>
      <c r="H34" s="68">
        <v>472</v>
      </c>
      <c r="I34" s="73">
        <v>34</v>
      </c>
      <c r="J34" s="68">
        <v>207</v>
      </c>
      <c r="K34" s="73">
        <v>14.9</v>
      </c>
      <c r="L34" s="68">
        <v>44</v>
      </c>
      <c r="M34" s="73">
        <v>3.2</v>
      </c>
      <c r="N34" s="68">
        <v>43</v>
      </c>
      <c r="O34" s="73">
        <v>3.1</v>
      </c>
      <c r="P34" s="69">
        <v>28</v>
      </c>
      <c r="Q34" s="74">
        <v>2</v>
      </c>
    </row>
    <row r="35" spans="1:17" s="42" customFormat="1" ht="11.25" customHeight="1">
      <c r="A35" s="94" t="s">
        <v>1120</v>
      </c>
      <c r="B35" s="39" t="s">
        <v>191</v>
      </c>
      <c r="C35" s="58" t="s">
        <v>620</v>
      </c>
      <c r="D35" s="68">
        <v>2549</v>
      </c>
      <c r="E35" s="72">
        <v>100</v>
      </c>
      <c r="F35" s="68">
        <v>1020</v>
      </c>
      <c r="G35" s="73">
        <v>40</v>
      </c>
      <c r="H35" s="68">
        <v>919</v>
      </c>
      <c r="I35" s="73">
        <v>36.1</v>
      </c>
      <c r="J35" s="68">
        <v>321</v>
      </c>
      <c r="K35" s="73">
        <v>12.6</v>
      </c>
      <c r="L35" s="68">
        <v>48</v>
      </c>
      <c r="M35" s="73">
        <v>1.9</v>
      </c>
      <c r="N35" s="68">
        <v>84</v>
      </c>
      <c r="O35" s="73">
        <v>3.3</v>
      </c>
      <c r="P35" s="69">
        <v>42</v>
      </c>
      <c r="Q35" s="74">
        <v>1.6</v>
      </c>
    </row>
    <row r="36" spans="1:17" s="42" customFormat="1" ht="11.25" customHeight="1">
      <c r="A36" s="94" t="s">
        <v>1121</v>
      </c>
      <c r="B36" s="39" t="s">
        <v>192</v>
      </c>
      <c r="C36" s="58" t="s">
        <v>558</v>
      </c>
      <c r="D36" s="68">
        <v>1030</v>
      </c>
      <c r="E36" s="72">
        <v>100</v>
      </c>
      <c r="F36" s="68">
        <v>734</v>
      </c>
      <c r="G36" s="73">
        <v>71.3</v>
      </c>
      <c r="H36" s="68">
        <v>80</v>
      </c>
      <c r="I36" s="73">
        <v>7.8</v>
      </c>
      <c r="J36" s="68">
        <v>66</v>
      </c>
      <c r="K36" s="73">
        <v>6.4</v>
      </c>
      <c r="L36" s="68">
        <v>43</v>
      </c>
      <c r="M36" s="73">
        <v>4.2</v>
      </c>
      <c r="N36" s="68">
        <v>5</v>
      </c>
      <c r="O36" s="97">
        <v>0.5</v>
      </c>
      <c r="P36" s="69">
        <v>10</v>
      </c>
      <c r="Q36" s="74">
        <v>1</v>
      </c>
    </row>
    <row r="37" spans="1:17" s="42" customFormat="1" ht="11.25" customHeight="1">
      <c r="A37" s="94" t="s">
        <v>1121</v>
      </c>
      <c r="B37" s="39" t="s">
        <v>192</v>
      </c>
      <c r="C37" s="58" t="s">
        <v>620</v>
      </c>
      <c r="D37" s="68">
        <v>2485</v>
      </c>
      <c r="E37" s="72">
        <v>100</v>
      </c>
      <c r="F37" s="68">
        <v>1461</v>
      </c>
      <c r="G37" s="73">
        <v>58.8</v>
      </c>
      <c r="H37" s="68">
        <v>125</v>
      </c>
      <c r="I37" s="73">
        <v>5</v>
      </c>
      <c r="J37" s="68">
        <v>103</v>
      </c>
      <c r="K37" s="73">
        <v>4.0999999999999996</v>
      </c>
      <c r="L37" s="68">
        <v>43</v>
      </c>
      <c r="M37" s="73">
        <v>1.7</v>
      </c>
      <c r="N37" s="68">
        <v>20</v>
      </c>
      <c r="O37" s="73">
        <v>0.8</v>
      </c>
      <c r="P37" s="69">
        <v>26</v>
      </c>
      <c r="Q37" s="74">
        <v>1</v>
      </c>
    </row>
    <row r="38" spans="1:17" s="42" customFormat="1" ht="11.25" customHeight="1">
      <c r="A38" s="94" t="s">
        <v>1122</v>
      </c>
      <c r="B38" s="39" t="s">
        <v>193</v>
      </c>
      <c r="C38" s="58" t="s">
        <v>558</v>
      </c>
      <c r="D38" s="68">
        <v>1816</v>
      </c>
      <c r="E38" s="72">
        <v>100</v>
      </c>
      <c r="F38" s="68">
        <v>834</v>
      </c>
      <c r="G38" s="73">
        <v>45.9</v>
      </c>
      <c r="H38" s="68">
        <v>414</v>
      </c>
      <c r="I38" s="73">
        <v>22.8</v>
      </c>
      <c r="J38" s="68">
        <v>303</v>
      </c>
      <c r="K38" s="73">
        <v>16.7</v>
      </c>
      <c r="L38" s="68">
        <v>47</v>
      </c>
      <c r="M38" s="73">
        <v>2.6</v>
      </c>
      <c r="N38" s="68">
        <v>134</v>
      </c>
      <c r="O38" s="73">
        <v>7.4</v>
      </c>
      <c r="P38" s="69">
        <v>53</v>
      </c>
      <c r="Q38" s="74">
        <v>2.9</v>
      </c>
    </row>
    <row r="39" spans="1:17" s="42" customFormat="1" ht="11.25" customHeight="1">
      <c r="A39" s="94" t="s">
        <v>1122</v>
      </c>
      <c r="B39" s="39" t="s">
        <v>193</v>
      </c>
      <c r="C39" s="58" t="s">
        <v>620</v>
      </c>
      <c r="D39" s="68">
        <v>3903</v>
      </c>
      <c r="E39" s="72">
        <v>100</v>
      </c>
      <c r="F39" s="68">
        <v>2273</v>
      </c>
      <c r="G39" s="73">
        <v>58.2</v>
      </c>
      <c r="H39" s="68">
        <v>684</v>
      </c>
      <c r="I39" s="73">
        <v>17.5</v>
      </c>
      <c r="J39" s="68">
        <v>482</v>
      </c>
      <c r="K39" s="73">
        <v>12.3</v>
      </c>
      <c r="L39" s="68">
        <v>56</v>
      </c>
      <c r="M39" s="73">
        <v>1.4</v>
      </c>
      <c r="N39" s="68">
        <v>235</v>
      </c>
      <c r="O39" s="73">
        <v>6</v>
      </c>
      <c r="P39" s="69">
        <v>103</v>
      </c>
      <c r="Q39" s="74">
        <v>2.6</v>
      </c>
    </row>
    <row r="40" spans="1:17" s="42" customFormat="1" ht="11.25" customHeight="1">
      <c r="A40" s="94" t="s">
        <v>1123</v>
      </c>
      <c r="B40" s="39" t="s">
        <v>240</v>
      </c>
      <c r="C40" s="58" t="s">
        <v>558</v>
      </c>
      <c r="D40" s="68">
        <v>797</v>
      </c>
      <c r="E40" s="72">
        <v>100</v>
      </c>
      <c r="F40" s="68">
        <v>374</v>
      </c>
      <c r="G40" s="73">
        <v>46.9</v>
      </c>
      <c r="H40" s="68">
        <v>190</v>
      </c>
      <c r="I40" s="73">
        <v>23.8</v>
      </c>
      <c r="J40" s="68">
        <v>124</v>
      </c>
      <c r="K40" s="73">
        <v>15.6</v>
      </c>
      <c r="L40" s="68">
        <v>46</v>
      </c>
      <c r="M40" s="73">
        <v>5.8</v>
      </c>
      <c r="N40" s="68">
        <v>17</v>
      </c>
      <c r="O40" s="73">
        <v>2.1</v>
      </c>
      <c r="P40" s="69">
        <v>24</v>
      </c>
      <c r="Q40" s="74">
        <v>3</v>
      </c>
    </row>
    <row r="41" spans="1:17" s="42" customFormat="1" ht="11.25" customHeight="1">
      <c r="A41" s="94" t="s">
        <v>1123</v>
      </c>
      <c r="B41" s="39" t="s">
        <v>240</v>
      </c>
      <c r="C41" s="58" t="s">
        <v>620</v>
      </c>
      <c r="D41" s="68">
        <v>1405</v>
      </c>
      <c r="E41" s="72">
        <v>100</v>
      </c>
      <c r="F41" s="68">
        <v>734</v>
      </c>
      <c r="G41" s="73">
        <v>52.2</v>
      </c>
      <c r="H41" s="68">
        <v>301</v>
      </c>
      <c r="I41" s="73">
        <v>21.4</v>
      </c>
      <c r="J41" s="68">
        <v>225</v>
      </c>
      <c r="K41" s="73">
        <v>16</v>
      </c>
      <c r="L41" s="68">
        <v>58</v>
      </c>
      <c r="M41" s="73">
        <v>4.0999999999999996</v>
      </c>
      <c r="N41" s="68">
        <v>21</v>
      </c>
      <c r="O41" s="73">
        <v>1.5</v>
      </c>
      <c r="P41" s="69">
        <v>42</v>
      </c>
      <c r="Q41" s="74">
        <v>3</v>
      </c>
    </row>
    <row r="42" spans="1:17" s="42" customFormat="1" ht="11.25" customHeight="1">
      <c r="A42" s="94" t="s">
        <v>1124</v>
      </c>
      <c r="B42" s="39" t="s">
        <v>194</v>
      </c>
      <c r="C42" s="58" t="s">
        <v>558</v>
      </c>
      <c r="D42" s="68">
        <v>984</v>
      </c>
      <c r="E42" s="72">
        <v>100</v>
      </c>
      <c r="F42" s="68">
        <v>761</v>
      </c>
      <c r="G42" s="73">
        <v>77.3</v>
      </c>
      <c r="H42" s="68">
        <v>67</v>
      </c>
      <c r="I42" s="73">
        <v>6.8</v>
      </c>
      <c r="J42" s="68">
        <v>75</v>
      </c>
      <c r="K42" s="73">
        <v>7.6</v>
      </c>
      <c r="L42" s="68">
        <v>39</v>
      </c>
      <c r="M42" s="73">
        <v>4</v>
      </c>
      <c r="N42" s="68">
        <v>11</v>
      </c>
      <c r="O42" s="73">
        <v>1.1000000000000001</v>
      </c>
      <c r="P42" s="69">
        <v>6</v>
      </c>
      <c r="Q42" s="93">
        <v>0.6</v>
      </c>
    </row>
    <row r="43" spans="1:17" s="42" customFormat="1" ht="11.25" customHeight="1">
      <c r="A43" s="94" t="s">
        <v>1124</v>
      </c>
      <c r="B43" s="39" t="s">
        <v>194</v>
      </c>
      <c r="C43" s="58" t="s">
        <v>620</v>
      </c>
      <c r="D43" s="68">
        <v>2206</v>
      </c>
      <c r="E43" s="72">
        <v>100</v>
      </c>
      <c r="F43" s="68">
        <v>1836</v>
      </c>
      <c r="G43" s="73">
        <v>83.2</v>
      </c>
      <c r="H43" s="68">
        <v>100</v>
      </c>
      <c r="I43" s="73">
        <v>4.5</v>
      </c>
      <c r="J43" s="68">
        <v>122</v>
      </c>
      <c r="K43" s="73">
        <v>5.5</v>
      </c>
      <c r="L43" s="68">
        <v>63</v>
      </c>
      <c r="M43" s="73">
        <v>2.9</v>
      </c>
      <c r="N43" s="68">
        <v>18</v>
      </c>
      <c r="O43" s="73">
        <v>0.8</v>
      </c>
      <c r="P43" s="69">
        <v>16</v>
      </c>
      <c r="Q43" s="74">
        <v>0.7</v>
      </c>
    </row>
    <row r="44" spans="1:17" s="42" customFormat="1" ht="11.25" customHeight="1">
      <c r="A44" s="94" t="s">
        <v>1125</v>
      </c>
      <c r="B44" s="39" t="s">
        <v>226</v>
      </c>
      <c r="C44" s="58" t="s">
        <v>558</v>
      </c>
      <c r="D44" s="68">
        <v>917</v>
      </c>
      <c r="E44" s="72">
        <v>100</v>
      </c>
      <c r="F44" s="68">
        <v>644</v>
      </c>
      <c r="G44" s="73">
        <v>70.2</v>
      </c>
      <c r="H44" s="68">
        <v>59</v>
      </c>
      <c r="I44" s="73">
        <v>6.4</v>
      </c>
      <c r="J44" s="68">
        <v>84</v>
      </c>
      <c r="K44" s="73">
        <v>9.1999999999999993</v>
      </c>
      <c r="L44" s="68">
        <v>30</v>
      </c>
      <c r="M44" s="73">
        <v>3.3</v>
      </c>
      <c r="N44" s="68">
        <v>16</v>
      </c>
      <c r="O44" s="73">
        <v>1.7</v>
      </c>
      <c r="P44" s="69">
        <v>9</v>
      </c>
      <c r="Q44" s="93">
        <v>1</v>
      </c>
    </row>
    <row r="45" spans="1:17" s="42" customFormat="1" ht="11.25" customHeight="1">
      <c r="A45" s="94" t="s">
        <v>1125</v>
      </c>
      <c r="B45" s="39" t="s">
        <v>226</v>
      </c>
      <c r="C45" s="58" t="s">
        <v>620</v>
      </c>
      <c r="D45" s="68">
        <v>1940</v>
      </c>
      <c r="E45" s="72">
        <v>100</v>
      </c>
      <c r="F45" s="68">
        <v>1282</v>
      </c>
      <c r="G45" s="73">
        <v>66.099999999999994</v>
      </c>
      <c r="H45" s="68">
        <v>87</v>
      </c>
      <c r="I45" s="73">
        <v>4.5</v>
      </c>
      <c r="J45" s="68">
        <v>108</v>
      </c>
      <c r="K45" s="73">
        <v>5.6</v>
      </c>
      <c r="L45" s="68">
        <v>35</v>
      </c>
      <c r="M45" s="73">
        <v>1.8</v>
      </c>
      <c r="N45" s="68">
        <v>20</v>
      </c>
      <c r="O45" s="73">
        <v>1</v>
      </c>
      <c r="P45" s="69">
        <v>24</v>
      </c>
      <c r="Q45" s="74">
        <v>1.2</v>
      </c>
    </row>
    <row r="46" spans="1:17" s="42" customFormat="1" ht="11.25" customHeight="1">
      <c r="A46" s="94" t="s">
        <v>1126</v>
      </c>
      <c r="B46" s="39" t="s">
        <v>237</v>
      </c>
      <c r="C46" s="58" t="s">
        <v>558</v>
      </c>
      <c r="D46" s="68">
        <v>1084</v>
      </c>
      <c r="E46" s="72">
        <v>100</v>
      </c>
      <c r="F46" s="68">
        <v>577</v>
      </c>
      <c r="G46" s="73">
        <v>53.2</v>
      </c>
      <c r="H46" s="68">
        <v>287</v>
      </c>
      <c r="I46" s="73">
        <v>26.5</v>
      </c>
      <c r="J46" s="68">
        <v>83</v>
      </c>
      <c r="K46" s="73">
        <v>7.7</v>
      </c>
      <c r="L46" s="68">
        <v>48</v>
      </c>
      <c r="M46" s="73">
        <v>4.4000000000000004</v>
      </c>
      <c r="N46" s="68">
        <v>45</v>
      </c>
      <c r="O46" s="73">
        <v>4.2</v>
      </c>
      <c r="P46" s="69">
        <v>14</v>
      </c>
      <c r="Q46" s="74">
        <v>1.3</v>
      </c>
    </row>
    <row r="47" spans="1:17" s="42" customFormat="1" ht="11.25" customHeight="1">
      <c r="A47" s="94" t="s">
        <v>1126</v>
      </c>
      <c r="B47" s="39" t="s">
        <v>237</v>
      </c>
      <c r="C47" s="58" t="s">
        <v>620</v>
      </c>
      <c r="D47" s="68">
        <v>1784</v>
      </c>
      <c r="E47" s="72">
        <v>100</v>
      </c>
      <c r="F47" s="68">
        <v>1004</v>
      </c>
      <c r="G47" s="73">
        <v>56.3</v>
      </c>
      <c r="H47" s="68">
        <v>452</v>
      </c>
      <c r="I47" s="73">
        <v>25.3</v>
      </c>
      <c r="J47" s="68">
        <v>130</v>
      </c>
      <c r="K47" s="73">
        <v>7.3</v>
      </c>
      <c r="L47" s="68">
        <v>61</v>
      </c>
      <c r="M47" s="73">
        <v>3.4</v>
      </c>
      <c r="N47" s="68">
        <v>59</v>
      </c>
      <c r="O47" s="73">
        <v>3.3</v>
      </c>
      <c r="P47" s="69">
        <v>19</v>
      </c>
      <c r="Q47" s="74">
        <v>1.1000000000000001</v>
      </c>
    </row>
    <row r="48" spans="1:17" s="42" customFormat="1" ht="11.25" customHeight="1">
      <c r="A48" s="94" t="s">
        <v>1127</v>
      </c>
      <c r="B48" s="39" t="s">
        <v>225</v>
      </c>
      <c r="C48" s="58" t="s">
        <v>558</v>
      </c>
      <c r="D48" s="68">
        <v>523</v>
      </c>
      <c r="E48" s="72">
        <v>100</v>
      </c>
      <c r="F48" s="68">
        <v>379</v>
      </c>
      <c r="G48" s="73">
        <v>72.5</v>
      </c>
      <c r="H48" s="68">
        <v>58</v>
      </c>
      <c r="I48" s="73">
        <v>11.1</v>
      </c>
      <c r="J48" s="68">
        <v>47</v>
      </c>
      <c r="K48" s="73">
        <v>9</v>
      </c>
      <c r="L48" s="68">
        <v>20</v>
      </c>
      <c r="M48" s="73">
        <v>3.8</v>
      </c>
      <c r="N48" s="68">
        <v>0</v>
      </c>
      <c r="O48" s="73">
        <v>0</v>
      </c>
      <c r="P48" s="69">
        <v>6</v>
      </c>
      <c r="Q48" s="93">
        <v>1.1000000000000001</v>
      </c>
    </row>
    <row r="49" spans="1:17" s="42" customFormat="1" ht="11.25" customHeight="1">
      <c r="A49" s="94" t="s">
        <v>1127</v>
      </c>
      <c r="B49" s="39" t="s">
        <v>225</v>
      </c>
      <c r="C49" s="58" t="s">
        <v>620</v>
      </c>
      <c r="D49" s="68">
        <v>1071</v>
      </c>
      <c r="E49" s="72">
        <v>100</v>
      </c>
      <c r="F49" s="68">
        <v>813</v>
      </c>
      <c r="G49" s="73">
        <v>75.900000000000006</v>
      </c>
      <c r="H49" s="68">
        <v>97</v>
      </c>
      <c r="I49" s="73">
        <v>9.1</v>
      </c>
      <c r="J49" s="68">
        <v>67</v>
      </c>
      <c r="K49" s="73">
        <v>6.3</v>
      </c>
      <c r="L49" s="68">
        <v>23</v>
      </c>
      <c r="M49" s="73">
        <v>2.1</v>
      </c>
      <c r="N49" s="68">
        <v>0</v>
      </c>
      <c r="O49" s="73">
        <v>0</v>
      </c>
      <c r="P49" s="69">
        <v>9</v>
      </c>
      <c r="Q49" s="93">
        <v>0.8</v>
      </c>
    </row>
    <row r="50" spans="1:17" s="42" customFormat="1" ht="11.25" customHeight="1">
      <c r="A50" s="94" t="s">
        <v>696</v>
      </c>
      <c r="B50" s="39" t="s">
        <v>195</v>
      </c>
      <c r="C50" s="58" t="s">
        <v>558</v>
      </c>
      <c r="D50" s="68">
        <v>813</v>
      </c>
      <c r="E50" s="72">
        <v>100</v>
      </c>
      <c r="F50" s="68">
        <v>233</v>
      </c>
      <c r="G50" s="73">
        <v>28.7</v>
      </c>
      <c r="H50" s="68">
        <v>343</v>
      </c>
      <c r="I50" s="73">
        <v>42.2</v>
      </c>
      <c r="J50" s="68">
        <v>100</v>
      </c>
      <c r="K50" s="73">
        <v>12.3</v>
      </c>
      <c r="L50" s="68">
        <v>38</v>
      </c>
      <c r="M50" s="73">
        <v>4.7</v>
      </c>
      <c r="N50" s="68">
        <v>21</v>
      </c>
      <c r="O50" s="73">
        <v>2.6</v>
      </c>
      <c r="P50" s="69">
        <v>15</v>
      </c>
      <c r="Q50" s="74">
        <v>1.8</v>
      </c>
    </row>
    <row r="51" spans="1:17" s="42" customFormat="1" ht="11.25" customHeight="1">
      <c r="A51" s="94" t="s">
        <v>696</v>
      </c>
      <c r="B51" s="39" t="s">
        <v>195</v>
      </c>
      <c r="C51" s="58" t="s">
        <v>620</v>
      </c>
      <c r="D51" s="68">
        <v>1351</v>
      </c>
      <c r="E51" s="72">
        <v>100</v>
      </c>
      <c r="F51" s="68">
        <v>500</v>
      </c>
      <c r="G51" s="73">
        <v>37</v>
      </c>
      <c r="H51" s="68">
        <v>508</v>
      </c>
      <c r="I51" s="73">
        <v>37.6</v>
      </c>
      <c r="J51" s="68">
        <v>160</v>
      </c>
      <c r="K51" s="73">
        <v>11.8</v>
      </c>
      <c r="L51" s="68">
        <v>41</v>
      </c>
      <c r="M51" s="73">
        <v>3</v>
      </c>
      <c r="N51" s="68">
        <v>31</v>
      </c>
      <c r="O51" s="73">
        <v>2.2999999999999998</v>
      </c>
      <c r="P51" s="69">
        <v>33</v>
      </c>
      <c r="Q51" s="74">
        <v>2.4</v>
      </c>
    </row>
    <row r="52" spans="1:17" s="42" customFormat="1" ht="11.25" customHeight="1">
      <c r="A52" s="94" t="s">
        <v>697</v>
      </c>
      <c r="B52" s="39" t="s">
        <v>196</v>
      </c>
      <c r="C52" s="58" t="s">
        <v>558</v>
      </c>
      <c r="D52" s="68">
        <v>926</v>
      </c>
      <c r="E52" s="72">
        <v>100</v>
      </c>
      <c r="F52" s="68">
        <v>432</v>
      </c>
      <c r="G52" s="73">
        <v>46.7</v>
      </c>
      <c r="H52" s="68">
        <v>247</v>
      </c>
      <c r="I52" s="73">
        <v>26.7</v>
      </c>
      <c r="J52" s="68">
        <v>149</v>
      </c>
      <c r="K52" s="73">
        <v>16.100000000000001</v>
      </c>
      <c r="L52" s="68">
        <v>44</v>
      </c>
      <c r="M52" s="73">
        <v>4.8</v>
      </c>
      <c r="N52" s="68">
        <v>17</v>
      </c>
      <c r="O52" s="73">
        <v>1.8</v>
      </c>
      <c r="P52" s="69">
        <v>7</v>
      </c>
      <c r="Q52" s="93">
        <v>0.8</v>
      </c>
    </row>
    <row r="53" spans="1:17" s="42" customFormat="1" ht="11.25" customHeight="1">
      <c r="A53" s="94" t="s">
        <v>697</v>
      </c>
      <c r="B53" s="39" t="s">
        <v>196</v>
      </c>
      <c r="C53" s="58" t="s">
        <v>620</v>
      </c>
      <c r="D53" s="68">
        <v>1657</v>
      </c>
      <c r="E53" s="72">
        <v>100</v>
      </c>
      <c r="F53" s="68">
        <v>885</v>
      </c>
      <c r="G53" s="73">
        <v>53.4</v>
      </c>
      <c r="H53" s="68">
        <v>376</v>
      </c>
      <c r="I53" s="73">
        <v>22.7</v>
      </c>
      <c r="J53" s="68">
        <v>268</v>
      </c>
      <c r="K53" s="73">
        <v>16.2</v>
      </c>
      <c r="L53" s="68">
        <v>51</v>
      </c>
      <c r="M53" s="73">
        <v>3.1</v>
      </c>
      <c r="N53" s="68">
        <v>20</v>
      </c>
      <c r="O53" s="73">
        <v>1.2</v>
      </c>
      <c r="P53" s="69">
        <v>12</v>
      </c>
      <c r="Q53" s="74">
        <v>0.7</v>
      </c>
    </row>
    <row r="54" spans="1:17" s="42" customFormat="1" ht="11.25" customHeight="1">
      <c r="A54" s="94" t="s">
        <v>698</v>
      </c>
      <c r="B54" s="39" t="s">
        <v>197</v>
      </c>
      <c r="C54" s="58" t="s">
        <v>558</v>
      </c>
      <c r="D54" s="68">
        <v>1512</v>
      </c>
      <c r="E54" s="72">
        <v>100</v>
      </c>
      <c r="F54" s="68">
        <v>1097</v>
      </c>
      <c r="G54" s="73">
        <v>72.599999999999994</v>
      </c>
      <c r="H54" s="68">
        <v>167</v>
      </c>
      <c r="I54" s="73">
        <v>11</v>
      </c>
      <c r="J54" s="68">
        <v>106</v>
      </c>
      <c r="K54" s="73">
        <v>7</v>
      </c>
      <c r="L54" s="68">
        <v>56</v>
      </c>
      <c r="M54" s="73">
        <v>3.7</v>
      </c>
      <c r="N54" s="68">
        <v>27</v>
      </c>
      <c r="O54" s="73">
        <v>1.8</v>
      </c>
      <c r="P54" s="69">
        <v>22</v>
      </c>
      <c r="Q54" s="74">
        <v>1.5</v>
      </c>
    </row>
    <row r="55" spans="1:17" s="42" customFormat="1" ht="11.25" customHeight="1">
      <c r="A55" s="94" t="s">
        <v>698</v>
      </c>
      <c r="B55" s="39" t="s">
        <v>197</v>
      </c>
      <c r="C55" s="58" t="s">
        <v>620</v>
      </c>
      <c r="D55" s="68">
        <v>3007</v>
      </c>
      <c r="E55" s="72">
        <v>100</v>
      </c>
      <c r="F55" s="68">
        <v>2421</v>
      </c>
      <c r="G55" s="73">
        <v>80.5</v>
      </c>
      <c r="H55" s="68">
        <v>255</v>
      </c>
      <c r="I55" s="73">
        <v>8.5</v>
      </c>
      <c r="J55" s="68">
        <v>140</v>
      </c>
      <c r="K55" s="73">
        <v>4.7</v>
      </c>
      <c r="L55" s="68">
        <v>71</v>
      </c>
      <c r="M55" s="73">
        <v>2.4</v>
      </c>
      <c r="N55" s="68">
        <v>34</v>
      </c>
      <c r="O55" s="73">
        <v>1.1000000000000001</v>
      </c>
      <c r="P55" s="69">
        <v>36</v>
      </c>
      <c r="Q55" s="74">
        <v>1.2</v>
      </c>
    </row>
    <row r="56" spans="1:17" s="42" customFormat="1" ht="11.25" customHeight="1">
      <c r="A56" s="94" t="s">
        <v>699</v>
      </c>
      <c r="B56" s="39" t="s">
        <v>243</v>
      </c>
      <c r="C56" s="58" t="s">
        <v>558</v>
      </c>
      <c r="D56" s="68">
        <v>987</v>
      </c>
      <c r="E56" s="72">
        <v>100</v>
      </c>
      <c r="F56" s="68">
        <v>453</v>
      </c>
      <c r="G56" s="73">
        <v>45.9</v>
      </c>
      <c r="H56" s="68">
        <v>318</v>
      </c>
      <c r="I56" s="73">
        <v>32.200000000000003</v>
      </c>
      <c r="J56" s="68">
        <v>112</v>
      </c>
      <c r="K56" s="73">
        <v>11.3</v>
      </c>
      <c r="L56" s="68">
        <v>32</v>
      </c>
      <c r="M56" s="73">
        <v>3.2</v>
      </c>
      <c r="N56" s="68">
        <v>24</v>
      </c>
      <c r="O56" s="73">
        <v>2.4</v>
      </c>
      <c r="P56" s="69">
        <v>27</v>
      </c>
      <c r="Q56" s="74">
        <v>2.7</v>
      </c>
    </row>
    <row r="57" spans="1:17" s="42" customFormat="1" ht="11.25" customHeight="1">
      <c r="A57" s="94" t="s">
        <v>699</v>
      </c>
      <c r="B57" s="39" t="s">
        <v>243</v>
      </c>
      <c r="C57" s="58" t="s">
        <v>620</v>
      </c>
      <c r="D57" s="68">
        <v>1694</v>
      </c>
      <c r="E57" s="72">
        <v>100</v>
      </c>
      <c r="F57" s="68">
        <v>837</v>
      </c>
      <c r="G57" s="73">
        <v>49.4</v>
      </c>
      <c r="H57" s="68">
        <v>482</v>
      </c>
      <c r="I57" s="73">
        <v>28.5</v>
      </c>
      <c r="J57" s="68">
        <v>195</v>
      </c>
      <c r="K57" s="73">
        <v>11.5</v>
      </c>
      <c r="L57" s="68">
        <v>37</v>
      </c>
      <c r="M57" s="73">
        <v>2.2000000000000002</v>
      </c>
      <c r="N57" s="68">
        <v>52</v>
      </c>
      <c r="O57" s="73">
        <v>3.1</v>
      </c>
      <c r="P57" s="69">
        <v>46</v>
      </c>
      <c r="Q57" s="74">
        <v>2.7</v>
      </c>
    </row>
    <row r="58" spans="1:17" s="42" customFormat="1" ht="11.25" customHeight="1">
      <c r="A58" s="94" t="s">
        <v>700</v>
      </c>
      <c r="B58" s="39" t="s">
        <v>233</v>
      </c>
      <c r="C58" s="58" t="s">
        <v>558</v>
      </c>
      <c r="D58" s="68">
        <v>234</v>
      </c>
      <c r="E58" s="72">
        <v>100</v>
      </c>
      <c r="F58" s="68">
        <v>11</v>
      </c>
      <c r="G58" s="73">
        <v>4.7</v>
      </c>
      <c r="H58" s="68">
        <v>140</v>
      </c>
      <c r="I58" s="73">
        <v>59.8</v>
      </c>
      <c r="J58" s="68">
        <v>53</v>
      </c>
      <c r="K58" s="73">
        <v>22.6</v>
      </c>
      <c r="L58" s="68">
        <v>13</v>
      </c>
      <c r="M58" s="73">
        <v>5.6</v>
      </c>
      <c r="N58" s="68">
        <v>11</v>
      </c>
      <c r="O58" s="73">
        <v>4.7</v>
      </c>
      <c r="P58" s="69">
        <v>8</v>
      </c>
      <c r="Q58" s="93">
        <v>3.4</v>
      </c>
    </row>
    <row r="59" spans="1:17" s="42" customFormat="1" ht="11.25" customHeight="1">
      <c r="A59" s="94" t="s">
        <v>700</v>
      </c>
      <c r="B59" s="39" t="s">
        <v>233</v>
      </c>
      <c r="C59" s="58" t="s">
        <v>620</v>
      </c>
      <c r="D59" s="68">
        <v>355</v>
      </c>
      <c r="E59" s="72">
        <v>100</v>
      </c>
      <c r="F59" s="68">
        <v>20</v>
      </c>
      <c r="G59" s="73">
        <v>5.6</v>
      </c>
      <c r="H59" s="68">
        <v>212</v>
      </c>
      <c r="I59" s="73">
        <v>59.7</v>
      </c>
      <c r="J59" s="68">
        <v>71</v>
      </c>
      <c r="K59" s="73">
        <v>20</v>
      </c>
      <c r="L59" s="68">
        <v>14</v>
      </c>
      <c r="M59" s="73">
        <v>3.9</v>
      </c>
      <c r="N59" s="68">
        <v>11</v>
      </c>
      <c r="O59" s="73">
        <v>3.1</v>
      </c>
      <c r="P59" s="69">
        <v>14</v>
      </c>
      <c r="Q59" s="74">
        <v>3.9</v>
      </c>
    </row>
    <row r="60" spans="1:17" s="42" customFormat="1" ht="11.25" customHeight="1">
      <c r="A60" s="94" t="s">
        <v>701</v>
      </c>
      <c r="B60" s="39" t="s">
        <v>198</v>
      </c>
      <c r="C60" s="58" t="s">
        <v>558</v>
      </c>
      <c r="D60" s="68">
        <v>937</v>
      </c>
      <c r="E60" s="72">
        <v>100</v>
      </c>
      <c r="F60" s="68">
        <v>681</v>
      </c>
      <c r="G60" s="73">
        <v>72.7</v>
      </c>
      <c r="H60" s="68">
        <v>111</v>
      </c>
      <c r="I60" s="73">
        <v>11.8</v>
      </c>
      <c r="J60" s="68">
        <v>39</v>
      </c>
      <c r="K60" s="73">
        <v>4.2</v>
      </c>
      <c r="L60" s="68">
        <v>53</v>
      </c>
      <c r="M60" s="73">
        <v>5.7</v>
      </c>
      <c r="N60" s="68">
        <v>23</v>
      </c>
      <c r="O60" s="73">
        <v>2.5</v>
      </c>
      <c r="P60" s="69">
        <v>11</v>
      </c>
      <c r="Q60" s="74">
        <v>1.2</v>
      </c>
    </row>
    <row r="61" spans="1:17" s="42" customFormat="1" ht="11.25" customHeight="1">
      <c r="A61" s="94" t="s">
        <v>701</v>
      </c>
      <c r="B61" s="39" t="s">
        <v>198</v>
      </c>
      <c r="C61" s="58" t="s">
        <v>620</v>
      </c>
      <c r="D61" s="68">
        <v>1915</v>
      </c>
      <c r="E61" s="72">
        <v>100</v>
      </c>
      <c r="F61" s="68">
        <v>1508</v>
      </c>
      <c r="G61" s="73">
        <v>78.7</v>
      </c>
      <c r="H61" s="68">
        <v>159</v>
      </c>
      <c r="I61" s="73">
        <v>8.3000000000000007</v>
      </c>
      <c r="J61" s="68">
        <v>65</v>
      </c>
      <c r="K61" s="73">
        <v>3.4</v>
      </c>
      <c r="L61" s="68">
        <v>55</v>
      </c>
      <c r="M61" s="73">
        <v>2.9</v>
      </c>
      <c r="N61" s="68">
        <v>41</v>
      </c>
      <c r="O61" s="73">
        <v>2.1</v>
      </c>
      <c r="P61" s="69">
        <v>14</v>
      </c>
      <c r="Q61" s="74">
        <v>0.7</v>
      </c>
    </row>
    <row r="62" spans="1:17" s="42" customFormat="1" ht="11.25" customHeight="1">
      <c r="A62" s="94" t="s">
        <v>702</v>
      </c>
      <c r="B62" s="39" t="s">
        <v>199</v>
      </c>
      <c r="C62" s="58" t="s">
        <v>558</v>
      </c>
      <c r="D62" s="68">
        <v>1552</v>
      </c>
      <c r="E62" s="72">
        <v>100</v>
      </c>
      <c r="F62" s="68">
        <v>931</v>
      </c>
      <c r="G62" s="73">
        <v>60</v>
      </c>
      <c r="H62" s="68">
        <v>364</v>
      </c>
      <c r="I62" s="73">
        <v>23.5</v>
      </c>
      <c r="J62" s="68">
        <v>88</v>
      </c>
      <c r="K62" s="73">
        <v>5.7</v>
      </c>
      <c r="L62" s="68">
        <v>80</v>
      </c>
      <c r="M62" s="73">
        <v>5.2</v>
      </c>
      <c r="N62" s="68">
        <v>22</v>
      </c>
      <c r="O62" s="73">
        <v>1.4</v>
      </c>
      <c r="P62" s="69">
        <v>17</v>
      </c>
      <c r="Q62" s="74">
        <v>1.1000000000000001</v>
      </c>
    </row>
    <row r="63" spans="1:17" s="42" customFormat="1" ht="11.25" customHeight="1">
      <c r="A63" s="94" t="s">
        <v>702</v>
      </c>
      <c r="B63" s="39" t="s">
        <v>199</v>
      </c>
      <c r="C63" s="58" t="s">
        <v>620</v>
      </c>
      <c r="D63" s="68">
        <v>2518</v>
      </c>
      <c r="E63" s="72">
        <v>100</v>
      </c>
      <c r="F63" s="68">
        <v>1599</v>
      </c>
      <c r="G63" s="73">
        <v>63.5</v>
      </c>
      <c r="H63" s="68">
        <v>504</v>
      </c>
      <c r="I63" s="73">
        <v>20</v>
      </c>
      <c r="J63" s="68">
        <v>125</v>
      </c>
      <c r="K63" s="73">
        <v>5</v>
      </c>
      <c r="L63" s="68">
        <v>87</v>
      </c>
      <c r="M63" s="73">
        <v>3.5</v>
      </c>
      <c r="N63" s="68">
        <v>27</v>
      </c>
      <c r="O63" s="73">
        <v>1.1000000000000001</v>
      </c>
      <c r="P63" s="69">
        <v>25</v>
      </c>
      <c r="Q63" s="74">
        <v>1</v>
      </c>
    </row>
    <row r="64" spans="1:17" s="42" customFormat="1" ht="11.25" customHeight="1">
      <c r="A64" s="94" t="s">
        <v>703</v>
      </c>
      <c r="B64" s="39" t="s">
        <v>200</v>
      </c>
      <c r="C64" s="58" t="s">
        <v>558</v>
      </c>
      <c r="D64" s="68">
        <v>893</v>
      </c>
      <c r="E64" s="72">
        <v>100</v>
      </c>
      <c r="F64" s="68">
        <v>351</v>
      </c>
      <c r="G64" s="73">
        <v>39.299999999999997</v>
      </c>
      <c r="H64" s="68">
        <v>324</v>
      </c>
      <c r="I64" s="73">
        <v>36.299999999999997</v>
      </c>
      <c r="J64" s="68">
        <v>112</v>
      </c>
      <c r="K64" s="73">
        <v>12.5</v>
      </c>
      <c r="L64" s="68">
        <v>10</v>
      </c>
      <c r="M64" s="73">
        <v>1.1000000000000001</v>
      </c>
      <c r="N64" s="68">
        <v>18</v>
      </c>
      <c r="O64" s="73">
        <v>2</v>
      </c>
      <c r="P64" s="69">
        <v>14</v>
      </c>
      <c r="Q64" s="74">
        <v>1.6</v>
      </c>
    </row>
    <row r="65" spans="1:17" s="42" customFormat="1" ht="11.25" customHeight="1">
      <c r="A65" s="94" t="s">
        <v>703</v>
      </c>
      <c r="B65" s="39" t="s">
        <v>200</v>
      </c>
      <c r="C65" s="58" t="s">
        <v>620</v>
      </c>
      <c r="D65" s="68">
        <v>2555</v>
      </c>
      <c r="E65" s="72">
        <v>100</v>
      </c>
      <c r="F65" s="68">
        <v>1249</v>
      </c>
      <c r="G65" s="73">
        <v>48.9</v>
      </c>
      <c r="H65" s="68">
        <v>557</v>
      </c>
      <c r="I65" s="73">
        <v>21.8</v>
      </c>
      <c r="J65" s="68">
        <v>183</v>
      </c>
      <c r="K65" s="73">
        <v>7.2</v>
      </c>
      <c r="L65" s="68">
        <v>11</v>
      </c>
      <c r="M65" s="73">
        <v>0.4</v>
      </c>
      <c r="N65" s="68">
        <v>23</v>
      </c>
      <c r="O65" s="73">
        <v>0.9</v>
      </c>
      <c r="P65" s="69">
        <v>66</v>
      </c>
      <c r="Q65" s="74">
        <v>2.6</v>
      </c>
    </row>
    <row r="66" spans="1:17" s="42" customFormat="1" ht="11.25" customHeight="1">
      <c r="A66" s="94" t="s">
        <v>704</v>
      </c>
      <c r="B66" s="39" t="s">
        <v>201</v>
      </c>
      <c r="C66" s="58" t="s">
        <v>558</v>
      </c>
      <c r="D66" s="68">
        <v>815</v>
      </c>
      <c r="E66" s="72">
        <v>100</v>
      </c>
      <c r="F66" s="68">
        <v>271</v>
      </c>
      <c r="G66" s="73">
        <v>33.299999999999997</v>
      </c>
      <c r="H66" s="68">
        <v>251</v>
      </c>
      <c r="I66" s="73">
        <v>30.8</v>
      </c>
      <c r="J66" s="68">
        <v>156</v>
      </c>
      <c r="K66" s="73">
        <v>19.100000000000001</v>
      </c>
      <c r="L66" s="68">
        <v>23</v>
      </c>
      <c r="M66" s="73">
        <v>2.8</v>
      </c>
      <c r="N66" s="68">
        <v>55</v>
      </c>
      <c r="O66" s="73">
        <v>6.7</v>
      </c>
      <c r="P66" s="69">
        <v>43</v>
      </c>
      <c r="Q66" s="74">
        <v>5.3</v>
      </c>
    </row>
    <row r="67" spans="1:17" s="42" customFormat="1" ht="11.25" customHeight="1">
      <c r="A67" s="94" t="s">
        <v>704</v>
      </c>
      <c r="B67" s="39" t="s">
        <v>201</v>
      </c>
      <c r="C67" s="58" t="s">
        <v>620</v>
      </c>
      <c r="D67" s="68">
        <v>1370</v>
      </c>
      <c r="E67" s="72">
        <v>100</v>
      </c>
      <c r="F67" s="68">
        <v>491</v>
      </c>
      <c r="G67" s="73">
        <v>35.799999999999997</v>
      </c>
      <c r="H67" s="68">
        <v>425</v>
      </c>
      <c r="I67" s="73">
        <v>31</v>
      </c>
      <c r="J67" s="68">
        <v>251</v>
      </c>
      <c r="K67" s="73">
        <v>18.3</v>
      </c>
      <c r="L67" s="68">
        <v>27</v>
      </c>
      <c r="M67" s="73">
        <v>2</v>
      </c>
      <c r="N67" s="68">
        <v>71</v>
      </c>
      <c r="O67" s="73">
        <v>5.2</v>
      </c>
      <c r="P67" s="69">
        <v>75</v>
      </c>
      <c r="Q67" s="74">
        <v>5.5</v>
      </c>
    </row>
    <row r="68" spans="1:17" s="42" customFormat="1" ht="11.25" customHeight="1">
      <c r="A68" s="94" t="s">
        <v>705</v>
      </c>
      <c r="B68" s="39" t="s">
        <v>222</v>
      </c>
      <c r="C68" s="58" t="s">
        <v>558</v>
      </c>
      <c r="D68" s="68">
        <v>621</v>
      </c>
      <c r="E68" s="72">
        <v>100</v>
      </c>
      <c r="F68" s="68">
        <v>286</v>
      </c>
      <c r="G68" s="73">
        <v>46.1</v>
      </c>
      <c r="H68" s="68">
        <v>168</v>
      </c>
      <c r="I68" s="73">
        <v>27.1</v>
      </c>
      <c r="J68" s="68">
        <v>89</v>
      </c>
      <c r="K68" s="73">
        <v>14.3</v>
      </c>
      <c r="L68" s="68">
        <v>31</v>
      </c>
      <c r="M68" s="73">
        <v>5</v>
      </c>
      <c r="N68" s="68">
        <v>4</v>
      </c>
      <c r="O68" s="97">
        <v>0.6</v>
      </c>
      <c r="P68" s="69">
        <v>24</v>
      </c>
      <c r="Q68" s="74">
        <v>3.9</v>
      </c>
    </row>
    <row r="69" spans="1:17" s="42" customFormat="1" ht="11.25" customHeight="1">
      <c r="A69" s="94" t="s">
        <v>705</v>
      </c>
      <c r="B69" s="39" t="s">
        <v>222</v>
      </c>
      <c r="C69" s="58" t="s">
        <v>620</v>
      </c>
      <c r="D69" s="68">
        <v>974</v>
      </c>
      <c r="E69" s="72">
        <v>100</v>
      </c>
      <c r="F69" s="68">
        <v>451</v>
      </c>
      <c r="G69" s="73">
        <v>46.3</v>
      </c>
      <c r="H69" s="68">
        <v>262</v>
      </c>
      <c r="I69" s="73">
        <v>26.9</v>
      </c>
      <c r="J69" s="68">
        <v>143</v>
      </c>
      <c r="K69" s="73">
        <v>14.7</v>
      </c>
      <c r="L69" s="68">
        <v>40</v>
      </c>
      <c r="M69" s="73">
        <v>4.0999999999999996</v>
      </c>
      <c r="N69" s="68">
        <v>6</v>
      </c>
      <c r="O69" s="97">
        <v>0.6</v>
      </c>
      <c r="P69" s="69">
        <v>34</v>
      </c>
      <c r="Q69" s="74">
        <v>3.5</v>
      </c>
    </row>
    <row r="70" spans="1:17" s="42" customFormat="1" ht="11.25" customHeight="1">
      <c r="A70" s="94" t="s">
        <v>706</v>
      </c>
      <c r="B70" s="39" t="s">
        <v>202</v>
      </c>
      <c r="C70" s="58" t="s">
        <v>558</v>
      </c>
      <c r="D70" s="68">
        <v>2325</v>
      </c>
      <c r="E70" s="72">
        <v>100</v>
      </c>
      <c r="F70" s="68">
        <v>1802</v>
      </c>
      <c r="G70" s="73">
        <v>77.5</v>
      </c>
      <c r="H70" s="68">
        <v>224</v>
      </c>
      <c r="I70" s="73">
        <v>9.6</v>
      </c>
      <c r="J70" s="68">
        <v>119</v>
      </c>
      <c r="K70" s="73">
        <v>5.0999999999999996</v>
      </c>
      <c r="L70" s="68">
        <v>69</v>
      </c>
      <c r="M70" s="73">
        <v>3</v>
      </c>
      <c r="N70" s="68">
        <v>32</v>
      </c>
      <c r="O70" s="73">
        <v>1.4</v>
      </c>
      <c r="P70" s="69">
        <v>22</v>
      </c>
      <c r="Q70" s="74">
        <v>0.9</v>
      </c>
    </row>
    <row r="71" spans="1:17" s="42" customFormat="1" ht="11.25" customHeight="1">
      <c r="A71" s="94" t="s">
        <v>706</v>
      </c>
      <c r="B71" s="39" t="s">
        <v>202</v>
      </c>
      <c r="C71" s="58" t="s">
        <v>620</v>
      </c>
      <c r="D71" s="68">
        <v>4403</v>
      </c>
      <c r="E71" s="72">
        <v>100</v>
      </c>
      <c r="F71" s="68">
        <v>3692</v>
      </c>
      <c r="G71" s="73">
        <v>83.9</v>
      </c>
      <c r="H71" s="68">
        <v>305</v>
      </c>
      <c r="I71" s="73">
        <v>6.9</v>
      </c>
      <c r="J71" s="68">
        <v>178</v>
      </c>
      <c r="K71" s="73">
        <v>4</v>
      </c>
      <c r="L71" s="68">
        <v>77</v>
      </c>
      <c r="M71" s="73">
        <v>1.7</v>
      </c>
      <c r="N71" s="68">
        <v>38</v>
      </c>
      <c r="O71" s="73">
        <v>0.9</v>
      </c>
      <c r="P71" s="69">
        <v>35</v>
      </c>
      <c r="Q71" s="74">
        <v>0.8</v>
      </c>
    </row>
    <row r="72" spans="1:17" s="42" customFormat="1" ht="11.25" customHeight="1">
      <c r="A72" s="94" t="s">
        <v>707</v>
      </c>
      <c r="B72" s="39" t="s">
        <v>203</v>
      </c>
      <c r="C72" s="58" t="s">
        <v>558</v>
      </c>
      <c r="D72" s="68">
        <v>1843</v>
      </c>
      <c r="E72" s="72">
        <v>100</v>
      </c>
      <c r="F72" s="68">
        <v>953</v>
      </c>
      <c r="G72" s="73">
        <v>51.7</v>
      </c>
      <c r="H72" s="68">
        <v>348</v>
      </c>
      <c r="I72" s="73">
        <v>18.899999999999999</v>
      </c>
      <c r="J72" s="68">
        <v>125</v>
      </c>
      <c r="K72" s="73">
        <v>6.8</v>
      </c>
      <c r="L72" s="68">
        <v>80</v>
      </c>
      <c r="M72" s="73">
        <v>4.3</v>
      </c>
      <c r="N72" s="68">
        <v>36</v>
      </c>
      <c r="O72" s="73">
        <v>2</v>
      </c>
      <c r="P72" s="69">
        <v>32</v>
      </c>
      <c r="Q72" s="74">
        <v>1.7</v>
      </c>
    </row>
    <row r="73" spans="1:17" s="42" customFormat="1" ht="11.25" customHeight="1">
      <c r="A73" s="94" t="s">
        <v>707</v>
      </c>
      <c r="B73" s="39" t="s">
        <v>203</v>
      </c>
      <c r="C73" s="58" t="s">
        <v>620</v>
      </c>
      <c r="D73" s="68">
        <v>4826</v>
      </c>
      <c r="E73" s="72">
        <v>100</v>
      </c>
      <c r="F73" s="68">
        <v>1839</v>
      </c>
      <c r="G73" s="73">
        <v>38.1</v>
      </c>
      <c r="H73" s="68">
        <v>498</v>
      </c>
      <c r="I73" s="73">
        <v>10.3</v>
      </c>
      <c r="J73" s="68">
        <v>201</v>
      </c>
      <c r="K73" s="73">
        <v>4.2</v>
      </c>
      <c r="L73" s="68">
        <v>97</v>
      </c>
      <c r="M73" s="73">
        <v>2</v>
      </c>
      <c r="N73" s="68">
        <v>42</v>
      </c>
      <c r="O73" s="73">
        <v>0.9</v>
      </c>
      <c r="P73" s="69">
        <v>42</v>
      </c>
      <c r="Q73" s="74">
        <v>0.9</v>
      </c>
    </row>
    <row r="74" spans="1:17" s="42" customFormat="1" ht="11.25" customHeight="1">
      <c r="A74" s="94" t="s">
        <v>708</v>
      </c>
      <c r="B74" s="39" t="s">
        <v>228</v>
      </c>
      <c r="C74" s="58" t="s">
        <v>558</v>
      </c>
      <c r="D74" s="68">
        <v>1888</v>
      </c>
      <c r="E74" s="72">
        <v>100</v>
      </c>
      <c r="F74" s="68">
        <v>1154</v>
      </c>
      <c r="G74" s="73">
        <v>61.1</v>
      </c>
      <c r="H74" s="68">
        <v>357</v>
      </c>
      <c r="I74" s="73">
        <v>18.899999999999999</v>
      </c>
      <c r="J74" s="68">
        <v>99</v>
      </c>
      <c r="K74" s="73">
        <v>5.2</v>
      </c>
      <c r="L74" s="68">
        <v>82</v>
      </c>
      <c r="M74" s="73">
        <v>4.3</v>
      </c>
      <c r="N74" s="68">
        <v>20</v>
      </c>
      <c r="O74" s="73">
        <v>1.1000000000000001</v>
      </c>
      <c r="P74" s="69">
        <v>65</v>
      </c>
      <c r="Q74" s="74">
        <v>3.4</v>
      </c>
    </row>
    <row r="75" spans="1:17" s="42" customFormat="1" ht="11.25" customHeight="1">
      <c r="A75" s="94" t="s">
        <v>708</v>
      </c>
      <c r="B75" s="39" t="s">
        <v>228</v>
      </c>
      <c r="C75" s="58" t="s">
        <v>620</v>
      </c>
      <c r="D75" s="68">
        <v>4577</v>
      </c>
      <c r="E75" s="72">
        <v>100</v>
      </c>
      <c r="F75" s="68">
        <v>2974</v>
      </c>
      <c r="G75" s="73">
        <v>65</v>
      </c>
      <c r="H75" s="68">
        <v>493</v>
      </c>
      <c r="I75" s="73">
        <v>10.8</v>
      </c>
      <c r="J75" s="68">
        <v>147</v>
      </c>
      <c r="K75" s="73">
        <v>3.2</v>
      </c>
      <c r="L75" s="68">
        <v>89</v>
      </c>
      <c r="M75" s="73">
        <v>1.9</v>
      </c>
      <c r="N75" s="68">
        <v>25</v>
      </c>
      <c r="O75" s="73">
        <v>0.5</v>
      </c>
      <c r="P75" s="69">
        <v>208</v>
      </c>
      <c r="Q75" s="74">
        <v>4.5</v>
      </c>
    </row>
    <row r="76" spans="1:17" s="42" customFormat="1" ht="11.25" customHeight="1">
      <c r="A76" s="94" t="s">
        <v>709</v>
      </c>
      <c r="B76" s="39" t="s">
        <v>204</v>
      </c>
      <c r="C76" s="58" t="s">
        <v>558</v>
      </c>
      <c r="D76" s="68">
        <v>4334</v>
      </c>
      <c r="E76" s="72">
        <v>100</v>
      </c>
      <c r="F76" s="68">
        <v>2078</v>
      </c>
      <c r="G76" s="73">
        <v>47.9</v>
      </c>
      <c r="H76" s="68">
        <v>1145</v>
      </c>
      <c r="I76" s="73">
        <v>26.4</v>
      </c>
      <c r="J76" s="68">
        <v>558</v>
      </c>
      <c r="K76" s="73">
        <v>12.9</v>
      </c>
      <c r="L76" s="68">
        <v>118</v>
      </c>
      <c r="M76" s="73">
        <v>2.7</v>
      </c>
      <c r="N76" s="68">
        <v>92</v>
      </c>
      <c r="O76" s="73">
        <v>2.1</v>
      </c>
      <c r="P76" s="69">
        <v>84</v>
      </c>
      <c r="Q76" s="74">
        <v>1.9</v>
      </c>
    </row>
    <row r="77" spans="1:17" s="42" customFormat="1" ht="11.25" customHeight="1">
      <c r="A77" s="94" t="s">
        <v>709</v>
      </c>
      <c r="B77" s="39" t="s">
        <v>204</v>
      </c>
      <c r="C77" s="58" t="s">
        <v>620</v>
      </c>
      <c r="D77" s="68">
        <v>8925</v>
      </c>
      <c r="E77" s="72">
        <v>100</v>
      </c>
      <c r="F77" s="68">
        <v>4330</v>
      </c>
      <c r="G77" s="73">
        <v>48.5</v>
      </c>
      <c r="H77" s="68">
        <v>1610</v>
      </c>
      <c r="I77" s="73">
        <v>18</v>
      </c>
      <c r="J77" s="68">
        <v>816</v>
      </c>
      <c r="K77" s="73">
        <v>9.1</v>
      </c>
      <c r="L77" s="68">
        <v>149</v>
      </c>
      <c r="M77" s="73">
        <v>1.7</v>
      </c>
      <c r="N77" s="68">
        <v>123</v>
      </c>
      <c r="O77" s="73">
        <v>1.4</v>
      </c>
      <c r="P77" s="69">
        <v>109</v>
      </c>
      <c r="Q77" s="74">
        <v>1.2</v>
      </c>
    </row>
    <row r="78" spans="1:17" s="42" customFormat="1" ht="11.25" customHeight="1">
      <c r="A78" s="94" t="s">
        <v>710</v>
      </c>
      <c r="B78" s="39" t="s">
        <v>205</v>
      </c>
      <c r="C78" s="58" t="s">
        <v>558</v>
      </c>
      <c r="D78" s="68">
        <v>993</v>
      </c>
      <c r="E78" s="72">
        <v>100</v>
      </c>
      <c r="F78" s="68">
        <v>346</v>
      </c>
      <c r="G78" s="73">
        <v>34.799999999999997</v>
      </c>
      <c r="H78" s="68">
        <v>364</v>
      </c>
      <c r="I78" s="73">
        <v>36.700000000000003</v>
      </c>
      <c r="J78" s="68">
        <v>142</v>
      </c>
      <c r="K78" s="73">
        <v>14.3</v>
      </c>
      <c r="L78" s="68">
        <v>86</v>
      </c>
      <c r="M78" s="73">
        <v>8.6999999999999993</v>
      </c>
      <c r="N78" s="68">
        <v>27</v>
      </c>
      <c r="O78" s="73">
        <v>2.7</v>
      </c>
      <c r="P78" s="69">
        <v>13</v>
      </c>
      <c r="Q78" s="74">
        <v>1.3</v>
      </c>
    </row>
    <row r="79" spans="1:17" s="42" customFormat="1" ht="11.25" customHeight="1">
      <c r="A79" s="94" t="s">
        <v>710</v>
      </c>
      <c r="B79" s="39" t="s">
        <v>205</v>
      </c>
      <c r="C79" s="58" t="s">
        <v>620</v>
      </c>
      <c r="D79" s="68">
        <v>1528</v>
      </c>
      <c r="E79" s="72">
        <v>100</v>
      </c>
      <c r="F79" s="68">
        <v>552</v>
      </c>
      <c r="G79" s="73">
        <v>36.1</v>
      </c>
      <c r="H79" s="68">
        <v>544</v>
      </c>
      <c r="I79" s="73">
        <v>35.6</v>
      </c>
      <c r="J79" s="68">
        <v>266</v>
      </c>
      <c r="K79" s="73">
        <v>17.399999999999999</v>
      </c>
      <c r="L79" s="68">
        <v>95</v>
      </c>
      <c r="M79" s="73">
        <v>6.2</v>
      </c>
      <c r="N79" s="68">
        <v>34</v>
      </c>
      <c r="O79" s="73">
        <v>2.2000000000000002</v>
      </c>
      <c r="P79" s="69">
        <v>16</v>
      </c>
      <c r="Q79" s="74">
        <v>1</v>
      </c>
    </row>
    <row r="80" spans="1:17" s="42" customFormat="1" ht="11.25" customHeight="1">
      <c r="A80" s="94" t="s">
        <v>711</v>
      </c>
      <c r="B80" s="39" t="s">
        <v>206</v>
      </c>
      <c r="C80" s="58" t="s">
        <v>558</v>
      </c>
      <c r="D80" s="68">
        <v>1891</v>
      </c>
      <c r="E80" s="72">
        <v>100</v>
      </c>
      <c r="F80" s="68">
        <v>1376</v>
      </c>
      <c r="G80" s="73">
        <v>72.8</v>
      </c>
      <c r="H80" s="68">
        <v>224</v>
      </c>
      <c r="I80" s="73">
        <v>11.8</v>
      </c>
      <c r="J80" s="68">
        <v>52</v>
      </c>
      <c r="K80" s="73">
        <v>2.7</v>
      </c>
      <c r="L80" s="68">
        <v>131</v>
      </c>
      <c r="M80" s="73">
        <v>6.9</v>
      </c>
      <c r="N80" s="68">
        <v>32</v>
      </c>
      <c r="O80" s="73">
        <v>1.7</v>
      </c>
      <c r="P80" s="69">
        <v>7</v>
      </c>
      <c r="Q80" s="93">
        <v>0.4</v>
      </c>
    </row>
    <row r="81" spans="1:17" s="42" customFormat="1" ht="11.25" customHeight="1">
      <c r="A81" s="94" t="s">
        <v>711</v>
      </c>
      <c r="B81" s="39" t="s">
        <v>206</v>
      </c>
      <c r="C81" s="58" t="s">
        <v>620</v>
      </c>
      <c r="D81" s="68">
        <v>3606</v>
      </c>
      <c r="E81" s="72">
        <v>100</v>
      </c>
      <c r="F81" s="68">
        <v>2777</v>
      </c>
      <c r="G81" s="73">
        <v>77</v>
      </c>
      <c r="H81" s="68">
        <v>343</v>
      </c>
      <c r="I81" s="73">
        <v>9.5</v>
      </c>
      <c r="J81" s="68">
        <v>79</v>
      </c>
      <c r="K81" s="73">
        <v>2.2000000000000002</v>
      </c>
      <c r="L81" s="68">
        <v>149</v>
      </c>
      <c r="M81" s="73">
        <v>4.0999999999999996</v>
      </c>
      <c r="N81" s="68">
        <v>38</v>
      </c>
      <c r="O81" s="73">
        <v>1.1000000000000001</v>
      </c>
      <c r="P81" s="69">
        <v>10</v>
      </c>
      <c r="Q81" s="74">
        <v>0.3</v>
      </c>
    </row>
    <row r="82" spans="1:17" s="42" customFormat="1" ht="11.25" customHeight="1">
      <c r="A82" s="94" t="s">
        <v>712</v>
      </c>
      <c r="B82" s="39" t="s">
        <v>235</v>
      </c>
      <c r="C82" s="58" t="s">
        <v>558</v>
      </c>
      <c r="D82" s="68">
        <v>345</v>
      </c>
      <c r="E82" s="72">
        <v>100</v>
      </c>
      <c r="F82" s="68">
        <v>225</v>
      </c>
      <c r="G82" s="73">
        <v>65.2</v>
      </c>
      <c r="H82" s="68">
        <v>67</v>
      </c>
      <c r="I82" s="73">
        <v>19.399999999999999</v>
      </c>
      <c r="J82" s="68">
        <v>26</v>
      </c>
      <c r="K82" s="73">
        <v>7.5</v>
      </c>
      <c r="L82" s="68">
        <v>15</v>
      </c>
      <c r="M82" s="73">
        <v>4.3</v>
      </c>
      <c r="N82" s="68">
        <v>6</v>
      </c>
      <c r="O82" s="97">
        <v>1.7</v>
      </c>
      <c r="P82" s="69">
        <v>4</v>
      </c>
      <c r="Q82" s="93">
        <v>1.2</v>
      </c>
    </row>
    <row r="83" spans="1:17" s="42" customFormat="1" ht="11.25" customHeight="1">
      <c r="A83" s="94" t="s">
        <v>712</v>
      </c>
      <c r="B83" s="39" t="s">
        <v>235</v>
      </c>
      <c r="C83" s="58" t="s">
        <v>620</v>
      </c>
      <c r="D83" s="68">
        <v>644</v>
      </c>
      <c r="E83" s="72">
        <v>100</v>
      </c>
      <c r="F83" s="68">
        <v>439</v>
      </c>
      <c r="G83" s="73">
        <v>68.2</v>
      </c>
      <c r="H83" s="68">
        <v>93</v>
      </c>
      <c r="I83" s="73">
        <v>14.4</v>
      </c>
      <c r="J83" s="68">
        <v>30</v>
      </c>
      <c r="K83" s="73">
        <v>4.7</v>
      </c>
      <c r="L83" s="68">
        <v>20</v>
      </c>
      <c r="M83" s="73">
        <v>3.1</v>
      </c>
      <c r="N83" s="68">
        <v>6</v>
      </c>
      <c r="O83" s="97">
        <v>0.9</v>
      </c>
      <c r="P83" s="69">
        <v>9</v>
      </c>
      <c r="Q83" s="93">
        <v>1.4</v>
      </c>
    </row>
    <row r="84" spans="1:17" s="42" customFormat="1" ht="11.25" customHeight="1">
      <c r="A84" s="94" t="s">
        <v>713</v>
      </c>
      <c r="B84" s="39" t="s">
        <v>229</v>
      </c>
      <c r="C84" s="58" t="s">
        <v>558</v>
      </c>
      <c r="D84" s="68">
        <v>682</v>
      </c>
      <c r="E84" s="72">
        <v>100</v>
      </c>
      <c r="F84" s="68">
        <v>482</v>
      </c>
      <c r="G84" s="73">
        <v>70.7</v>
      </c>
      <c r="H84" s="68">
        <v>115</v>
      </c>
      <c r="I84" s="73">
        <v>16.899999999999999</v>
      </c>
      <c r="J84" s="68">
        <v>22</v>
      </c>
      <c r="K84" s="73">
        <v>3.2</v>
      </c>
      <c r="L84" s="68">
        <v>31</v>
      </c>
      <c r="M84" s="73">
        <v>4.5</v>
      </c>
      <c r="N84" s="68">
        <v>10</v>
      </c>
      <c r="O84" s="73">
        <v>1.5</v>
      </c>
      <c r="P84" s="69">
        <v>14</v>
      </c>
      <c r="Q84" s="74">
        <v>2.1</v>
      </c>
    </row>
    <row r="85" spans="1:17" s="42" customFormat="1" ht="11.25" customHeight="1">
      <c r="A85" s="94" t="s">
        <v>713</v>
      </c>
      <c r="B85" s="39" t="s">
        <v>229</v>
      </c>
      <c r="C85" s="58" t="s">
        <v>620</v>
      </c>
      <c r="D85" s="68">
        <v>1336</v>
      </c>
      <c r="E85" s="72">
        <v>100</v>
      </c>
      <c r="F85" s="68">
        <v>1064</v>
      </c>
      <c r="G85" s="73">
        <v>79.599999999999994</v>
      </c>
      <c r="H85" s="68">
        <v>159</v>
      </c>
      <c r="I85" s="73">
        <v>11.9</v>
      </c>
      <c r="J85" s="68">
        <v>24</v>
      </c>
      <c r="K85" s="73">
        <v>1.8</v>
      </c>
      <c r="L85" s="68">
        <v>36</v>
      </c>
      <c r="M85" s="73">
        <v>2.7</v>
      </c>
      <c r="N85" s="68">
        <v>15</v>
      </c>
      <c r="O85" s="73">
        <v>1.1000000000000001</v>
      </c>
      <c r="P85" s="69">
        <v>16</v>
      </c>
      <c r="Q85" s="74">
        <v>1.2</v>
      </c>
    </row>
    <row r="86" spans="1:17" s="42" customFormat="1" ht="11.25" customHeight="1">
      <c r="A86" s="94" t="s">
        <v>714</v>
      </c>
      <c r="B86" s="39" t="s">
        <v>207</v>
      </c>
      <c r="C86" s="58" t="s">
        <v>558</v>
      </c>
      <c r="D86" s="68">
        <v>516</v>
      </c>
      <c r="E86" s="72">
        <v>100</v>
      </c>
      <c r="F86" s="68">
        <v>346</v>
      </c>
      <c r="G86" s="73">
        <v>67.099999999999994</v>
      </c>
      <c r="H86" s="68">
        <v>60</v>
      </c>
      <c r="I86" s="73">
        <v>11.6</v>
      </c>
      <c r="J86" s="68">
        <v>49</v>
      </c>
      <c r="K86" s="73">
        <v>9.5</v>
      </c>
      <c r="L86" s="68">
        <v>7</v>
      </c>
      <c r="M86" s="97">
        <v>1.4</v>
      </c>
      <c r="N86" s="68">
        <v>9</v>
      </c>
      <c r="O86" s="97">
        <v>1.7</v>
      </c>
      <c r="P86" s="69">
        <v>10</v>
      </c>
      <c r="Q86" s="74">
        <v>1.9</v>
      </c>
    </row>
    <row r="87" spans="1:17" s="42" customFormat="1" ht="11.25" customHeight="1">
      <c r="A87" s="94" t="s">
        <v>714</v>
      </c>
      <c r="B87" s="39" t="s">
        <v>207</v>
      </c>
      <c r="C87" s="58" t="s">
        <v>620</v>
      </c>
      <c r="D87" s="68">
        <v>1355</v>
      </c>
      <c r="E87" s="72">
        <v>100</v>
      </c>
      <c r="F87" s="68">
        <v>986</v>
      </c>
      <c r="G87" s="73">
        <v>72.8</v>
      </c>
      <c r="H87" s="68">
        <v>113</v>
      </c>
      <c r="I87" s="73">
        <v>8.3000000000000007</v>
      </c>
      <c r="J87" s="68">
        <v>92</v>
      </c>
      <c r="K87" s="73">
        <v>6.8</v>
      </c>
      <c r="L87" s="68">
        <v>9</v>
      </c>
      <c r="M87" s="97">
        <v>0.7</v>
      </c>
      <c r="N87" s="68">
        <v>14</v>
      </c>
      <c r="O87" s="73">
        <v>1</v>
      </c>
      <c r="P87" s="69">
        <v>16</v>
      </c>
      <c r="Q87" s="74">
        <v>1.2</v>
      </c>
    </row>
    <row r="88" spans="1:17" s="42" customFormat="1" ht="11.25" customHeight="1">
      <c r="A88" s="94" t="s">
        <v>715</v>
      </c>
      <c r="B88" s="39" t="s">
        <v>208</v>
      </c>
      <c r="C88" s="58" t="s">
        <v>558</v>
      </c>
      <c r="D88" s="68">
        <v>2837</v>
      </c>
      <c r="E88" s="72">
        <v>100</v>
      </c>
      <c r="F88" s="68">
        <v>2004</v>
      </c>
      <c r="G88" s="73">
        <v>70.599999999999994</v>
      </c>
      <c r="H88" s="68">
        <v>389</v>
      </c>
      <c r="I88" s="73">
        <v>13.7</v>
      </c>
      <c r="J88" s="68">
        <v>116</v>
      </c>
      <c r="K88" s="73">
        <v>4.0999999999999996</v>
      </c>
      <c r="L88" s="68">
        <v>133</v>
      </c>
      <c r="M88" s="73">
        <v>4.7</v>
      </c>
      <c r="N88" s="68">
        <v>55</v>
      </c>
      <c r="O88" s="73">
        <v>1.9</v>
      </c>
      <c r="P88" s="69">
        <v>31</v>
      </c>
      <c r="Q88" s="74">
        <v>1.1000000000000001</v>
      </c>
    </row>
    <row r="89" spans="1:17" s="42" customFormat="1" ht="11.25" customHeight="1">
      <c r="A89" s="94" t="s">
        <v>715</v>
      </c>
      <c r="B89" s="39" t="s">
        <v>208</v>
      </c>
      <c r="C89" s="58" t="s">
        <v>620</v>
      </c>
      <c r="D89" s="68">
        <v>6214</v>
      </c>
      <c r="E89" s="72">
        <v>100</v>
      </c>
      <c r="F89" s="68">
        <v>4960</v>
      </c>
      <c r="G89" s="73">
        <v>79.8</v>
      </c>
      <c r="H89" s="68">
        <v>576</v>
      </c>
      <c r="I89" s="73">
        <v>9.3000000000000007</v>
      </c>
      <c r="J89" s="68">
        <v>153</v>
      </c>
      <c r="K89" s="73">
        <v>2.5</v>
      </c>
      <c r="L89" s="68">
        <v>170</v>
      </c>
      <c r="M89" s="73">
        <v>2.7</v>
      </c>
      <c r="N89" s="68">
        <v>65</v>
      </c>
      <c r="O89" s="73">
        <v>1</v>
      </c>
      <c r="P89" s="69">
        <v>45</v>
      </c>
      <c r="Q89" s="74">
        <v>0.7</v>
      </c>
    </row>
    <row r="90" spans="1:17" s="42" customFormat="1" ht="11.25" customHeight="1">
      <c r="A90" s="94" t="s">
        <v>716</v>
      </c>
      <c r="B90" s="39" t="s">
        <v>209</v>
      </c>
      <c r="C90" s="58" t="s">
        <v>558</v>
      </c>
      <c r="D90" s="68">
        <v>2857</v>
      </c>
      <c r="E90" s="72">
        <v>100</v>
      </c>
      <c r="F90" s="68">
        <v>1452</v>
      </c>
      <c r="G90" s="73">
        <v>50.8</v>
      </c>
      <c r="H90" s="68">
        <v>652</v>
      </c>
      <c r="I90" s="73">
        <v>22.8</v>
      </c>
      <c r="J90" s="68">
        <v>378</v>
      </c>
      <c r="K90" s="73">
        <v>13.2</v>
      </c>
      <c r="L90" s="68">
        <v>52</v>
      </c>
      <c r="M90" s="73">
        <v>1.8</v>
      </c>
      <c r="N90" s="68">
        <v>102</v>
      </c>
      <c r="O90" s="73">
        <v>3.6</v>
      </c>
      <c r="P90" s="69">
        <v>117</v>
      </c>
      <c r="Q90" s="74">
        <v>4.0999999999999996</v>
      </c>
    </row>
    <row r="91" spans="1:17" s="42" customFormat="1" ht="11.25" customHeight="1">
      <c r="A91" s="94" t="s">
        <v>716</v>
      </c>
      <c r="B91" s="39" t="s">
        <v>209</v>
      </c>
      <c r="C91" s="58" t="s">
        <v>620</v>
      </c>
      <c r="D91" s="68">
        <v>6165</v>
      </c>
      <c r="E91" s="72">
        <v>100</v>
      </c>
      <c r="F91" s="68">
        <v>3643</v>
      </c>
      <c r="G91" s="73">
        <v>59.1</v>
      </c>
      <c r="H91" s="68">
        <v>928</v>
      </c>
      <c r="I91" s="73">
        <v>15.1</v>
      </c>
      <c r="J91" s="68">
        <v>536</v>
      </c>
      <c r="K91" s="73">
        <v>8.6999999999999993</v>
      </c>
      <c r="L91" s="68">
        <v>55</v>
      </c>
      <c r="M91" s="73">
        <v>0.9</v>
      </c>
      <c r="N91" s="68">
        <v>121</v>
      </c>
      <c r="O91" s="73">
        <v>2</v>
      </c>
      <c r="P91" s="69">
        <v>271</v>
      </c>
      <c r="Q91" s="74">
        <v>4.4000000000000004</v>
      </c>
    </row>
    <row r="92" spans="1:17" s="42" customFormat="1" ht="11.25" customHeight="1">
      <c r="A92" s="94" t="s">
        <v>717</v>
      </c>
      <c r="B92" s="39" t="s">
        <v>210</v>
      </c>
      <c r="C92" s="58" t="s">
        <v>558</v>
      </c>
      <c r="D92" s="68">
        <v>2112</v>
      </c>
      <c r="E92" s="72">
        <v>100</v>
      </c>
      <c r="F92" s="68">
        <v>1054</v>
      </c>
      <c r="G92" s="73">
        <v>49.9</v>
      </c>
      <c r="H92" s="68">
        <v>423</v>
      </c>
      <c r="I92" s="73">
        <v>20</v>
      </c>
      <c r="J92" s="68">
        <v>350</v>
      </c>
      <c r="K92" s="73">
        <v>16.600000000000001</v>
      </c>
      <c r="L92" s="68">
        <v>75</v>
      </c>
      <c r="M92" s="73">
        <v>3.6</v>
      </c>
      <c r="N92" s="68">
        <v>110</v>
      </c>
      <c r="O92" s="73">
        <v>5.2</v>
      </c>
      <c r="P92" s="69">
        <v>57</v>
      </c>
      <c r="Q92" s="74">
        <v>2.7</v>
      </c>
    </row>
    <row r="93" spans="1:17" s="42" customFormat="1" ht="11.25" customHeight="1">
      <c r="A93" s="94" t="s">
        <v>717</v>
      </c>
      <c r="B93" s="39" t="s">
        <v>210</v>
      </c>
      <c r="C93" s="58" t="s">
        <v>620</v>
      </c>
      <c r="D93" s="68">
        <v>3816</v>
      </c>
      <c r="E93" s="72">
        <v>100</v>
      </c>
      <c r="F93" s="68">
        <v>2247</v>
      </c>
      <c r="G93" s="73">
        <v>58.9</v>
      </c>
      <c r="H93" s="68">
        <v>663</v>
      </c>
      <c r="I93" s="73">
        <v>17.399999999999999</v>
      </c>
      <c r="J93" s="68">
        <v>500</v>
      </c>
      <c r="K93" s="73">
        <v>13.1</v>
      </c>
      <c r="L93" s="68">
        <v>87</v>
      </c>
      <c r="M93" s="73">
        <v>2.2999999999999998</v>
      </c>
      <c r="N93" s="68">
        <v>143</v>
      </c>
      <c r="O93" s="73">
        <v>3.7</v>
      </c>
      <c r="P93" s="69">
        <v>85</v>
      </c>
      <c r="Q93" s="74">
        <v>2.2000000000000002</v>
      </c>
    </row>
    <row r="94" spans="1:17" s="42" customFormat="1" ht="11.25" customHeight="1">
      <c r="A94" s="94" t="s">
        <v>718</v>
      </c>
      <c r="B94" s="39" t="s">
        <v>211</v>
      </c>
      <c r="C94" s="58" t="s">
        <v>558</v>
      </c>
      <c r="D94" s="68">
        <v>1189</v>
      </c>
      <c r="E94" s="72">
        <v>100</v>
      </c>
      <c r="F94" s="68">
        <v>763</v>
      </c>
      <c r="G94" s="73">
        <v>64.2</v>
      </c>
      <c r="H94" s="68">
        <v>187</v>
      </c>
      <c r="I94" s="73">
        <v>15.7</v>
      </c>
      <c r="J94" s="68">
        <v>131</v>
      </c>
      <c r="K94" s="73">
        <v>11</v>
      </c>
      <c r="L94" s="68">
        <v>51</v>
      </c>
      <c r="M94" s="73">
        <v>4.3</v>
      </c>
      <c r="N94" s="68">
        <v>12</v>
      </c>
      <c r="O94" s="73">
        <v>1</v>
      </c>
      <c r="P94" s="69">
        <v>25</v>
      </c>
      <c r="Q94" s="74">
        <v>2.1</v>
      </c>
    </row>
    <row r="95" spans="1:17" s="42" customFormat="1" ht="11.25" customHeight="1">
      <c r="A95" s="94" t="s">
        <v>718</v>
      </c>
      <c r="B95" s="39" t="s">
        <v>211</v>
      </c>
      <c r="C95" s="58" t="s">
        <v>620</v>
      </c>
      <c r="D95" s="68">
        <v>2973</v>
      </c>
      <c r="E95" s="72">
        <v>100</v>
      </c>
      <c r="F95" s="68">
        <v>2293</v>
      </c>
      <c r="G95" s="73">
        <v>77.099999999999994</v>
      </c>
      <c r="H95" s="68">
        <v>322</v>
      </c>
      <c r="I95" s="73">
        <v>10.8</v>
      </c>
      <c r="J95" s="68">
        <v>184</v>
      </c>
      <c r="K95" s="73">
        <v>6.2</v>
      </c>
      <c r="L95" s="68">
        <v>68</v>
      </c>
      <c r="M95" s="73">
        <v>2.2999999999999998</v>
      </c>
      <c r="N95" s="68">
        <v>14</v>
      </c>
      <c r="O95" s="73">
        <v>0.5</v>
      </c>
      <c r="P95" s="69">
        <v>31</v>
      </c>
      <c r="Q95" s="74">
        <v>1</v>
      </c>
    </row>
    <row r="96" spans="1:17" s="42" customFormat="1" ht="11.25" customHeight="1">
      <c r="A96" s="94" t="s">
        <v>719</v>
      </c>
      <c r="B96" s="39" t="s">
        <v>230</v>
      </c>
      <c r="C96" s="58" t="s">
        <v>558</v>
      </c>
      <c r="D96" s="68">
        <v>538</v>
      </c>
      <c r="E96" s="72">
        <v>100</v>
      </c>
      <c r="F96" s="68">
        <v>313</v>
      </c>
      <c r="G96" s="73">
        <v>58.2</v>
      </c>
      <c r="H96" s="68">
        <v>106</v>
      </c>
      <c r="I96" s="73">
        <v>19.7</v>
      </c>
      <c r="J96" s="68">
        <v>52</v>
      </c>
      <c r="K96" s="73">
        <v>9.6999999999999993</v>
      </c>
      <c r="L96" s="68">
        <v>29</v>
      </c>
      <c r="M96" s="73">
        <v>5.4</v>
      </c>
      <c r="N96" s="68">
        <v>9</v>
      </c>
      <c r="O96" s="97">
        <v>1.7</v>
      </c>
      <c r="P96" s="69">
        <v>10</v>
      </c>
      <c r="Q96" s="74">
        <v>1.9</v>
      </c>
    </row>
    <row r="97" spans="1:17" s="42" customFormat="1" ht="11.25" customHeight="1">
      <c r="A97" s="94" t="s">
        <v>719</v>
      </c>
      <c r="B97" s="39" t="s">
        <v>230</v>
      </c>
      <c r="C97" s="58" t="s">
        <v>620</v>
      </c>
      <c r="D97" s="68">
        <v>1063</v>
      </c>
      <c r="E97" s="72">
        <v>100</v>
      </c>
      <c r="F97" s="68">
        <v>716</v>
      </c>
      <c r="G97" s="73">
        <v>67.400000000000006</v>
      </c>
      <c r="H97" s="68">
        <v>149</v>
      </c>
      <c r="I97" s="73">
        <v>14</v>
      </c>
      <c r="J97" s="68">
        <v>79</v>
      </c>
      <c r="K97" s="73">
        <v>7.4</v>
      </c>
      <c r="L97" s="68">
        <v>31</v>
      </c>
      <c r="M97" s="73">
        <v>2.9</v>
      </c>
      <c r="N97" s="68">
        <v>11</v>
      </c>
      <c r="O97" s="73">
        <v>1</v>
      </c>
      <c r="P97" s="69">
        <v>20</v>
      </c>
      <c r="Q97" s="74">
        <v>1.9</v>
      </c>
    </row>
    <row r="98" spans="1:17" s="42" customFormat="1" ht="11.25" customHeight="1">
      <c r="A98" s="94" t="s">
        <v>720</v>
      </c>
      <c r="B98" s="39" t="s">
        <v>231</v>
      </c>
      <c r="C98" s="58" t="s">
        <v>558</v>
      </c>
      <c r="D98" s="68">
        <v>611</v>
      </c>
      <c r="E98" s="72">
        <v>100</v>
      </c>
      <c r="F98" s="68">
        <v>381</v>
      </c>
      <c r="G98" s="73">
        <v>62.4</v>
      </c>
      <c r="H98" s="68">
        <v>109</v>
      </c>
      <c r="I98" s="73">
        <v>17.8</v>
      </c>
      <c r="J98" s="68">
        <v>66</v>
      </c>
      <c r="K98" s="73">
        <v>10.8</v>
      </c>
      <c r="L98" s="68">
        <v>17</v>
      </c>
      <c r="M98" s="73">
        <v>2.8</v>
      </c>
      <c r="N98" s="68">
        <v>10</v>
      </c>
      <c r="O98" s="73">
        <v>1.6</v>
      </c>
      <c r="P98" s="69">
        <v>21</v>
      </c>
      <c r="Q98" s="74">
        <v>3.4</v>
      </c>
    </row>
    <row r="99" spans="1:17" s="42" customFormat="1" ht="11.25" customHeight="1">
      <c r="A99" s="94" t="s">
        <v>720</v>
      </c>
      <c r="B99" s="39" t="s">
        <v>231</v>
      </c>
      <c r="C99" s="58" t="s">
        <v>620</v>
      </c>
      <c r="D99" s="68">
        <v>1208</v>
      </c>
      <c r="E99" s="72">
        <v>100</v>
      </c>
      <c r="F99" s="68">
        <v>836</v>
      </c>
      <c r="G99" s="73">
        <v>69.2</v>
      </c>
      <c r="H99" s="68">
        <v>172</v>
      </c>
      <c r="I99" s="73">
        <v>14.2</v>
      </c>
      <c r="J99" s="68">
        <v>98</v>
      </c>
      <c r="K99" s="73">
        <v>8.1</v>
      </c>
      <c r="L99" s="68">
        <v>24</v>
      </c>
      <c r="M99" s="73">
        <v>2</v>
      </c>
      <c r="N99" s="68">
        <v>14</v>
      </c>
      <c r="O99" s="73">
        <v>1.2</v>
      </c>
      <c r="P99" s="69">
        <v>35</v>
      </c>
      <c r="Q99" s="74">
        <v>2.9</v>
      </c>
    </row>
    <row r="100" spans="1:17" s="42" customFormat="1" ht="11.25" customHeight="1">
      <c r="A100" s="94" t="s">
        <v>721</v>
      </c>
      <c r="B100" s="39" t="s">
        <v>212</v>
      </c>
      <c r="C100" s="58" t="s">
        <v>558</v>
      </c>
      <c r="D100" s="68">
        <v>2785</v>
      </c>
      <c r="E100" s="72">
        <v>100</v>
      </c>
      <c r="F100" s="68">
        <v>1722</v>
      </c>
      <c r="G100" s="73">
        <v>61.8</v>
      </c>
      <c r="H100" s="68">
        <v>240</v>
      </c>
      <c r="I100" s="73">
        <v>8.6</v>
      </c>
      <c r="J100" s="68">
        <v>160</v>
      </c>
      <c r="K100" s="73">
        <v>5.7</v>
      </c>
      <c r="L100" s="68">
        <v>92</v>
      </c>
      <c r="M100" s="73">
        <v>3.3</v>
      </c>
      <c r="N100" s="68">
        <v>26</v>
      </c>
      <c r="O100" s="73">
        <v>0.9</v>
      </c>
      <c r="P100" s="69">
        <v>39</v>
      </c>
      <c r="Q100" s="74">
        <v>1.4</v>
      </c>
    </row>
    <row r="101" spans="1:17" s="42" customFormat="1" ht="11.25" customHeight="1">
      <c r="A101" s="94" t="s">
        <v>721</v>
      </c>
      <c r="B101" s="39" t="s">
        <v>212</v>
      </c>
      <c r="C101" s="58" t="s">
        <v>620</v>
      </c>
      <c r="D101" s="68">
        <v>8111</v>
      </c>
      <c r="E101" s="72">
        <v>100</v>
      </c>
      <c r="F101" s="68">
        <v>3379</v>
      </c>
      <c r="G101" s="73">
        <v>41.7</v>
      </c>
      <c r="H101" s="68">
        <v>371</v>
      </c>
      <c r="I101" s="73">
        <v>4.5999999999999996</v>
      </c>
      <c r="J101" s="68">
        <v>256</v>
      </c>
      <c r="K101" s="73">
        <v>3.2</v>
      </c>
      <c r="L101" s="68">
        <v>131</v>
      </c>
      <c r="M101" s="73">
        <v>1.6</v>
      </c>
      <c r="N101" s="68">
        <v>43</v>
      </c>
      <c r="O101" s="73">
        <v>0.5</v>
      </c>
      <c r="P101" s="69">
        <v>71</v>
      </c>
      <c r="Q101" s="74">
        <v>0.9</v>
      </c>
    </row>
    <row r="102" spans="1:17" s="42" customFormat="1" ht="11.25" customHeight="1">
      <c r="A102" s="94" t="s">
        <v>722</v>
      </c>
      <c r="B102" s="39" t="s">
        <v>213</v>
      </c>
      <c r="C102" s="58" t="s">
        <v>558</v>
      </c>
      <c r="D102" s="68">
        <v>1095</v>
      </c>
      <c r="E102" s="72">
        <v>100</v>
      </c>
      <c r="F102" s="68">
        <v>599</v>
      </c>
      <c r="G102" s="73">
        <v>54.7</v>
      </c>
      <c r="H102" s="68">
        <v>211</v>
      </c>
      <c r="I102" s="73">
        <v>19.3</v>
      </c>
      <c r="J102" s="68">
        <v>123</v>
      </c>
      <c r="K102" s="73">
        <v>11.2</v>
      </c>
      <c r="L102" s="68">
        <v>43</v>
      </c>
      <c r="M102" s="73">
        <v>3.9</v>
      </c>
      <c r="N102" s="68">
        <v>56</v>
      </c>
      <c r="O102" s="73">
        <v>5.0999999999999996</v>
      </c>
      <c r="P102" s="69">
        <v>33</v>
      </c>
      <c r="Q102" s="74">
        <v>3</v>
      </c>
    </row>
    <row r="103" spans="1:17" s="42" customFormat="1" ht="11.25" customHeight="1">
      <c r="A103" s="94" t="s">
        <v>722</v>
      </c>
      <c r="B103" s="39" t="s">
        <v>213</v>
      </c>
      <c r="C103" s="58" t="s">
        <v>620</v>
      </c>
      <c r="D103" s="68">
        <v>2357</v>
      </c>
      <c r="E103" s="72">
        <v>100</v>
      </c>
      <c r="F103" s="68">
        <v>1567</v>
      </c>
      <c r="G103" s="73">
        <v>66.5</v>
      </c>
      <c r="H103" s="68">
        <v>361</v>
      </c>
      <c r="I103" s="73">
        <v>15.3</v>
      </c>
      <c r="J103" s="68">
        <v>190</v>
      </c>
      <c r="K103" s="73">
        <v>8.1</v>
      </c>
      <c r="L103" s="68">
        <v>48</v>
      </c>
      <c r="M103" s="73">
        <v>2</v>
      </c>
      <c r="N103" s="68">
        <v>79</v>
      </c>
      <c r="O103" s="73">
        <v>3.4</v>
      </c>
      <c r="P103" s="69">
        <v>68</v>
      </c>
      <c r="Q103" s="74">
        <v>2.9</v>
      </c>
    </row>
    <row r="104" spans="1:17" s="42" customFormat="1" ht="11.25" customHeight="1">
      <c r="A104" s="94" t="s">
        <v>723</v>
      </c>
      <c r="B104" s="39" t="s">
        <v>214</v>
      </c>
      <c r="C104" s="58" t="s">
        <v>558</v>
      </c>
      <c r="D104" s="68">
        <v>3151</v>
      </c>
      <c r="E104" s="72">
        <v>100</v>
      </c>
      <c r="F104" s="68">
        <v>1928</v>
      </c>
      <c r="G104" s="73">
        <v>61.2</v>
      </c>
      <c r="H104" s="68">
        <v>477</v>
      </c>
      <c r="I104" s="73">
        <v>15.1</v>
      </c>
      <c r="J104" s="68">
        <v>224</v>
      </c>
      <c r="K104" s="73">
        <v>7.1</v>
      </c>
      <c r="L104" s="68">
        <v>87</v>
      </c>
      <c r="M104" s="73">
        <v>2.8</v>
      </c>
      <c r="N104" s="68">
        <v>49</v>
      </c>
      <c r="O104" s="73">
        <v>1.6</v>
      </c>
      <c r="P104" s="69">
        <v>33</v>
      </c>
      <c r="Q104" s="74">
        <v>1</v>
      </c>
    </row>
    <row r="105" spans="1:17" s="42" customFormat="1" ht="11.25" customHeight="1">
      <c r="A105" s="94" t="s">
        <v>723</v>
      </c>
      <c r="B105" s="39" t="s">
        <v>214</v>
      </c>
      <c r="C105" s="58" t="s">
        <v>620</v>
      </c>
      <c r="D105" s="68">
        <v>9222</v>
      </c>
      <c r="E105" s="72">
        <v>100</v>
      </c>
      <c r="F105" s="68">
        <v>4764</v>
      </c>
      <c r="G105" s="73">
        <v>51.7</v>
      </c>
      <c r="H105" s="68">
        <v>802</v>
      </c>
      <c r="I105" s="73">
        <v>8.6999999999999993</v>
      </c>
      <c r="J105" s="68">
        <v>349</v>
      </c>
      <c r="K105" s="73">
        <v>3.8</v>
      </c>
      <c r="L105" s="68">
        <v>99</v>
      </c>
      <c r="M105" s="73">
        <v>1.1000000000000001</v>
      </c>
      <c r="N105" s="68">
        <v>66</v>
      </c>
      <c r="O105" s="73">
        <v>0.7</v>
      </c>
      <c r="P105" s="69">
        <v>44</v>
      </c>
      <c r="Q105" s="74">
        <v>0.5</v>
      </c>
    </row>
    <row r="106" spans="1:17" s="42" customFormat="1" ht="11.25" customHeight="1">
      <c r="A106" s="94" t="s">
        <v>724</v>
      </c>
      <c r="B106" s="39" t="s">
        <v>215</v>
      </c>
      <c r="C106" s="58" t="s">
        <v>558</v>
      </c>
      <c r="D106" s="68">
        <v>1668</v>
      </c>
      <c r="E106" s="72">
        <v>100</v>
      </c>
      <c r="F106" s="68">
        <v>1174</v>
      </c>
      <c r="G106" s="73">
        <v>70.400000000000006</v>
      </c>
      <c r="H106" s="68">
        <v>173</v>
      </c>
      <c r="I106" s="73">
        <v>10.4</v>
      </c>
      <c r="J106" s="68">
        <v>189</v>
      </c>
      <c r="K106" s="73">
        <v>11.3</v>
      </c>
      <c r="L106" s="68">
        <v>41</v>
      </c>
      <c r="M106" s="73">
        <v>2.5</v>
      </c>
      <c r="N106" s="68">
        <v>24</v>
      </c>
      <c r="O106" s="73">
        <v>1.4</v>
      </c>
      <c r="P106" s="69">
        <v>30</v>
      </c>
      <c r="Q106" s="74">
        <v>1.8</v>
      </c>
    </row>
    <row r="107" spans="1:17" s="42" customFormat="1" ht="11.25" customHeight="1">
      <c r="A107" s="94" t="s">
        <v>724</v>
      </c>
      <c r="B107" s="39" t="s">
        <v>215</v>
      </c>
      <c r="C107" s="58" t="s">
        <v>620</v>
      </c>
      <c r="D107" s="68">
        <v>3238</v>
      </c>
      <c r="E107" s="72">
        <v>100</v>
      </c>
      <c r="F107" s="68">
        <v>2463</v>
      </c>
      <c r="G107" s="73">
        <v>76.099999999999994</v>
      </c>
      <c r="H107" s="68">
        <v>286</v>
      </c>
      <c r="I107" s="73">
        <v>8.8000000000000007</v>
      </c>
      <c r="J107" s="68">
        <v>293</v>
      </c>
      <c r="K107" s="73">
        <v>9</v>
      </c>
      <c r="L107" s="68">
        <v>49</v>
      </c>
      <c r="M107" s="73">
        <v>1.5</v>
      </c>
      <c r="N107" s="68">
        <v>33</v>
      </c>
      <c r="O107" s="73">
        <v>1</v>
      </c>
      <c r="P107" s="69">
        <v>52</v>
      </c>
      <c r="Q107" s="74">
        <v>1.6</v>
      </c>
    </row>
    <row r="108" spans="1:17" s="42" customFormat="1" ht="11.25" customHeight="1">
      <c r="A108" s="94" t="s">
        <v>725</v>
      </c>
      <c r="B108" s="39" t="s">
        <v>234</v>
      </c>
      <c r="C108" s="58" t="s">
        <v>558</v>
      </c>
      <c r="D108" s="68">
        <v>663</v>
      </c>
      <c r="E108" s="72">
        <v>100</v>
      </c>
      <c r="F108" s="68">
        <v>33</v>
      </c>
      <c r="G108" s="73">
        <v>5</v>
      </c>
      <c r="H108" s="68">
        <v>436</v>
      </c>
      <c r="I108" s="73">
        <v>65.8</v>
      </c>
      <c r="J108" s="68">
        <v>111</v>
      </c>
      <c r="K108" s="73">
        <v>16.7</v>
      </c>
      <c r="L108" s="68">
        <v>17</v>
      </c>
      <c r="M108" s="73">
        <v>2.6</v>
      </c>
      <c r="N108" s="68">
        <v>34</v>
      </c>
      <c r="O108" s="73">
        <v>5.0999999999999996</v>
      </c>
      <c r="P108" s="69">
        <v>27</v>
      </c>
      <c r="Q108" s="74">
        <v>4.0999999999999996</v>
      </c>
    </row>
    <row r="109" spans="1:17" s="42" customFormat="1" ht="11.25" customHeight="1">
      <c r="A109" s="94" t="s">
        <v>725</v>
      </c>
      <c r="B109" s="39" t="s">
        <v>234</v>
      </c>
      <c r="C109" s="58" t="s">
        <v>620</v>
      </c>
      <c r="D109" s="68">
        <v>1044</v>
      </c>
      <c r="E109" s="72">
        <v>100</v>
      </c>
      <c r="F109" s="68">
        <v>89</v>
      </c>
      <c r="G109" s="73">
        <v>8.5</v>
      </c>
      <c r="H109" s="68">
        <v>677</v>
      </c>
      <c r="I109" s="73">
        <v>64.8</v>
      </c>
      <c r="J109" s="68">
        <v>160</v>
      </c>
      <c r="K109" s="73">
        <v>15.3</v>
      </c>
      <c r="L109" s="68">
        <v>28</v>
      </c>
      <c r="M109" s="73">
        <v>2.7</v>
      </c>
      <c r="N109" s="68">
        <v>41</v>
      </c>
      <c r="O109" s="73">
        <v>3.9</v>
      </c>
      <c r="P109" s="69">
        <v>36</v>
      </c>
      <c r="Q109" s="74">
        <v>3.4</v>
      </c>
    </row>
    <row r="110" spans="1:17" s="42" customFormat="1" ht="11.25" customHeight="1">
      <c r="A110" s="94" t="s">
        <v>726</v>
      </c>
      <c r="B110" s="39" t="s">
        <v>236</v>
      </c>
      <c r="C110" s="58" t="s">
        <v>558</v>
      </c>
      <c r="D110" s="68">
        <v>2372</v>
      </c>
      <c r="E110" s="72">
        <v>100</v>
      </c>
      <c r="F110" s="68">
        <v>1228</v>
      </c>
      <c r="G110" s="73">
        <v>51.8</v>
      </c>
      <c r="H110" s="68">
        <v>501</v>
      </c>
      <c r="I110" s="73">
        <v>21.1</v>
      </c>
      <c r="J110" s="68">
        <v>191</v>
      </c>
      <c r="K110" s="73">
        <v>8.1</v>
      </c>
      <c r="L110" s="68">
        <v>144</v>
      </c>
      <c r="M110" s="73">
        <v>6.1</v>
      </c>
      <c r="N110" s="68">
        <v>67</v>
      </c>
      <c r="O110" s="73">
        <v>2.8</v>
      </c>
      <c r="P110" s="69">
        <v>36</v>
      </c>
      <c r="Q110" s="74">
        <v>1.5</v>
      </c>
    </row>
    <row r="111" spans="1:17" s="42" customFormat="1" ht="11.25" customHeight="1">
      <c r="A111" s="94" t="s">
        <v>726</v>
      </c>
      <c r="B111" s="39" t="s">
        <v>236</v>
      </c>
      <c r="C111" s="58" t="s">
        <v>620</v>
      </c>
      <c r="D111" s="68">
        <v>6256</v>
      </c>
      <c r="E111" s="72">
        <v>100</v>
      </c>
      <c r="F111" s="68">
        <v>3473</v>
      </c>
      <c r="G111" s="73">
        <v>55.5</v>
      </c>
      <c r="H111" s="68">
        <v>781</v>
      </c>
      <c r="I111" s="73">
        <v>12.5</v>
      </c>
      <c r="J111" s="68">
        <v>275</v>
      </c>
      <c r="K111" s="73">
        <v>4.4000000000000004</v>
      </c>
      <c r="L111" s="68">
        <v>210</v>
      </c>
      <c r="M111" s="73">
        <v>3.4</v>
      </c>
      <c r="N111" s="68">
        <v>313</v>
      </c>
      <c r="O111" s="73">
        <v>5</v>
      </c>
      <c r="P111" s="69">
        <v>56</v>
      </c>
      <c r="Q111" s="74">
        <v>0.9</v>
      </c>
    </row>
    <row r="112" spans="1:17" s="42" customFormat="1" ht="11.25" customHeight="1">
      <c r="A112" s="94" t="s">
        <v>727</v>
      </c>
      <c r="B112" s="39" t="s">
        <v>216</v>
      </c>
      <c r="C112" s="58" t="s">
        <v>558</v>
      </c>
      <c r="D112" s="68">
        <v>985</v>
      </c>
      <c r="E112" s="72">
        <v>100</v>
      </c>
      <c r="F112" s="68">
        <v>387</v>
      </c>
      <c r="G112" s="73">
        <v>39.299999999999997</v>
      </c>
      <c r="H112" s="68">
        <v>313</v>
      </c>
      <c r="I112" s="73">
        <v>31.8</v>
      </c>
      <c r="J112" s="68">
        <v>143</v>
      </c>
      <c r="K112" s="73">
        <v>14.5</v>
      </c>
      <c r="L112" s="68">
        <v>36</v>
      </c>
      <c r="M112" s="73">
        <v>3.7</v>
      </c>
      <c r="N112" s="68">
        <v>66</v>
      </c>
      <c r="O112" s="73">
        <v>6.7</v>
      </c>
      <c r="P112" s="69">
        <v>19</v>
      </c>
      <c r="Q112" s="74">
        <v>1.9</v>
      </c>
    </row>
    <row r="113" spans="1:17" s="42" customFormat="1" ht="11.25" customHeight="1">
      <c r="A113" s="94" t="s">
        <v>727</v>
      </c>
      <c r="B113" s="39" t="s">
        <v>216</v>
      </c>
      <c r="C113" s="58" t="s">
        <v>620</v>
      </c>
      <c r="D113" s="68">
        <v>1568</v>
      </c>
      <c r="E113" s="72">
        <v>100</v>
      </c>
      <c r="F113" s="68">
        <v>680</v>
      </c>
      <c r="G113" s="73">
        <v>43.4</v>
      </c>
      <c r="H113" s="68">
        <v>459</v>
      </c>
      <c r="I113" s="73">
        <v>29.3</v>
      </c>
      <c r="J113" s="68">
        <v>208</v>
      </c>
      <c r="K113" s="73">
        <v>13.3</v>
      </c>
      <c r="L113" s="68">
        <v>43</v>
      </c>
      <c r="M113" s="73">
        <v>2.7</v>
      </c>
      <c r="N113" s="68">
        <v>110</v>
      </c>
      <c r="O113" s="73">
        <v>7</v>
      </c>
      <c r="P113" s="69">
        <v>40</v>
      </c>
      <c r="Q113" s="74">
        <v>2.6</v>
      </c>
    </row>
    <row r="114" spans="1:17" s="42" customFormat="1" ht="11.25" customHeight="1">
      <c r="A114" s="94" t="s">
        <v>728</v>
      </c>
      <c r="B114" s="39" t="s">
        <v>227</v>
      </c>
      <c r="C114" s="58" t="s">
        <v>558</v>
      </c>
      <c r="D114" s="68">
        <v>340</v>
      </c>
      <c r="E114" s="72">
        <v>100</v>
      </c>
      <c r="F114" s="68">
        <v>149</v>
      </c>
      <c r="G114" s="73">
        <v>43.8</v>
      </c>
      <c r="H114" s="68">
        <v>110</v>
      </c>
      <c r="I114" s="73">
        <v>32.4</v>
      </c>
      <c r="J114" s="68">
        <v>47</v>
      </c>
      <c r="K114" s="73">
        <v>13.8</v>
      </c>
      <c r="L114" s="68">
        <v>18</v>
      </c>
      <c r="M114" s="73">
        <v>5.3</v>
      </c>
      <c r="N114" s="68">
        <v>7</v>
      </c>
      <c r="O114" s="97">
        <v>2.1</v>
      </c>
      <c r="P114" s="69">
        <v>4</v>
      </c>
      <c r="Q114" s="93">
        <v>1.2</v>
      </c>
    </row>
    <row r="115" spans="1:17" s="42" customFormat="1" ht="11.25" customHeight="1">
      <c r="A115" s="94" t="s">
        <v>728</v>
      </c>
      <c r="B115" s="39" t="s">
        <v>227</v>
      </c>
      <c r="C115" s="58" t="s">
        <v>620</v>
      </c>
      <c r="D115" s="68">
        <v>502</v>
      </c>
      <c r="E115" s="72">
        <v>100</v>
      </c>
      <c r="F115" s="68">
        <v>230</v>
      </c>
      <c r="G115" s="73">
        <v>45.8</v>
      </c>
      <c r="H115" s="68">
        <v>154</v>
      </c>
      <c r="I115" s="73">
        <v>30.7</v>
      </c>
      <c r="J115" s="68">
        <v>70</v>
      </c>
      <c r="K115" s="73">
        <v>13.9</v>
      </c>
      <c r="L115" s="68">
        <v>19</v>
      </c>
      <c r="M115" s="73">
        <v>3.8</v>
      </c>
      <c r="N115" s="68">
        <v>7</v>
      </c>
      <c r="O115" s="97">
        <v>1.4</v>
      </c>
      <c r="P115" s="69">
        <v>8</v>
      </c>
      <c r="Q115" s="93">
        <v>1.6</v>
      </c>
    </row>
    <row r="116" spans="1:17" s="42" customFormat="1" ht="11.25" customHeight="1">
      <c r="A116" s="94" t="s">
        <v>729</v>
      </c>
      <c r="B116" s="39" t="s">
        <v>217</v>
      </c>
      <c r="C116" s="58" t="s">
        <v>558</v>
      </c>
      <c r="D116" s="68">
        <v>1260</v>
      </c>
      <c r="E116" s="72">
        <v>100</v>
      </c>
      <c r="F116" s="68">
        <v>839</v>
      </c>
      <c r="G116" s="73">
        <v>66.599999999999994</v>
      </c>
      <c r="H116" s="68">
        <v>148</v>
      </c>
      <c r="I116" s="73">
        <v>11.7</v>
      </c>
      <c r="J116" s="68">
        <v>79</v>
      </c>
      <c r="K116" s="73">
        <v>6.3</v>
      </c>
      <c r="L116" s="68">
        <v>58</v>
      </c>
      <c r="M116" s="73">
        <v>4.5999999999999996</v>
      </c>
      <c r="N116" s="68">
        <v>16</v>
      </c>
      <c r="O116" s="73">
        <v>1.3</v>
      </c>
      <c r="P116" s="69">
        <v>17</v>
      </c>
      <c r="Q116" s="74">
        <v>1.3</v>
      </c>
    </row>
    <row r="117" spans="1:17" s="42" customFormat="1" ht="11.25" customHeight="1">
      <c r="A117" s="94" t="s">
        <v>729</v>
      </c>
      <c r="B117" s="39" t="s">
        <v>217</v>
      </c>
      <c r="C117" s="58" t="s">
        <v>620</v>
      </c>
      <c r="D117" s="68">
        <v>3640</v>
      </c>
      <c r="E117" s="72">
        <v>100</v>
      </c>
      <c r="F117" s="68">
        <v>2260</v>
      </c>
      <c r="G117" s="73">
        <v>62.1</v>
      </c>
      <c r="H117" s="68">
        <v>262</v>
      </c>
      <c r="I117" s="73">
        <v>7.2</v>
      </c>
      <c r="J117" s="68">
        <v>128</v>
      </c>
      <c r="K117" s="73">
        <v>3.5</v>
      </c>
      <c r="L117" s="68">
        <v>64</v>
      </c>
      <c r="M117" s="73">
        <v>1.8</v>
      </c>
      <c r="N117" s="68">
        <v>23</v>
      </c>
      <c r="O117" s="73">
        <v>0.6</v>
      </c>
      <c r="P117" s="69">
        <v>27</v>
      </c>
      <c r="Q117" s="74">
        <v>0.7</v>
      </c>
    </row>
    <row r="118" spans="1:17" s="42" customFormat="1" ht="11.25" customHeight="1">
      <c r="A118" s="94" t="s">
        <v>730</v>
      </c>
      <c r="B118" s="39" t="s">
        <v>218</v>
      </c>
      <c r="C118" s="58" t="s">
        <v>558</v>
      </c>
      <c r="D118" s="68">
        <v>912</v>
      </c>
      <c r="E118" s="72">
        <v>100</v>
      </c>
      <c r="F118" s="68">
        <v>307</v>
      </c>
      <c r="G118" s="73">
        <v>33.700000000000003</v>
      </c>
      <c r="H118" s="68">
        <v>364</v>
      </c>
      <c r="I118" s="73">
        <v>39.9</v>
      </c>
      <c r="J118" s="68">
        <v>129</v>
      </c>
      <c r="K118" s="73">
        <v>14.1</v>
      </c>
      <c r="L118" s="68">
        <v>36</v>
      </c>
      <c r="M118" s="73">
        <v>3.9</v>
      </c>
      <c r="N118" s="68">
        <v>19</v>
      </c>
      <c r="O118" s="73">
        <v>2.1</v>
      </c>
      <c r="P118" s="69">
        <v>37</v>
      </c>
      <c r="Q118" s="74">
        <v>4.0999999999999996</v>
      </c>
    </row>
    <row r="119" spans="1:17" s="42" customFormat="1" ht="11.25" customHeight="1">
      <c r="A119" s="94" t="s">
        <v>730</v>
      </c>
      <c r="B119" s="39" t="s">
        <v>218</v>
      </c>
      <c r="C119" s="58" t="s">
        <v>620</v>
      </c>
      <c r="D119" s="68">
        <v>1614</v>
      </c>
      <c r="E119" s="72">
        <v>100</v>
      </c>
      <c r="F119" s="68">
        <v>626</v>
      </c>
      <c r="G119" s="73">
        <v>38.799999999999997</v>
      </c>
      <c r="H119" s="68">
        <v>570</v>
      </c>
      <c r="I119" s="73">
        <v>35.299999999999997</v>
      </c>
      <c r="J119" s="68">
        <v>203</v>
      </c>
      <c r="K119" s="73">
        <v>12.6</v>
      </c>
      <c r="L119" s="68">
        <v>44</v>
      </c>
      <c r="M119" s="73">
        <v>2.7</v>
      </c>
      <c r="N119" s="68">
        <v>40</v>
      </c>
      <c r="O119" s="73">
        <v>2.5</v>
      </c>
      <c r="P119" s="69">
        <v>91</v>
      </c>
      <c r="Q119" s="74">
        <v>5.6</v>
      </c>
    </row>
    <row r="120" spans="1:17" s="42" customFormat="1" ht="11.25" customHeight="1">
      <c r="A120" s="94" t="s">
        <v>731</v>
      </c>
      <c r="B120" s="39" t="s">
        <v>219</v>
      </c>
      <c r="C120" s="58" t="s">
        <v>558</v>
      </c>
      <c r="D120" s="68">
        <v>1359</v>
      </c>
      <c r="E120" s="72">
        <v>100</v>
      </c>
      <c r="F120" s="68">
        <v>969</v>
      </c>
      <c r="G120" s="73">
        <v>71.3</v>
      </c>
      <c r="H120" s="68">
        <v>127</v>
      </c>
      <c r="I120" s="73">
        <v>9.3000000000000007</v>
      </c>
      <c r="J120" s="68">
        <v>128</v>
      </c>
      <c r="K120" s="73">
        <v>9.4</v>
      </c>
      <c r="L120" s="68">
        <v>63</v>
      </c>
      <c r="M120" s="73">
        <v>4.5999999999999996</v>
      </c>
      <c r="N120" s="68">
        <v>16</v>
      </c>
      <c r="O120" s="73">
        <v>1.2</v>
      </c>
      <c r="P120" s="69">
        <v>28</v>
      </c>
      <c r="Q120" s="74">
        <v>2.1</v>
      </c>
    </row>
    <row r="121" spans="1:17" s="42" customFormat="1" ht="11.25" customHeight="1">
      <c r="A121" s="94" t="s">
        <v>731</v>
      </c>
      <c r="B121" s="39" t="s">
        <v>219</v>
      </c>
      <c r="C121" s="58" t="s">
        <v>620</v>
      </c>
      <c r="D121" s="68">
        <v>2630</v>
      </c>
      <c r="E121" s="72">
        <v>100</v>
      </c>
      <c r="F121" s="68">
        <v>2022</v>
      </c>
      <c r="G121" s="73">
        <v>76.900000000000006</v>
      </c>
      <c r="H121" s="68">
        <v>166</v>
      </c>
      <c r="I121" s="73">
        <v>6.3</v>
      </c>
      <c r="J121" s="68">
        <v>195</v>
      </c>
      <c r="K121" s="73">
        <v>7.4</v>
      </c>
      <c r="L121" s="68">
        <v>79</v>
      </c>
      <c r="M121" s="73">
        <v>3</v>
      </c>
      <c r="N121" s="68">
        <v>22</v>
      </c>
      <c r="O121" s="73">
        <v>0.8</v>
      </c>
      <c r="P121" s="69">
        <v>55</v>
      </c>
      <c r="Q121" s="74">
        <v>2.1</v>
      </c>
    </row>
    <row r="122" spans="1:17" s="42" customFormat="1" ht="11.25" customHeight="1">
      <c r="A122" s="94" t="s">
        <v>732</v>
      </c>
      <c r="B122" s="39" t="s">
        <v>220</v>
      </c>
      <c r="C122" s="58" t="s">
        <v>558</v>
      </c>
      <c r="D122" s="68">
        <v>988</v>
      </c>
      <c r="E122" s="72">
        <v>100</v>
      </c>
      <c r="F122" s="68">
        <v>472</v>
      </c>
      <c r="G122" s="73">
        <v>47.8</v>
      </c>
      <c r="H122" s="68">
        <v>261</v>
      </c>
      <c r="I122" s="73">
        <v>26.4</v>
      </c>
      <c r="J122" s="68">
        <v>141</v>
      </c>
      <c r="K122" s="73">
        <v>14.3</v>
      </c>
      <c r="L122" s="68">
        <v>37</v>
      </c>
      <c r="M122" s="73">
        <v>3.7</v>
      </c>
      <c r="N122" s="68">
        <v>40</v>
      </c>
      <c r="O122" s="73">
        <v>4</v>
      </c>
      <c r="P122" s="69">
        <v>11</v>
      </c>
      <c r="Q122" s="74">
        <v>1.1000000000000001</v>
      </c>
    </row>
    <row r="123" spans="1:17" s="42" customFormat="1" ht="11.25" customHeight="1">
      <c r="A123" s="94" t="s">
        <v>732</v>
      </c>
      <c r="B123" s="39" t="s">
        <v>220</v>
      </c>
      <c r="C123" s="58" t="s">
        <v>620</v>
      </c>
      <c r="D123" s="68">
        <v>1949</v>
      </c>
      <c r="E123" s="72">
        <v>100</v>
      </c>
      <c r="F123" s="68">
        <v>1075</v>
      </c>
      <c r="G123" s="73">
        <v>55.2</v>
      </c>
      <c r="H123" s="68">
        <v>416</v>
      </c>
      <c r="I123" s="73">
        <v>21.3</v>
      </c>
      <c r="J123" s="68">
        <v>225</v>
      </c>
      <c r="K123" s="73">
        <v>11.5</v>
      </c>
      <c r="L123" s="68">
        <v>36</v>
      </c>
      <c r="M123" s="73">
        <v>1.8</v>
      </c>
      <c r="N123" s="68">
        <v>63</v>
      </c>
      <c r="O123" s="73">
        <v>3.2</v>
      </c>
      <c r="P123" s="69">
        <v>27</v>
      </c>
      <c r="Q123" s="74">
        <v>1.4</v>
      </c>
    </row>
    <row r="124" spans="1:17" s="42" customFormat="1" ht="11.25" customHeight="1">
      <c r="A124" s="94" t="s">
        <v>733</v>
      </c>
      <c r="B124" s="39" t="s">
        <v>556</v>
      </c>
      <c r="C124" s="58" t="s">
        <v>558</v>
      </c>
      <c r="D124" s="68">
        <v>1946</v>
      </c>
      <c r="E124" s="72">
        <v>100</v>
      </c>
      <c r="F124" s="68">
        <v>1408</v>
      </c>
      <c r="G124" s="73">
        <v>72.400000000000006</v>
      </c>
      <c r="H124" s="68">
        <v>163</v>
      </c>
      <c r="I124" s="73">
        <v>8.4</v>
      </c>
      <c r="J124" s="68">
        <v>101</v>
      </c>
      <c r="K124" s="73">
        <v>5.2</v>
      </c>
      <c r="L124" s="68">
        <v>48</v>
      </c>
      <c r="M124" s="73">
        <v>2.5</v>
      </c>
      <c r="N124" s="68">
        <v>27</v>
      </c>
      <c r="O124" s="73">
        <v>1.4</v>
      </c>
      <c r="P124" s="69">
        <v>35</v>
      </c>
      <c r="Q124" s="74">
        <v>1.8</v>
      </c>
    </row>
    <row r="125" spans="1:17" s="42" customFormat="1" ht="11.25" customHeight="1">
      <c r="A125" s="94" t="s">
        <v>733</v>
      </c>
      <c r="B125" s="39" t="s">
        <v>556</v>
      </c>
      <c r="C125" s="58" t="s">
        <v>620</v>
      </c>
      <c r="D125" s="68">
        <v>5499</v>
      </c>
      <c r="E125" s="72">
        <v>100</v>
      </c>
      <c r="F125" s="68">
        <v>3604</v>
      </c>
      <c r="G125" s="73">
        <v>65.5</v>
      </c>
      <c r="H125" s="68">
        <v>264</v>
      </c>
      <c r="I125" s="73">
        <v>4.8</v>
      </c>
      <c r="J125" s="68">
        <v>141</v>
      </c>
      <c r="K125" s="73">
        <v>2.6</v>
      </c>
      <c r="L125" s="68">
        <v>75</v>
      </c>
      <c r="M125" s="73">
        <v>1.4</v>
      </c>
      <c r="N125" s="68">
        <v>64</v>
      </c>
      <c r="O125" s="73">
        <v>1.2</v>
      </c>
      <c r="P125" s="69">
        <v>57</v>
      </c>
      <c r="Q125" s="74">
        <v>1</v>
      </c>
    </row>
    <row r="126" spans="1:17" s="42" customFormat="1" ht="11.25" customHeight="1">
      <c r="A126" s="94" t="s">
        <v>734</v>
      </c>
      <c r="B126" s="39" t="s">
        <v>239</v>
      </c>
      <c r="C126" s="58" t="s">
        <v>558</v>
      </c>
      <c r="D126" s="68">
        <v>1436</v>
      </c>
      <c r="E126" s="72">
        <v>100</v>
      </c>
      <c r="F126" s="68">
        <v>991</v>
      </c>
      <c r="G126" s="73">
        <v>69</v>
      </c>
      <c r="H126" s="68">
        <v>176</v>
      </c>
      <c r="I126" s="73">
        <v>12.3</v>
      </c>
      <c r="J126" s="68">
        <v>133</v>
      </c>
      <c r="K126" s="73">
        <v>9.3000000000000007</v>
      </c>
      <c r="L126" s="68">
        <v>30</v>
      </c>
      <c r="M126" s="73">
        <v>2.1</v>
      </c>
      <c r="N126" s="68">
        <v>41</v>
      </c>
      <c r="O126" s="73">
        <v>2.9</v>
      </c>
      <c r="P126" s="69">
        <v>21</v>
      </c>
      <c r="Q126" s="74">
        <v>1.5</v>
      </c>
    </row>
    <row r="127" spans="1:17" s="42" customFormat="1" ht="11.25" customHeight="1">
      <c r="A127" s="94" t="s">
        <v>734</v>
      </c>
      <c r="B127" s="39" t="s">
        <v>239</v>
      </c>
      <c r="C127" s="58" t="s">
        <v>620</v>
      </c>
      <c r="D127" s="68">
        <v>2566</v>
      </c>
      <c r="E127" s="72">
        <v>100</v>
      </c>
      <c r="F127" s="68">
        <v>1843</v>
      </c>
      <c r="G127" s="73">
        <v>71.8</v>
      </c>
      <c r="H127" s="68">
        <v>235</v>
      </c>
      <c r="I127" s="73">
        <v>9.1999999999999993</v>
      </c>
      <c r="J127" s="68">
        <v>199</v>
      </c>
      <c r="K127" s="73">
        <v>7.8</v>
      </c>
      <c r="L127" s="68">
        <v>36</v>
      </c>
      <c r="M127" s="73">
        <v>1.4</v>
      </c>
      <c r="N127" s="68">
        <v>58</v>
      </c>
      <c r="O127" s="73">
        <v>2.2999999999999998</v>
      </c>
      <c r="P127" s="69">
        <v>35</v>
      </c>
      <c r="Q127" s="74">
        <v>1.4</v>
      </c>
    </row>
    <row r="128" spans="1:17" s="42" customFormat="1" ht="11.25" customHeight="1">
      <c r="A128" s="94" t="s">
        <v>735</v>
      </c>
      <c r="B128" s="39" t="s">
        <v>241</v>
      </c>
      <c r="C128" s="58" t="s">
        <v>558</v>
      </c>
      <c r="D128" s="68">
        <v>2773</v>
      </c>
      <c r="E128" s="72">
        <v>100</v>
      </c>
      <c r="F128" s="68">
        <v>1173</v>
      </c>
      <c r="G128" s="73">
        <v>42.3</v>
      </c>
      <c r="H128" s="68">
        <v>547</v>
      </c>
      <c r="I128" s="73">
        <v>19.7</v>
      </c>
      <c r="J128" s="68">
        <v>284</v>
      </c>
      <c r="K128" s="73">
        <v>10.199999999999999</v>
      </c>
      <c r="L128" s="68">
        <v>184</v>
      </c>
      <c r="M128" s="73">
        <v>6.6</v>
      </c>
      <c r="N128" s="68">
        <v>72</v>
      </c>
      <c r="O128" s="73">
        <v>2.6</v>
      </c>
      <c r="P128" s="69">
        <v>53</v>
      </c>
      <c r="Q128" s="74">
        <v>1.9</v>
      </c>
    </row>
    <row r="129" spans="1:40" s="42" customFormat="1" ht="11.25" customHeight="1">
      <c r="A129" s="94" t="s">
        <v>735</v>
      </c>
      <c r="B129" s="39" t="s">
        <v>241</v>
      </c>
      <c r="C129" s="58" t="s">
        <v>620</v>
      </c>
      <c r="D129" s="68">
        <v>6434</v>
      </c>
      <c r="E129" s="72">
        <v>100</v>
      </c>
      <c r="F129" s="68">
        <v>2080</v>
      </c>
      <c r="G129" s="73">
        <v>32.299999999999997</v>
      </c>
      <c r="H129" s="68">
        <v>873</v>
      </c>
      <c r="I129" s="73">
        <v>13.6</v>
      </c>
      <c r="J129" s="68">
        <v>440</v>
      </c>
      <c r="K129" s="73">
        <v>6.8</v>
      </c>
      <c r="L129" s="68">
        <v>215</v>
      </c>
      <c r="M129" s="73">
        <v>3.3</v>
      </c>
      <c r="N129" s="68">
        <v>101</v>
      </c>
      <c r="O129" s="73">
        <v>1.6</v>
      </c>
      <c r="P129" s="69">
        <v>76</v>
      </c>
      <c r="Q129" s="74">
        <v>1.2</v>
      </c>
    </row>
    <row r="130" spans="1:40" s="42" customFormat="1" ht="19.899999999999999" customHeight="1">
      <c r="A130" s="95" t="s">
        <v>1128</v>
      </c>
      <c r="B130" s="84" t="s">
        <v>622</v>
      </c>
      <c r="C130" s="100" t="s">
        <v>558</v>
      </c>
      <c r="D130" s="86">
        <v>77614</v>
      </c>
      <c r="E130" s="87">
        <v>100</v>
      </c>
      <c r="F130" s="86">
        <v>41461</v>
      </c>
      <c r="G130" s="88">
        <v>53.4</v>
      </c>
      <c r="H130" s="86">
        <v>17694</v>
      </c>
      <c r="I130" s="88">
        <v>22.8</v>
      </c>
      <c r="J130" s="86">
        <v>5496</v>
      </c>
      <c r="K130" s="88">
        <v>7.1</v>
      </c>
      <c r="L130" s="86">
        <v>3245</v>
      </c>
      <c r="M130" s="88">
        <v>4.2</v>
      </c>
      <c r="N130" s="86">
        <v>3399</v>
      </c>
      <c r="O130" s="88">
        <v>4.4000000000000004</v>
      </c>
      <c r="P130" s="89">
        <v>1932</v>
      </c>
      <c r="Q130" s="90">
        <v>2.5</v>
      </c>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row>
    <row r="131" spans="1:40" s="42" customFormat="1" ht="11.25" customHeight="1">
      <c r="A131" s="95" t="s">
        <v>1128</v>
      </c>
      <c r="B131" s="84" t="s">
        <v>622</v>
      </c>
      <c r="C131" s="100" t="s">
        <v>620</v>
      </c>
      <c r="D131" s="86">
        <v>166989</v>
      </c>
      <c r="E131" s="87">
        <v>100</v>
      </c>
      <c r="F131" s="86">
        <v>97596</v>
      </c>
      <c r="G131" s="88">
        <v>58.4</v>
      </c>
      <c r="H131" s="86">
        <v>25042</v>
      </c>
      <c r="I131" s="88">
        <v>15</v>
      </c>
      <c r="J131" s="86">
        <v>7969</v>
      </c>
      <c r="K131" s="88">
        <v>4.8</v>
      </c>
      <c r="L131" s="86">
        <v>3799</v>
      </c>
      <c r="M131" s="88">
        <v>2.2999999999999998</v>
      </c>
      <c r="N131" s="86">
        <v>5047</v>
      </c>
      <c r="O131" s="88">
        <v>3</v>
      </c>
      <c r="P131" s="89">
        <v>2748</v>
      </c>
      <c r="Q131" s="90">
        <v>1.6</v>
      </c>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row>
    <row r="132" spans="1:40" s="42" customFormat="1" ht="19.899999999999999" customHeight="1">
      <c r="A132" s="94" t="s">
        <v>736</v>
      </c>
      <c r="B132" s="39" t="s">
        <v>286</v>
      </c>
      <c r="C132" s="58" t="s">
        <v>558</v>
      </c>
      <c r="D132" s="68">
        <v>623</v>
      </c>
      <c r="E132" s="72">
        <v>100</v>
      </c>
      <c r="F132" s="68">
        <v>399</v>
      </c>
      <c r="G132" s="73">
        <v>64</v>
      </c>
      <c r="H132" s="68">
        <v>113</v>
      </c>
      <c r="I132" s="73">
        <v>18.100000000000001</v>
      </c>
      <c r="J132" s="68">
        <v>28</v>
      </c>
      <c r="K132" s="73">
        <v>4.5</v>
      </c>
      <c r="L132" s="68">
        <v>31</v>
      </c>
      <c r="M132" s="73">
        <v>5</v>
      </c>
      <c r="N132" s="68">
        <v>23</v>
      </c>
      <c r="O132" s="73">
        <v>3.7</v>
      </c>
      <c r="P132" s="69">
        <v>16</v>
      </c>
      <c r="Q132" s="74">
        <v>2.6</v>
      </c>
    </row>
    <row r="133" spans="1:40" s="42" customFormat="1" ht="11.25" customHeight="1">
      <c r="A133" s="94" t="s">
        <v>736</v>
      </c>
      <c r="B133" s="39" t="s">
        <v>286</v>
      </c>
      <c r="C133" s="58" t="s">
        <v>620</v>
      </c>
      <c r="D133" s="68">
        <v>942</v>
      </c>
      <c r="E133" s="72">
        <v>100</v>
      </c>
      <c r="F133" s="68">
        <v>663</v>
      </c>
      <c r="G133" s="73">
        <v>70.400000000000006</v>
      </c>
      <c r="H133" s="68">
        <v>146</v>
      </c>
      <c r="I133" s="73">
        <v>15.5</v>
      </c>
      <c r="J133" s="68">
        <v>35</v>
      </c>
      <c r="K133" s="73">
        <v>3.7</v>
      </c>
      <c r="L133" s="68">
        <v>35</v>
      </c>
      <c r="M133" s="73">
        <v>3.7</v>
      </c>
      <c r="N133" s="68">
        <v>33</v>
      </c>
      <c r="O133" s="73">
        <v>3.5</v>
      </c>
      <c r="P133" s="69">
        <v>18</v>
      </c>
      <c r="Q133" s="74">
        <v>1.9</v>
      </c>
    </row>
    <row r="134" spans="1:40" s="42" customFormat="1" ht="11.25" customHeight="1">
      <c r="A134" s="94" t="s">
        <v>737</v>
      </c>
      <c r="B134" s="39" t="s">
        <v>244</v>
      </c>
      <c r="C134" s="58" t="s">
        <v>558</v>
      </c>
      <c r="D134" s="68">
        <v>1316</v>
      </c>
      <c r="E134" s="72">
        <v>100</v>
      </c>
      <c r="F134" s="68">
        <v>835</v>
      </c>
      <c r="G134" s="73">
        <v>63.4</v>
      </c>
      <c r="H134" s="68">
        <v>218</v>
      </c>
      <c r="I134" s="73">
        <v>16.600000000000001</v>
      </c>
      <c r="J134" s="68">
        <v>102</v>
      </c>
      <c r="K134" s="73">
        <v>7.8</v>
      </c>
      <c r="L134" s="68">
        <v>64</v>
      </c>
      <c r="M134" s="73">
        <v>4.9000000000000004</v>
      </c>
      <c r="N134" s="68">
        <v>39</v>
      </c>
      <c r="O134" s="73">
        <v>3</v>
      </c>
      <c r="P134" s="69">
        <v>16</v>
      </c>
      <c r="Q134" s="74">
        <v>1.2</v>
      </c>
    </row>
    <row r="135" spans="1:40" s="42" customFormat="1" ht="11.25" customHeight="1">
      <c r="A135" s="94" t="s">
        <v>737</v>
      </c>
      <c r="B135" s="39" t="s">
        <v>244</v>
      </c>
      <c r="C135" s="58" t="s">
        <v>620</v>
      </c>
      <c r="D135" s="68">
        <v>2445</v>
      </c>
      <c r="E135" s="72">
        <v>100</v>
      </c>
      <c r="F135" s="68">
        <v>1680</v>
      </c>
      <c r="G135" s="73">
        <v>68.7</v>
      </c>
      <c r="H135" s="68">
        <v>310</v>
      </c>
      <c r="I135" s="73">
        <v>12.7</v>
      </c>
      <c r="J135" s="68">
        <v>221</v>
      </c>
      <c r="K135" s="73">
        <v>9</v>
      </c>
      <c r="L135" s="68">
        <v>69</v>
      </c>
      <c r="M135" s="73">
        <v>2.8</v>
      </c>
      <c r="N135" s="68">
        <v>50</v>
      </c>
      <c r="O135" s="73">
        <v>2</v>
      </c>
      <c r="P135" s="69">
        <v>36</v>
      </c>
      <c r="Q135" s="74">
        <v>1.5</v>
      </c>
    </row>
    <row r="136" spans="1:40" s="42" customFormat="1" ht="11.25" customHeight="1">
      <c r="A136" s="94" t="s">
        <v>738</v>
      </c>
      <c r="B136" s="39" t="s">
        <v>245</v>
      </c>
      <c r="C136" s="58" t="s">
        <v>558</v>
      </c>
      <c r="D136" s="68">
        <v>1706</v>
      </c>
      <c r="E136" s="72">
        <v>100</v>
      </c>
      <c r="F136" s="68">
        <v>1079</v>
      </c>
      <c r="G136" s="73">
        <v>63.2</v>
      </c>
      <c r="H136" s="68">
        <v>226</v>
      </c>
      <c r="I136" s="73">
        <v>13.2</v>
      </c>
      <c r="J136" s="68">
        <v>130</v>
      </c>
      <c r="K136" s="73">
        <v>7.6</v>
      </c>
      <c r="L136" s="68">
        <v>75</v>
      </c>
      <c r="M136" s="73">
        <v>4.4000000000000004</v>
      </c>
      <c r="N136" s="68">
        <v>78</v>
      </c>
      <c r="O136" s="73">
        <v>4.5999999999999996</v>
      </c>
      <c r="P136" s="69">
        <v>38</v>
      </c>
      <c r="Q136" s="74">
        <v>2.2000000000000002</v>
      </c>
    </row>
    <row r="137" spans="1:40" s="42" customFormat="1" ht="11.25" customHeight="1">
      <c r="A137" s="94" t="s">
        <v>738</v>
      </c>
      <c r="B137" s="39" t="s">
        <v>245</v>
      </c>
      <c r="C137" s="58" t="s">
        <v>620</v>
      </c>
      <c r="D137" s="68">
        <v>2702</v>
      </c>
      <c r="E137" s="72">
        <v>100</v>
      </c>
      <c r="F137" s="68">
        <v>1841</v>
      </c>
      <c r="G137" s="73">
        <v>68.099999999999994</v>
      </c>
      <c r="H137" s="68">
        <v>350</v>
      </c>
      <c r="I137" s="73">
        <v>13</v>
      </c>
      <c r="J137" s="68">
        <v>187</v>
      </c>
      <c r="K137" s="73">
        <v>6.9</v>
      </c>
      <c r="L137" s="68">
        <v>84</v>
      </c>
      <c r="M137" s="73">
        <v>3.1</v>
      </c>
      <c r="N137" s="68">
        <v>101</v>
      </c>
      <c r="O137" s="73">
        <v>3.7</v>
      </c>
      <c r="P137" s="69">
        <v>49</v>
      </c>
      <c r="Q137" s="74">
        <v>1.8</v>
      </c>
    </row>
    <row r="138" spans="1:40" s="42" customFormat="1" ht="11.25" customHeight="1">
      <c r="A138" s="94" t="s">
        <v>739</v>
      </c>
      <c r="B138" s="39" t="s">
        <v>246</v>
      </c>
      <c r="C138" s="58" t="s">
        <v>558</v>
      </c>
      <c r="D138" s="68">
        <v>1994</v>
      </c>
      <c r="E138" s="72">
        <v>100</v>
      </c>
      <c r="F138" s="68">
        <v>1313</v>
      </c>
      <c r="G138" s="73">
        <v>65.8</v>
      </c>
      <c r="H138" s="68">
        <v>175</v>
      </c>
      <c r="I138" s="73">
        <v>8.8000000000000007</v>
      </c>
      <c r="J138" s="68">
        <v>142</v>
      </c>
      <c r="K138" s="73">
        <v>7.1</v>
      </c>
      <c r="L138" s="68">
        <v>58</v>
      </c>
      <c r="M138" s="73">
        <v>2.9</v>
      </c>
      <c r="N138" s="68">
        <v>80</v>
      </c>
      <c r="O138" s="73">
        <v>4</v>
      </c>
      <c r="P138" s="69">
        <v>46</v>
      </c>
      <c r="Q138" s="74">
        <v>2.2999999999999998</v>
      </c>
    </row>
    <row r="139" spans="1:40" s="42" customFormat="1" ht="11.25" customHeight="1">
      <c r="A139" s="94" t="s">
        <v>739</v>
      </c>
      <c r="B139" s="39" t="s">
        <v>246</v>
      </c>
      <c r="C139" s="58" t="s">
        <v>620</v>
      </c>
      <c r="D139" s="68">
        <v>5404</v>
      </c>
      <c r="E139" s="72">
        <v>100</v>
      </c>
      <c r="F139" s="68">
        <v>3457</v>
      </c>
      <c r="G139" s="73">
        <v>64</v>
      </c>
      <c r="H139" s="68">
        <v>238</v>
      </c>
      <c r="I139" s="73">
        <v>4.4000000000000004</v>
      </c>
      <c r="J139" s="68">
        <v>184</v>
      </c>
      <c r="K139" s="73">
        <v>3.4</v>
      </c>
      <c r="L139" s="68">
        <v>76</v>
      </c>
      <c r="M139" s="73">
        <v>1.4</v>
      </c>
      <c r="N139" s="68">
        <v>112</v>
      </c>
      <c r="O139" s="73">
        <v>2.1</v>
      </c>
      <c r="P139" s="69">
        <v>62</v>
      </c>
      <c r="Q139" s="74">
        <v>1.1000000000000001</v>
      </c>
    </row>
    <row r="140" spans="1:40" s="42" customFormat="1" ht="11.25" customHeight="1">
      <c r="A140" s="94" t="s">
        <v>740</v>
      </c>
      <c r="B140" s="39" t="s">
        <v>281</v>
      </c>
      <c r="C140" s="58" t="s">
        <v>558</v>
      </c>
      <c r="D140" s="68">
        <v>2688</v>
      </c>
      <c r="E140" s="72">
        <v>100</v>
      </c>
      <c r="F140" s="68">
        <v>2064</v>
      </c>
      <c r="G140" s="73">
        <v>76.8</v>
      </c>
      <c r="H140" s="68">
        <v>302</v>
      </c>
      <c r="I140" s="73">
        <v>11.2</v>
      </c>
      <c r="J140" s="68">
        <v>68</v>
      </c>
      <c r="K140" s="73">
        <v>2.5</v>
      </c>
      <c r="L140" s="68">
        <v>98</v>
      </c>
      <c r="M140" s="73">
        <v>3.6</v>
      </c>
      <c r="N140" s="68">
        <v>53</v>
      </c>
      <c r="O140" s="73">
        <v>2</v>
      </c>
      <c r="P140" s="69">
        <v>32</v>
      </c>
      <c r="Q140" s="74">
        <v>1.2</v>
      </c>
    </row>
    <row r="141" spans="1:40" s="42" customFormat="1" ht="11.25" customHeight="1">
      <c r="A141" s="94" t="s">
        <v>740</v>
      </c>
      <c r="B141" s="39" t="s">
        <v>281</v>
      </c>
      <c r="C141" s="58" t="s">
        <v>620</v>
      </c>
      <c r="D141" s="68">
        <v>5918</v>
      </c>
      <c r="E141" s="72">
        <v>100</v>
      </c>
      <c r="F141" s="68">
        <v>4940</v>
      </c>
      <c r="G141" s="73">
        <v>83.5</v>
      </c>
      <c r="H141" s="68">
        <v>454</v>
      </c>
      <c r="I141" s="73">
        <v>7.7</v>
      </c>
      <c r="J141" s="68">
        <v>83</v>
      </c>
      <c r="K141" s="73">
        <v>1.4</v>
      </c>
      <c r="L141" s="68">
        <v>113</v>
      </c>
      <c r="M141" s="73">
        <v>1.9</v>
      </c>
      <c r="N141" s="68">
        <v>80</v>
      </c>
      <c r="O141" s="73">
        <v>1.4</v>
      </c>
      <c r="P141" s="69">
        <v>59</v>
      </c>
      <c r="Q141" s="74">
        <v>1</v>
      </c>
    </row>
    <row r="142" spans="1:40" s="42" customFormat="1" ht="11.25" customHeight="1">
      <c r="A142" s="94" t="s">
        <v>741</v>
      </c>
      <c r="B142" s="39" t="s">
        <v>247</v>
      </c>
      <c r="C142" s="58" t="s">
        <v>558</v>
      </c>
      <c r="D142" s="68">
        <v>946</v>
      </c>
      <c r="E142" s="72">
        <v>100</v>
      </c>
      <c r="F142" s="68">
        <v>548</v>
      </c>
      <c r="G142" s="73">
        <v>57.9</v>
      </c>
      <c r="H142" s="68">
        <v>229</v>
      </c>
      <c r="I142" s="73">
        <v>24.2</v>
      </c>
      <c r="J142" s="68">
        <v>58</v>
      </c>
      <c r="K142" s="73">
        <v>6.1</v>
      </c>
      <c r="L142" s="68">
        <v>25</v>
      </c>
      <c r="M142" s="73">
        <v>2.6</v>
      </c>
      <c r="N142" s="68">
        <v>36</v>
      </c>
      <c r="O142" s="73">
        <v>3.8</v>
      </c>
      <c r="P142" s="69">
        <v>24</v>
      </c>
      <c r="Q142" s="74">
        <v>2.5</v>
      </c>
    </row>
    <row r="143" spans="1:40" s="42" customFormat="1" ht="11.25" customHeight="1">
      <c r="A143" s="94" t="s">
        <v>741</v>
      </c>
      <c r="B143" s="39" t="s">
        <v>247</v>
      </c>
      <c r="C143" s="58" t="s">
        <v>620</v>
      </c>
      <c r="D143" s="68">
        <v>1535</v>
      </c>
      <c r="E143" s="72">
        <v>100</v>
      </c>
      <c r="F143" s="68">
        <v>964</v>
      </c>
      <c r="G143" s="73">
        <v>62.8</v>
      </c>
      <c r="H143" s="68">
        <v>312</v>
      </c>
      <c r="I143" s="73">
        <v>20.3</v>
      </c>
      <c r="J143" s="68">
        <v>88</v>
      </c>
      <c r="K143" s="73">
        <v>5.7</v>
      </c>
      <c r="L143" s="68">
        <v>29</v>
      </c>
      <c r="M143" s="73">
        <v>1.9</v>
      </c>
      <c r="N143" s="68">
        <v>50</v>
      </c>
      <c r="O143" s="73">
        <v>3.3</v>
      </c>
      <c r="P143" s="69">
        <v>30</v>
      </c>
      <c r="Q143" s="74">
        <v>2</v>
      </c>
    </row>
    <row r="144" spans="1:40" s="42" customFormat="1" ht="11.25" customHeight="1">
      <c r="A144" s="94" t="s">
        <v>742</v>
      </c>
      <c r="B144" s="39" t="s">
        <v>248</v>
      </c>
      <c r="C144" s="58" t="s">
        <v>558</v>
      </c>
      <c r="D144" s="68">
        <v>5015</v>
      </c>
      <c r="E144" s="72">
        <v>100</v>
      </c>
      <c r="F144" s="68">
        <v>2935</v>
      </c>
      <c r="G144" s="73">
        <v>58.5</v>
      </c>
      <c r="H144" s="68">
        <v>909</v>
      </c>
      <c r="I144" s="73">
        <v>18.100000000000001</v>
      </c>
      <c r="J144" s="68">
        <v>165</v>
      </c>
      <c r="K144" s="73">
        <v>3.3</v>
      </c>
      <c r="L144" s="68">
        <v>267</v>
      </c>
      <c r="M144" s="73">
        <v>5.3</v>
      </c>
      <c r="N144" s="68">
        <v>255</v>
      </c>
      <c r="O144" s="73">
        <v>5.0999999999999996</v>
      </c>
      <c r="P144" s="69">
        <v>74</v>
      </c>
      <c r="Q144" s="74">
        <v>1.5</v>
      </c>
    </row>
    <row r="145" spans="1:17" s="42" customFormat="1" ht="11.25" customHeight="1">
      <c r="A145" s="94" t="s">
        <v>742</v>
      </c>
      <c r="B145" s="39" t="s">
        <v>248</v>
      </c>
      <c r="C145" s="58" t="s">
        <v>620</v>
      </c>
      <c r="D145" s="68">
        <v>14253</v>
      </c>
      <c r="E145" s="72">
        <v>100</v>
      </c>
      <c r="F145" s="68">
        <v>9387</v>
      </c>
      <c r="G145" s="73">
        <v>65.900000000000006</v>
      </c>
      <c r="H145" s="68">
        <v>1198</v>
      </c>
      <c r="I145" s="73">
        <v>8.4</v>
      </c>
      <c r="J145" s="68">
        <v>232</v>
      </c>
      <c r="K145" s="73">
        <v>1.6</v>
      </c>
      <c r="L145" s="68">
        <v>331</v>
      </c>
      <c r="M145" s="73">
        <v>2.2999999999999998</v>
      </c>
      <c r="N145" s="68">
        <v>311</v>
      </c>
      <c r="O145" s="73">
        <v>2.2000000000000002</v>
      </c>
      <c r="P145" s="69">
        <v>92</v>
      </c>
      <c r="Q145" s="74">
        <v>0.6</v>
      </c>
    </row>
    <row r="146" spans="1:17" s="42" customFormat="1" ht="11.25" customHeight="1">
      <c r="A146" s="94" t="s">
        <v>743</v>
      </c>
      <c r="B146" s="39" t="s">
        <v>292</v>
      </c>
      <c r="C146" s="58" t="s">
        <v>558</v>
      </c>
      <c r="D146" s="68">
        <v>474</v>
      </c>
      <c r="E146" s="72">
        <v>100</v>
      </c>
      <c r="F146" s="68">
        <v>40</v>
      </c>
      <c r="G146" s="73">
        <v>8.4</v>
      </c>
      <c r="H146" s="68">
        <v>233</v>
      </c>
      <c r="I146" s="73">
        <v>49.2</v>
      </c>
      <c r="J146" s="68">
        <v>121</v>
      </c>
      <c r="K146" s="73">
        <v>25.5</v>
      </c>
      <c r="L146" s="68">
        <v>15</v>
      </c>
      <c r="M146" s="73">
        <v>3.2</v>
      </c>
      <c r="N146" s="68">
        <v>35</v>
      </c>
      <c r="O146" s="73">
        <v>7.4</v>
      </c>
      <c r="P146" s="69">
        <v>17</v>
      </c>
      <c r="Q146" s="74">
        <v>3.6</v>
      </c>
    </row>
    <row r="147" spans="1:17" s="42" customFormat="1" ht="11.25" customHeight="1">
      <c r="A147" s="94" t="s">
        <v>743</v>
      </c>
      <c r="B147" s="39" t="s">
        <v>292</v>
      </c>
      <c r="C147" s="58" t="s">
        <v>620</v>
      </c>
      <c r="D147" s="68">
        <v>665</v>
      </c>
      <c r="E147" s="72">
        <v>100</v>
      </c>
      <c r="F147" s="68">
        <v>93</v>
      </c>
      <c r="G147" s="73">
        <v>14</v>
      </c>
      <c r="H147" s="68">
        <v>319</v>
      </c>
      <c r="I147" s="73">
        <v>48</v>
      </c>
      <c r="J147" s="68">
        <v>154</v>
      </c>
      <c r="K147" s="73">
        <v>23.2</v>
      </c>
      <c r="L147" s="68">
        <v>17</v>
      </c>
      <c r="M147" s="73">
        <v>2.6</v>
      </c>
      <c r="N147" s="68">
        <v>44</v>
      </c>
      <c r="O147" s="73">
        <v>6.6</v>
      </c>
      <c r="P147" s="69">
        <v>21</v>
      </c>
      <c r="Q147" s="74">
        <v>3.2</v>
      </c>
    </row>
    <row r="148" spans="1:17" s="42" customFormat="1" ht="11.25" customHeight="1">
      <c r="A148" s="94" t="s">
        <v>744</v>
      </c>
      <c r="B148" s="39" t="s">
        <v>249</v>
      </c>
      <c r="C148" s="58" t="s">
        <v>558</v>
      </c>
      <c r="D148" s="68">
        <v>1115</v>
      </c>
      <c r="E148" s="72">
        <v>100</v>
      </c>
      <c r="F148" s="68">
        <v>599</v>
      </c>
      <c r="G148" s="73">
        <v>53.7</v>
      </c>
      <c r="H148" s="68">
        <v>267</v>
      </c>
      <c r="I148" s="73">
        <v>23.9</v>
      </c>
      <c r="J148" s="68">
        <v>113</v>
      </c>
      <c r="K148" s="73">
        <v>10.1</v>
      </c>
      <c r="L148" s="68">
        <v>42</v>
      </c>
      <c r="M148" s="73">
        <v>3.8</v>
      </c>
      <c r="N148" s="68">
        <v>49</v>
      </c>
      <c r="O148" s="73">
        <v>4.4000000000000004</v>
      </c>
      <c r="P148" s="69">
        <v>22</v>
      </c>
      <c r="Q148" s="74">
        <v>2</v>
      </c>
    </row>
    <row r="149" spans="1:17" s="42" customFormat="1" ht="11.25" customHeight="1">
      <c r="A149" s="94" t="s">
        <v>744</v>
      </c>
      <c r="B149" s="39" t="s">
        <v>249</v>
      </c>
      <c r="C149" s="58" t="s">
        <v>620</v>
      </c>
      <c r="D149" s="68">
        <v>2011</v>
      </c>
      <c r="E149" s="72">
        <v>100</v>
      </c>
      <c r="F149" s="68">
        <v>1272</v>
      </c>
      <c r="G149" s="73">
        <v>63.3</v>
      </c>
      <c r="H149" s="68">
        <v>385</v>
      </c>
      <c r="I149" s="73">
        <v>19.100000000000001</v>
      </c>
      <c r="J149" s="68">
        <v>153</v>
      </c>
      <c r="K149" s="73">
        <v>7.6</v>
      </c>
      <c r="L149" s="68">
        <v>46</v>
      </c>
      <c r="M149" s="73">
        <v>2.2999999999999998</v>
      </c>
      <c r="N149" s="68">
        <v>89</v>
      </c>
      <c r="O149" s="73">
        <v>4.4000000000000004</v>
      </c>
      <c r="P149" s="69">
        <v>36</v>
      </c>
      <c r="Q149" s="74">
        <v>1.8</v>
      </c>
    </row>
    <row r="150" spans="1:17" s="42" customFormat="1" ht="11.25" customHeight="1">
      <c r="A150" s="94" t="s">
        <v>745</v>
      </c>
      <c r="B150" s="39" t="s">
        <v>250</v>
      </c>
      <c r="C150" s="58" t="s">
        <v>558</v>
      </c>
      <c r="D150" s="68">
        <v>1073</v>
      </c>
      <c r="E150" s="72">
        <v>100</v>
      </c>
      <c r="F150" s="68">
        <v>245</v>
      </c>
      <c r="G150" s="73">
        <v>22.8</v>
      </c>
      <c r="H150" s="68">
        <v>551</v>
      </c>
      <c r="I150" s="73">
        <v>51.4</v>
      </c>
      <c r="J150" s="68">
        <v>104</v>
      </c>
      <c r="K150" s="73">
        <v>9.6999999999999993</v>
      </c>
      <c r="L150" s="68">
        <v>65</v>
      </c>
      <c r="M150" s="73">
        <v>6.1</v>
      </c>
      <c r="N150" s="68">
        <v>53</v>
      </c>
      <c r="O150" s="73">
        <v>4.9000000000000004</v>
      </c>
      <c r="P150" s="69">
        <v>42</v>
      </c>
      <c r="Q150" s="74">
        <v>3.9</v>
      </c>
    </row>
    <row r="151" spans="1:17" s="42" customFormat="1" ht="11.25" customHeight="1">
      <c r="A151" s="94" t="s">
        <v>745</v>
      </c>
      <c r="B151" s="39" t="s">
        <v>250</v>
      </c>
      <c r="C151" s="58" t="s">
        <v>620</v>
      </c>
      <c r="D151" s="68">
        <v>1432</v>
      </c>
      <c r="E151" s="72">
        <v>100</v>
      </c>
      <c r="F151" s="68">
        <v>342</v>
      </c>
      <c r="G151" s="73">
        <v>23.9</v>
      </c>
      <c r="H151" s="68">
        <v>763</v>
      </c>
      <c r="I151" s="73">
        <v>53.3</v>
      </c>
      <c r="J151" s="68">
        <v>125</v>
      </c>
      <c r="K151" s="73">
        <v>8.6999999999999993</v>
      </c>
      <c r="L151" s="68">
        <v>68</v>
      </c>
      <c r="M151" s="73">
        <v>4.7</v>
      </c>
      <c r="N151" s="68">
        <v>64</v>
      </c>
      <c r="O151" s="73">
        <v>4.5</v>
      </c>
      <c r="P151" s="69">
        <v>45</v>
      </c>
      <c r="Q151" s="74">
        <v>3.1</v>
      </c>
    </row>
    <row r="152" spans="1:17" s="42" customFormat="1" ht="11.25" customHeight="1">
      <c r="A152" s="94" t="s">
        <v>746</v>
      </c>
      <c r="B152" s="39" t="s">
        <v>251</v>
      </c>
      <c r="C152" s="58" t="s">
        <v>558</v>
      </c>
      <c r="D152" s="68">
        <v>2062</v>
      </c>
      <c r="E152" s="72">
        <v>100</v>
      </c>
      <c r="F152" s="68">
        <v>1488</v>
      </c>
      <c r="G152" s="73">
        <v>72.2</v>
      </c>
      <c r="H152" s="68">
        <v>204</v>
      </c>
      <c r="I152" s="73">
        <v>9.9</v>
      </c>
      <c r="J152" s="68">
        <v>123</v>
      </c>
      <c r="K152" s="73">
        <v>6</v>
      </c>
      <c r="L152" s="68">
        <v>57</v>
      </c>
      <c r="M152" s="73">
        <v>2.8</v>
      </c>
      <c r="N152" s="68">
        <v>46</v>
      </c>
      <c r="O152" s="73">
        <v>2.2000000000000002</v>
      </c>
      <c r="P152" s="69">
        <v>11</v>
      </c>
      <c r="Q152" s="74">
        <v>0.5</v>
      </c>
    </row>
    <row r="153" spans="1:17" s="42" customFormat="1" ht="11.25" customHeight="1">
      <c r="A153" s="94" t="s">
        <v>746</v>
      </c>
      <c r="B153" s="39" t="s">
        <v>251</v>
      </c>
      <c r="C153" s="58" t="s">
        <v>620</v>
      </c>
      <c r="D153" s="68">
        <v>6274</v>
      </c>
      <c r="E153" s="72">
        <v>100</v>
      </c>
      <c r="F153" s="68">
        <v>4135</v>
      </c>
      <c r="G153" s="73">
        <v>65.900000000000006</v>
      </c>
      <c r="H153" s="68">
        <v>266</v>
      </c>
      <c r="I153" s="73">
        <v>4.2</v>
      </c>
      <c r="J153" s="68">
        <v>458</v>
      </c>
      <c r="K153" s="73">
        <v>7.3</v>
      </c>
      <c r="L153" s="68">
        <v>73</v>
      </c>
      <c r="M153" s="73">
        <v>1.2</v>
      </c>
      <c r="N153" s="68">
        <v>109</v>
      </c>
      <c r="O153" s="73">
        <v>1.7</v>
      </c>
      <c r="P153" s="69">
        <v>44</v>
      </c>
      <c r="Q153" s="74">
        <v>0.7</v>
      </c>
    </row>
    <row r="154" spans="1:17" s="42" customFormat="1" ht="11.25" customHeight="1">
      <c r="A154" s="94" t="s">
        <v>747</v>
      </c>
      <c r="B154" s="39" t="s">
        <v>557</v>
      </c>
      <c r="C154" s="58" t="s">
        <v>558</v>
      </c>
      <c r="D154" s="68">
        <v>3055</v>
      </c>
      <c r="E154" s="72">
        <v>100</v>
      </c>
      <c r="F154" s="68">
        <v>1680</v>
      </c>
      <c r="G154" s="73">
        <v>55</v>
      </c>
      <c r="H154" s="68">
        <v>618</v>
      </c>
      <c r="I154" s="73">
        <v>20.2</v>
      </c>
      <c r="J154" s="68">
        <v>172</v>
      </c>
      <c r="K154" s="73">
        <v>5.6</v>
      </c>
      <c r="L154" s="68">
        <v>145</v>
      </c>
      <c r="M154" s="73">
        <v>4.7</v>
      </c>
      <c r="N154" s="68">
        <v>201</v>
      </c>
      <c r="O154" s="73">
        <v>6.6</v>
      </c>
      <c r="P154" s="69">
        <v>68</v>
      </c>
      <c r="Q154" s="74">
        <v>2.2000000000000002</v>
      </c>
    </row>
    <row r="155" spans="1:17" s="42" customFormat="1" ht="11.25" customHeight="1">
      <c r="A155" s="94" t="s">
        <v>747</v>
      </c>
      <c r="B155" s="39" t="s">
        <v>557</v>
      </c>
      <c r="C155" s="58" t="s">
        <v>620</v>
      </c>
      <c r="D155" s="68">
        <v>8394</v>
      </c>
      <c r="E155" s="72">
        <v>100</v>
      </c>
      <c r="F155" s="68">
        <v>4933</v>
      </c>
      <c r="G155" s="73">
        <v>58.8</v>
      </c>
      <c r="H155" s="68">
        <v>861</v>
      </c>
      <c r="I155" s="73">
        <v>10.3</v>
      </c>
      <c r="J155" s="68">
        <v>243</v>
      </c>
      <c r="K155" s="73">
        <v>2.9</v>
      </c>
      <c r="L155" s="68">
        <v>183</v>
      </c>
      <c r="M155" s="73">
        <v>2.2000000000000002</v>
      </c>
      <c r="N155" s="68">
        <v>636</v>
      </c>
      <c r="O155" s="73">
        <v>7.6</v>
      </c>
      <c r="P155" s="69">
        <v>122</v>
      </c>
      <c r="Q155" s="74">
        <v>1.5</v>
      </c>
    </row>
    <row r="156" spans="1:17" s="42" customFormat="1" ht="11.25" customHeight="1">
      <c r="A156" s="94" t="s">
        <v>748</v>
      </c>
      <c r="B156" s="39" t="s">
        <v>252</v>
      </c>
      <c r="C156" s="58" t="s">
        <v>558</v>
      </c>
      <c r="D156" s="68">
        <v>874</v>
      </c>
      <c r="E156" s="72">
        <v>100</v>
      </c>
      <c r="F156" s="68">
        <v>99</v>
      </c>
      <c r="G156" s="73">
        <v>11.3</v>
      </c>
      <c r="H156" s="68">
        <v>490</v>
      </c>
      <c r="I156" s="73">
        <v>56.1</v>
      </c>
      <c r="J156" s="68">
        <v>146</v>
      </c>
      <c r="K156" s="73">
        <v>16.7</v>
      </c>
      <c r="L156" s="68">
        <v>26</v>
      </c>
      <c r="M156" s="73">
        <v>3</v>
      </c>
      <c r="N156" s="68">
        <v>60</v>
      </c>
      <c r="O156" s="73">
        <v>6.9</v>
      </c>
      <c r="P156" s="69">
        <v>43</v>
      </c>
      <c r="Q156" s="74">
        <v>4.9000000000000004</v>
      </c>
    </row>
    <row r="157" spans="1:17" s="42" customFormat="1" ht="11.25" customHeight="1">
      <c r="A157" s="94" t="s">
        <v>748</v>
      </c>
      <c r="B157" s="39" t="s">
        <v>252</v>
      </c>
      <c r="C157" s="58" t="s">
        <v>620</v>
      </c>
      <c r="D157" s="68">
        <v>1343</v>
      </c>
      <c r="E157" s="72">
        <v>100</v>
      </c>
      <c r="F157" s="68">
        <v>151</v>
      </c>
      <c r="G157" s="73">
        <v>11.2</v>
      </c>
      <c r="H157" s="68">
        <v>760</v>
      </c>
      <c r="I157" s="73">
        <v>56.6</v>
      </c>
      <c r="J157" s="68">
        <v>249</v>
      </c>
      <c r="K157" s="73">
        <v>18.5</v>
      </c>
      <c r="L157" s="68">
        <v>34</v>
      </c>
      <c r="M157" s="73">
        <v>2.5</v>
      </c>
      <c r="N157" s="68">
        <v>87</v>
      </c>
      <c r="O157" s="73">
        <v>6.5</v>
      </c>
      <c r="P157" s="69">
        <v>52</v>
      </c>
      <c r="Q157" s="74">
        <v>3.9</v>
      </c>
    </row>
    <row r="158" spans="1:17" s="42" customFormat="1" ht="11.25" customHeight="1">
      <c r="A158" s="94" t="s">
        <v>749</v>
      </c>
      <c r="B158" s="39" t="s">
        <v>253</v>
      </c>
      <c r="C158" s="58" t="s">
        <v>558</v>
      </c>
      <c r="D158" s="68">
        <v>6344</v>
      </c>
      <c r="E158" s="72">
        <v>100</v>
      </c>
      <c r="F158" s="68">
        <v>4036</v>
      </c>
      <c r="G158" s="73">
        <v>63.6</v>
      </c>
      <c r="H158" s="68">
        <v>434</v>
      </c>
      <c r="I158" s="73">
        <v>6.8</v>
      </c>
      <c r="J158" s="68">
        <v>103</v>
      </c>
      <c r="K158" s="73">
        <v>1.6</v>
      </c>
      <c r="L158" s="68">
        <v>229</v>
      </c>
      <c r="M158" s="73">
        <v>3.6</v>
      </c>
      <c r="N158" s="68">
        <v>69</v>
      </c>
      <c r="O158" s="73">
        <v>1.1000000000000001</v>
      </c>
      <c r="P158" s="69">
        <v>63</v>
      </c>
      <c r="Q158" s="74">
        <v>1</v>
      </c>
    </row>
    <row r="159" spans="1:17" s="42" customFormat="1" ht="11.25" customHeight="1">
      <c r="A159" s="94" t="s">
        <v>749</v>
      </c>
      <c r="B159" s="39" t="s">
        <v>253</v>
      </c>
      <c r="C159" s="58" t="s">
        <v>620</v>
      </c>
      <c r="D159" s="68">
        <v>24220</v>
      </c>
      <c r="E159" s="72">
        <v>100</v>
      </c>
      <c r="F159" s="68">
        <v>12149</v>
      </c>
      <c r="G159" s="73">
        <v>50.2</v>
      </c>
      <c r="H159" s="68">
        <v>590</v>
      </c>
      <c r="I159" s="73">
        <v>2.4</v>
      </c>
      <c r="J159" s="68">
        <v>154</v>
      </c>
      <c r="K159" s="73">
        <v>0.6</v>
      </c>
      <c r="L159" s="68">
        <v>261</v>
      </c>
      <c r="M159" s="73">
        <v>1.1000000000000001</v>
      </c>
      <c r="N159" s="68">
        <v>116</v>
      </c>
      <c r="O159" s="73">
        <v>0.5</v>
      </c>
      <c r="P159" s="69">
        <v>128</v>
      </c>
      <c r="Q159" s="74">
        <v>0.5</v>
      </c>
    </row>
    <row r="160" spans="1:17" s="42" customFormat="1" ht="11.25" customHeight="1">
      <c r="A160" s="94" t="s">
        <v>750</v>
      </c>
      <c r="B160" s="39" t="s">
        <v>254</v>
      </c>
      <c r="C160" s="58" t="s">
        <v>558</v>
      </c>
      <c r="D160" s="68">
        <v>1228</v>
      </c>
      <c r="E160" s="72">
        <v>100</v>
      </c>
      <c r="F160" s="68">
        <v>649</v>
      </c>
      <c r="G160" s="73">
        <v>52.9</v>
      </c>
      <c r="H160" s="68">
        <v>311</v>
      </c>
      <c r="I160" s="73">
        <v>25.3</v>
      </c>
      <c r="J160" s="68">
        <v>76</v>
      </c>
      <c r="K160" s="73">
        <v>6.2</v>
      </c>
      <c r="L160" s="68">
        <v>22</v>
      </c>
      <c r="M160" s="73">
        <v>1.8</v>
      </c>
      <c r="N160" s="68">
        <v>72</v>
      </c>
      <c r="O160" s="73">
        <v>5.9</v>
      </c>
      <c r="P160" s="69">
        <v>47</v>
      </c>
      <c r="Q160" s="74">
        <v>3.8</v>
      </c>
    </row>
    <row r="161" spans="1:17" s="42" customFormat="1" ht="11.25" customHeight="1">
      <c r="A161" s="94" t="s">
        <v>750</v>
      </c>
      <c r="B161" s="39" t="s">
        <v>254</v>
      </c>
      <c r="C161" s="58" t="s">
        <v>620</v>
      </c>
      <c r="D161" s="68">
        <v>2255</v>
      </c>
      <c r="E161" s="72">
        <v>100</v>
      </c>
      <c r="F161" s="68">
        <v>1382</v>
      </c>
      <c r="G161" s="73">
        <v>61.3</v>
      </c>
      <c r="H161" s="68">
        <v>418</v>
      </c>
      <c r="I161" s="73">
        <v>18.5</v>
      </c>
      <c r="J161" s="68">
        <v>92</v>
      </c>
      <c r="K161" s="73">
        <v>4.0999999999999996</v>
      </c>
      <c r="L161" s="68">
        <v>26</v>
      </c>
      <c r="M161" s="73">
        <v>1.2</v>
      </c>
      <c r="N161" s="68">
        <v>183</v>
      </c>
      <c r="O161" s="73">
        <v>8.1</v>
      </c>
      <c r="P161" s="69">
        <v>71</v>
      </c>
      <c r="Q161" s="74">
        <v>3.1</v>
      </c>
    </row>
    <row r="162" spans="1:17" s="42" customFormat="1" ht="11.25" customHeight="1">
      <c r="A162" s="94" t="s">
        <v>751</v>
      </c>
      <c r="B162" s="39" t="s">
        <v>255</v>
      </c>
      <c r="C162" s="58" t="s">
        <v>558</v>
      </c>
      <c r="D162" s="68">
        <v>800</v>
      </c>
      <c r="E162" s="72">
        <v>100</v>
      </c>
      <c r="F162" s="68">
        <v>372</v>
      </c>
      <c r="G162" s="73">
        <v>46.5</v>
      </c>
      <c r="H162" s="68">
        <v>176</v>
      </c>
      <c r="I162" s="73">
        <v>22</v>
      </c>
      <c r="J162" s="68">
        <v>122</v>
      </c>
      <c r="K162" s="73">
        <v>15.3</v>
      </c>
      <c r="L162" s="68">
        <v>21</v>
      </c>
      <c r="M162" s="73">
        <v>2.6</v>
      </c>
      <c r="N162" s="68">
        <v>41</v>
      </c>
      <c r="O162" s="73">
        <v>5.0999999999999996</v>
      </c>
      <c r="P162" s="69">
        <v>41</v>
      </c>
      <c r="Q162" s="74">
        <v>5.0999999999999996</v>
      </c>
    </row>
    <row r="163" spans="1:17" s="42" customFormat="1" ht="11.25" customHeight="1">
      <c r="A163" s="94" t="s">
        <v>751</v>
      </c>
      <c r="B163" s="39" t="s">
        <v>255</v>
      </c>
      <c r="C163" s="58" t="s">
        <v>620</v>
      </c>
      <c r="D163" s="68">
        <v>1145</v>
      </c>
      <c r="E163" s="72">
        <v>100</v>
      </c>
      <c r="F163" s="68">
        <v>585</v>
      </c>
      <c r="G163" s="73">
        <v>51.1</v>
      </c>
      <c r="H163" s="68">
        <v>230</v>
      </c>
      <c r="I163" s="73">
        <v>20.100000000000001</v>
      </c>
      <c r="J163" s="68">
        <v>165</v>
      </c>
      <c r="K163" s="73">
        <v>14.4</v>
      </c>
      <c r="L163" s="68">
        <v>26</v>
      </c>
      <c r="M163" s="73">
        <v>2.2999999999999998</v>
      </c>
      <c r="N163" s="68">
        <v>51</v>
      </c>
      <c r="O163" s="73">
        <v>4.5</v>
      </c>
      <c r="P163" s="69">
        <v>52</v>
      </c>
      <c r="Q163" s="74">
        <v>4.5</v>
      </c>
    </row>
    <row r="164" spans="1:17" s="42" customFormat="1" ht="11.25" customHeight="1">
      <c r="A164" s="94" t="s">
        <v>752</v>
      </c>
      <c r="B164" s="39" t="s">
        <v>256</v>
      </c>
      <c r="C164" s="58" t="s">
        <v>558</v>
      </c>
      <c r="D164" s="68">
        <v>1829</v>
      </c>
      <c r="E164" s="72">
        <v>100</v>
      </c>
      <c r="F164" s="68">
        <v>832</v>
      </c>
      <c r="G164" s="73">
        <v>45.5</v>
      </c>
      <c r="H164" s="68">
        <v>475</v>
      </c>
      <c r="I164" s="73">
        <v>26</v>
      </c>
      <c r="J164" s="68">
        <v>217</v>
      </c>
      <c r="K164" s="73">
        <v>11.9</v>
      </c>
      <c r="L164" s="68">
        <v>77</v>
      </c>
      <c r="M164" s="73">
        <v>4.2</v>
      </c>
      <c r="N164" s="68">
        <v>118</v>
      </c>
      <c r="O164" s="73">
        <v>6.5</v>
      </c>
      <c r="P164" s="69">
        <v>67</v>
      </c>
      <c r="Q164" s="74">
        <v>3.7</v>
      </c>
    </row>
    <row r="165" spans="1:17" s="42" customFormat="1" ht="11.25" customHeight="1">
      <c r="A165" s="94" t="s">
        <v>752</v>
      </c>
      <c r="B165" s="39" t="s">
        <v>256</v>
      </c>
      <c r="C165" s="58" t="s">
        <v>620</v>
      </c>
      <c r="D165" s="68">
        <v>2684</v>
      </c>
      <c r="E165" s="72">
        <v>100</v>
      </c>
      <c r="F165" s="68">
        <v>1384</v>
      </c>
      <c r="G165" s="73">
        <v>51.6</v>
      </c>
      <c r="H165" s="68">
        <v>592</v>
      </c>
      <c r="I165" s="73">
        <v>22.1</v>
      </c>
      <c r="J165" s="68">
        <v>288</v>
      </c>
      <c r="K165" s="73">
        <v>10.7</v>
      </c>
      <c r="L165" s="68">
        <v>80</v>
      </c>
      <c r="M165" s="73">
        <v>3</v>
      </c>
      <c r="N165" s="68">
        <v>178</v>
      </c>
      <c r="O165" s="73">
        <v>6.6</v>
      </c>
      <c r="P165" s="69">
        <v>87</v>
      </c>
      <c r="Q165" s="74">
        <v>3.2</v>
      </c>
    </row>
    <row r="166" spans="1:17" s="42" customFormat="1" ht="11.25" customHeight="1">
      <c r="A166" s="94" t="s">
        <v>753</v>
      </c>
      <c r="B166" s="39" t="s">
        <v>257</v>
      </c>
      <c r="C166" s="58" t="s">
        <v>558</v>
      </c>
      <c r="D166" s="68">
        <v>839</v>
      </c>
      <c r="E166" s="72">
        <v>100</v>
      </c>
      <c r="F166" s="68">
        <v>182</v>
      </c>
      <c r="G166" s="73">
        <v>21.7</v>
      </c>
      <c r="H166" s="68">
        <v>404</v>
      </c>
      <c r="I166" s="73">
        <v>48.2</v>
      </c>
      <c r="J166" s="68">
        <v>72</v>
      </c>
      <c r="K166" s="73">
        <v>8.6</v>
      </c>
      <c r="L166" s="68">
        <v>55</v>
      </c>
      <c r="M166" s="73">
        <v>6.6</v>
      </c>
      <c r="N166" s="68">
        <v>55</v>
      </c>
      <c r="O166" s="73">
        <v>6.6</v>
      </c>
      <c r="P166" s="69">
        <v>39</v>
      </c>
      <c r="Q166" s="74">
        <v>4.5999999999999996</v>
      </c>
    </row>
    <row r="167" spans="1:17" s="42" customFormat="1" ht="11.25" customHeight="1">
      <c r="A167" s="94" t="s">
        <v>753</v>
      </c>
      <c r="B167" s="39" t="s">
        <v>257</v>
      </c>
      <c r="C167" s="58" t="s">
        <v>620</v>
      </c>
      <c r="D167" s="68">
        <v>1463</v>
      </c>
      <c r="E167" s="72">
        <v>100</v>
      </c>
      <c r="F167" s="68">
        <v>374</v>
      </c>
      <c r="G167" s="73">
        <v>25.6</v>
      </c>
      <c r="H167" s="68">
        <v>740</v>
      </c>
      <c r="I167" s="73">
        <v>50.6</v>
      </c>
      <c r="J167" s="68">
        <v>96</v>
      </c>
      <c r="K167" s="73">
        <v>6.6</v>
      </c>
      <c r="L167" s="68">
        <v>61</v>
      </c>
      <c r="M167" s="73">
        <v>4.2</v>
      </c>
      <c r="N167" s="68">
        <v>83</v>
      </c>
      <c r="O167" s="73">
        <v>5.7</v>
      </c>
      <c r="P167" s="69">
        <v>49</v>
      </c>
      <c r="Q167" s="74">
        <v>3.3</v>
      </c>
    </row>
    <row r="168" spans="1:17" s="42" customFormat="1" ht="11.25" customHeight="1">
      <c r="A168" s="94" t="s">
        <v>754</v>
      </c>
      <c r="B168" s="39" t="s">
        <v>258</v>
      </c>
      <c r="C168" s="58" t="s">
        <v>558</v>
      </c>
      <c r="D168" s="68">
        <v>2234</v>
      </c>
      <c r="E168" s="72">
        <v>100</v>
      </c>
      <c r="F168" s="68">
        <v>1396</v>
      </c>
      <c r="G168" s="73">
        <v>62.5</v>
      </c>
      <c r="H168" s="68">
        <v>403</v>
      </c>
      <c r="I168" s="73">
        <v>18</v>
      </c>
      <c r="J168" s="68">
        <v>137</v>
      </c>
      <c r="K168" s="73">
        <v>6.1</v>
      </c>
      <c r="L168" s="68">
        <v>99</v>
      </c>
      <c r="M168" s="73">
        <v>4.4000000000000004</v>
      </c>
      <c r="N168" s="68">
        <v>77</v>
      </c>
      <c r="O168" s="73">
        <v>3.4</v>
      </c>
      <c r="P168" s="69">
        <v>62</v>
      </c>
      <c r="Q168" s="74">
        <v>2.8</v>
      </c>
    </row>
    <row r="169" spans="1:17" s="42" customFormat="1" ht="11.25" customHeight="1">
      <c r="A169" s="94" t="s">
        <v>754</v>
      </c>
      <c r="B169" s="39" t="s">
        <v>258</v>
      </c>
      <c r="C169" s="58" t="s">
        <v>620</v>
      </c>
      <c r="D169" s="68">
        <v>4467</v>
      </c>
      <c r="E169" s="72">
        <v>100</v>
      </c>
      <c r="F169" s="68">
        <v>3349</v>
      </c>
      <c r="G169" s="73">
        <v>75</v>
      </c>
      <c r="H169" s="68">
        <v>522</v>
      </c>
      <c r="I169" s="73">
        <v>11.7</v>
      </c>
      <c r="J169" s="68">
        <v>178</v>
      </c>
      <c r="K169" s="73">
        <v>4</v>
      </c>
      <c r="L169" s="68">
        <v>115</v>
      </c>
      <c r="M169" s="73">
        <v>2.6</v>
      </c>
      <c r="N169" s="68">
        <v>94</v>
      </c>
      <c r="O169" s="73">
        <v>2.1</v>
      </c>
      <c r="P169" s="69">
        <v>77</v>
      </c>
      <c r="Q169" s="74">
        <v>1.7</v>
      </c>
    </row>
    <row r="170" spans="1:17" s="42" customFormat="1" ht="11.25" customHeight="1">
      <c r="A170" s="94" t="s">
        <v>755</v>
      </c>
      <c r="B170" s="39" t="s">
        <v>259</v>
      </c>
      <c r="C170" s="58" t="s">
        <v>558</v>
      </c>
      <c r="D170" s="68">
        <v>1595</v>
      </c>
      <c r="E170" s="72">
        <v>100</v>
      </c>
      <c r="F170" s="68">
        <v>566</v>
      </c>
      <c r="G170" s="73">
        <v>35.5</v>
      </c>
      <c r="H170" s="68">
        <v>612</v>
      </c>
      <c r="I170" s="73">
        <v>38.4</v>
      </c>
      <c r="J170" s="68">
        <v>169</v>
      </c>
      <c r="K170" s="73">
        <v>10.6</v>
      </c>
      <c r="L170" s="68">
        <v>91</v>
      </c>
      <c r="M170" s="73">
        <v>5.7</v>
      </c>
      <c r="N170" s="68">
        <v>64</v>
      </c>
      <c r="O170" s="73">
        <v>4</v>
      </c>
      <c r="P170" s="69">
        <v>59</v>
      </c>
      <c r="Q170" s="74">
        <v>3.7</v>
      </c>
    </row>
    <row r="171" spans="1:17" s="42" customFormat="1" ht="11.25" customHeight="1">
      <c r="A171" s="94" t="s">
        <v>755</v>
      </c>
      <c r="B171" s="39" t="s">
        <v>259</v>
      </c>
      <c r="C171" s="58" t="s">
        <v>620</v>
      </c>
      <c r="D171" s="68">
        <v>2595</v>
      </c>
      <c r="E171" s="72">
        <v>100</v>
      </c>
      <c r="F171" s="68">
        <v>1054</v>
      </c>
      <c r="G171" s="73">
        <v>40.6</v>
      </c>
      <c r="H171" s="68">
        <v>1007</v>
      </c>
      <c r="I171" s="73">
        <v>38.799999999999997</v>
      </c>
      <c r="J171" s="68">
        <v>222</v>
      </c>
      <c r="K171" s="73">
        <v>8.6</v>
      </c>
      <c r="L171" s="68">
        <v>104</v>
      </c>
      <c r="M171" s="73">
        <v>4</v>
      </c>
      <c r="N171" s="68">
        <v>75</v>
      </c>
      <c r="O171" s="73">
        <v>2.9</v>
      </c>
      <c r="P171" s="69">
        <v>72</v>
      </c>
      <c r="Q171" s="74">
        <v>2.8</v>
      </c>
    </row>
    <row r="172" spans="1:17" s="42" customFormat="1" ht="11.25" customHeight="1">
      <c r="A172" s="94" t="s">
        <v>756</v>
      </c>
      <c r="B172" s="39" t="s">
        <v>260</v>
      </c>
      <c r="C172" s="58" t="s">
        <v>558</v>
      </c>
      <c r="D172" s="68">
        <v>1870</v>
      </c>
      <c r="E172" s="72">
        <v>100</v>
      </c>
      <c r="F172" s="68">
        <v>1097</v>
      </c>
      <c r="G172" s="73">
        <v>58.7</v>
      </c>
      <c r="H172" s="68">
        <v>338</v>
      </c>
      <c r="I172" s="73">
        <v>18.100000000000001</v>
      </c>
      <c r="J172" s="68">
        <v>127</v>
      </c>
      <c r="K172" s="73">
        <v>6.8</v>
      </c>
      <c r="L172" s="68">
        <v>83</v>
      </c>
      <c r="M172" s="73">
        <v>4.4000000000000004</v>
      </c>
      <c r="N172" s="68">
        <v>102</v>
      </c>
      <c r="O172" s="73">
        <v>5.5</v>
      </c>
      <c r="P172" s="69">
        <v>58</v>
      </c>
      <c r="Q172" s="74">
        <v>3.1</v>
      </c>
    </row>
    <row r="173" spans="1:17" s="42" customFormat="1" ht="11.25" customHeight="1">
      <c r="A173" s="94" t="s">
        <v>756</v>
      </c>
      <c r="B173" s="39" t="s">
        <v>260</v>
      </c>
      <c r="C173" s="58" t="s">
        <v>620</v>
      </c>
      <c r="D173" s="68">
        <v>4054</v>
      </c>
      <c r="E173" s="72">
        <v>100</v>
      </c>
      <c r="F173" s="68">
        <v>2676</v>
      </c>
      <c r="G173" s="73">
        <v>66</v>
      </c>
      <c r="H173" s="68">
        <v>463</v>
      </c>
      <c r="I173" s="73">
        <v>11.4</v>
      </c>
      <c r="J173" s="68">
        <v>183</v>
      </c>
      <c r="K173" s="73">
        <v>4.5</v>
      </c>
      <c r="L173" s="68">
        <v>90</v>
      </c>
      <c r="M173" s="73">
        <v>2.2000000000000002</v>
      </c>
      <c r="N173" s="68">
        <v>129</v>
      </c>
      <c r="O173" s="73">
        <v>3.2</v>
      </c>
      <c r="P173" s="69">
        <v>84</v>
      </c>
      <c r="Q173" s="74">
        <v>2.1</v>
      </c>
    </row>
    <row r="174" spans="1:17" s="42" customFormat="1" ht="11.25" customHeight="1">
      <c r="A174" s="94" t="s">
        <v>757</v>
      </c>
      <c r="B174" s="39" t="s">
        <v>261</v>
      </c>
      <c r="C174" s="58" t="s">
        <v>558</v>
      </c>
      <c r="D174" s="68">
        <v>1084</v>
      </c>
      <c r="E174" s="72">
        <v>100</v>
      </c>
      <c r="F174" s="68">
        <v>785</v>
      </c>
      <c r="G174" s="73">
        <v>72.400000000000006</v>
      </c>
      <c r="H174" s="68">
        <v>112</v>
      </c>
      <c r="I174" s="73">
        <v>10.3</v>
      </c>
      <c r="J174" s="68">
        <v>39</v>
      </c>
      <c r="K174" s="73">
        <v>3.6</v>
      </c>
      <c r="L174" s="68">
        <v>45</v>
      </c>
      <c r="M174" s="73">
        <v>4.2</v>
      </c>
      <c r="N174" s="68">
        <v>16</v>
      </c>
      <c r="O174" s="73">
        <v>1.5</v>
      </c>
      <c r="P174" s="69">
        <v>8</v>
      </c>
      <c r="Q174" s="93">
        <v>0.7</v>
      </c>
    </row>
    <row r="175" spans="1:17" s="42" customFormat="1" ht="11.25" customHeight="1">
      <c r="A175" s="94" t="s">
        <v>757</v>
      </c>
      <c r="B175" s="39" t="s">
        <v>261</v>
      </c>
      <c r="C175" s="58" t="s">
        <v>620</v>
      </c>
      <c r="D175" s="68">
        <v>2434</v>
      </c>
      <c r="E175" s="72">
        <v>100</v>
      </c>
      <c r="F175" s="68">
        <v>1967</v>
      </c>
      <c r="G175" s="73">
        <v>80.8</v>
      </c>
      <c r="H175" s="68">
        <v>164</v>
      </c>
      <c r="I175" s="73">
        <v>6.7</v>
      </c>
      <c r="J175" s="68">
        <v>50</v>
      </c>
      <c r="K175" s="73">
        <v>2.1</v>
      </c>
      <c r="L175" s="68">
        <v>85</v>
      </c>
      <c r="M175" s="73">
        <v>3.5</v>
      </c>
      <c r="N175" s="68">
        <v>36</v>
      </c>
      <c r="O175" s="73">
        <v>1.5</v>
      </c>
      <c r="P175" s="69">
        <v>6</v>
      </c>
      <c r="Q175" s="93">
        <v>0.2</v>
      </c>
    </row>
    <row r="176" spans="1:17" s="42" customFormat="1" ht="11.25" customHeight="1">
      <c r="A176" s="94" t="s">
        <v>1129</v>
      </c>
      <c r="B176" s="39" t="s">
        <v>1130</v>
      </c>
      <c r="C176" s="58" t="s">
        <v>558</v>
      </c>
      <c r="D176" s="68">
        <v>1605</v>
      </c>
      <c r="E176" s="72">
        <v>100</v>
      </c>
      <c r="F176" s="68">
        <v>483</v>
      </c>
      <c r="G176" s="73">
        <v>30.1</v>
      </c>
      <c r="H176" s="68">
        <v>676</v>
      </c>
      <c r="I176" s="73">
        <v>42.1</v>
      </c>
      <c r="J176" s="68">
        <v>110</v>
      </c>
      <c r="K176" s="73">
        <v>6.9</v>
      </c>
      <c r="L176" s="68">
        <v>62</v>
      </c>
      <c r="M176" s="73">
        <v>3.9</v>
      </c>
      <c r="N176" s="68">
        <v>166</v>
      </c>
      <c r="O176" s="73">
        <v>10.3</v>
      </c>
      <c r="P176" s="69">
        <v>48</v>
      </c>
      <c r="Q176" s="74">
        <v>3</v>
      </c>
    </row>
    <row r="177" spans="1:17" s="42" customFormat="1" ht="11.25" customHeight="1">
      <c r="A177" s="94" t="s">
        <v>1129</v>
      </c>
      <c r="B177" s="39" t="s">
        <v>1130</v>
      </c>
      <c r="C177" s="58" t="s">
        <v>620</v>
      </c>
      <c r="D177" s="68">
        <v>2448</v>
      </c>
      <c r="E177" s="72">
        <v>100</v>
      </c>
      <c r="F177" s="68">
        <v>846</v>
      </c>
      <c r="G177" s="73">
        <v>34.6</v>
      </c>
      <c r="H177" s="68">
        <v>946</v>
      </c>
      <c r="I177" s="73">
        <v>38.6</v>
      </c>
      <c r="J177" s="68">
        <v>145</v>
      </c>
      <c r="K177" s="73">
        <v>5.9</v>
      </c>
      <c r="L177" s="68">
        <v>66</v>
      </c>
      <c r="M177" s="73">
        <v>2.7</v>
      </c>
      <c r="N177" s="68">
        <v>203</v>
      </c>
      <c r="O177" s="73">
        <v>8.3000000000000007</v>
      </c>
      <c r="P177" s="69">
        <v>59</v>
      </c>
      <c r="Q177" s="74">
        <v>2.4</v>
      </c>
    </row>
    <row r="178" spans="1:17" s="42" customFormat="1" ht="11.25" customHeight="1">
      <c r="A178" s="94" t="s">
        <v>758</v>
      </c>
      <c r="B178" s="39" t="s">
        <v>288</v>
      </c>
      <c r="C178" s="58" t="s">
        <v>558</v>
      </c>
      <c r="D178" s="68">
        <v>484</v>
      </c>
      <c r="E178" s="72">
        <v>100</v>
      </c>
      <c r="F178" s="68">
        <v>57</v>
      </c>
      <c r="G178" s="73">
        <v>11.8</v>
      </c>
      <c r="H178" s="68">
        <v>280</v>
      </c>
      <c r="I178" s="73">
        <v>57.9</v>
      </c>
      <c r="J178" s="68">
        <v>59</v>
      </c>
      <c r="K178" s="73">
        <v>12.2</v>
      </c>
      <c r="L178" s="68">
        <v>29</v>
      </c>
      <c r="M178" s="73">
        <v>6</v>
      </c>
      <c r="N178" s="68">
        <v>40</v>
      </c>
      <c r="O178" s="73">
        <v>8.3000000000000007</v>
      </c>
      <c r="P178" s="69">
        <v>12</v>
      </c>
      <c r="Q178" s="74">
        <v>2.5</v>
      </c>
    </row>
    <row r="179" spans="1:17" s="42" customFormat="1" ht="11.25" customHeight="1">
      <c r="A179" s="94" t="s">
        <v>758</v>
      </c>
      <c r="B179" s="39" t="s">
        <v>288</v>
      </c>
      <c r="C179" s="58" t="s">
        <v>620</v>
      </c>
      <c r="D179" s="68">
        <v>663</v>
      </c>
      <c r="E179" s="72">
        <v>100</v>
      </c>
      <c r="F179" s="68">
        <v>90</v>
      </c>
      <c r="G179" s="73">
        <v>13.6</v>
      </c>
      <c r="H179" s="68">
        <v>383</v>
      </c>
      <c r="I179" s="73">
        <v>57.8</v>
      </c>
      <c r="J179" s="68">
        <v>77</v>
      </c>
      <c r="K179" s="73">
        <v>11.6</v>
      </c>
      <c r="L179" s="68">
        <v>45</v>
      </c>
      <c r="M179" s="73">
        <v>6.8</v>
      </c>
      <c r="N179" s="68">
        <v>42</v>
      </c>
      <c r="O179" s="73">
        <v>6.3</v>
      </c>
      <c r="P179" s="69">
        <v>13</v>
      </c>
      <c r="Q179" s="74">
        <v>2</v>
      </c>
    </row>
    <row r="180" spans="1:17" s="42" customFormat="1" ht="11.25" customHeight="1">
      <c r="A180" s="94" t="s">
        <v>759</v>
      </c>
      <c r="B180" s="39" t="s">
        <v>262</v>
      </c>
      <c r="C180" s="58" t="s">
        <v>558</v>
      </c>
      <c r="D180" s="68">
        <v>852</v>
      </c>
      <c r="E180" s="72">
        <v>100</v>
      </c>
      <c r="F180" s="68">
        <v>242</v>
      </c>
      <c r="G180" s="73">
        <v>28.4</v>
      </c>
      <c r="H180" s="68">
        <v>373</v>
      </c>
      <c r="I180" s="73">
        <v>43.8</v>
      </c>
      <c r="J180" s="68">
        <v>88</v>
      </c>
      <c r="K180" s="73">
        <v>10.3</v>
      </c>
      <c r="L180" s="68">
        <v>48</v>
      </c>
      <c r="M180" s="73">
        <v>5.6</v>
      </c>
      <c r="N180" s="68">
        <v>60</v>
      </c>
      <c r="O180" s="73">
        <v>7</v>
      </c>
      <c r="P180" s="69">
        <v>21</v>
      </c>
      <c r="Q180" s="74">
        <v>2.5</v>
      </c>
    </row>
    <row r="181" spans="1:17" s="42" customFormat="1" ht="11.25" customHeight="1">
      <c r="A181" s="94" t="s">
        <v>759</v>
      </c>
      <c r="B181" s="39" t="s">
        <v>262</v>
      </c>
      <c r="C181" s="58" t="s">
        <v>620</v>
      </c>
      <c r="D181" s="68">
        <v>1207</v>
      </c>
      <c r="E181" s="72">
        <v>100</v>
      </c>
      <c r="F181" s="68">
        <v>363</v>
      </c>
      <c r="G181" s="73">
        <v>30.1</v>
      </c>
      <c r="H181" s="68">
        <v>495</v>
      </c>
      <c r="I181" s="73">
        <v>41</v>
      </c>
      <c r="J181" s="68">
        <v>109</v>
      </c>
      <c r="K181" s="73">
        <v>9</v>
      </c>
      <c r="L181" s="68">
        <v>53</v>
      </c>
      <c r="M181" s="73">
        <v>4.4000000000000004</v>
      </c>
      <c r="N181" s="68">
        <v>97</v>
      </c>
      <c r="O181" s="73">
        <v>8</v>
      </c>
      <c r="P181" s="69">
        <v>26</v>
      </c>
      <c r="Q181" s="74">
        <v>2.2000000000000002</v>
      </c>
    </row>
    <row r="182" spans="1:17" s="42" customFormat="1" ht="11.25" customHeight="1">
      <c r="A182" s="94" t="s">
        <v>760</v>
      </c>
      <c r="B182" s="39" t="s">
        <v>263</v>
      </c>
      <c r="C182" s="58" t="s">
        <v>558</v>
      </c>
      <c r="D182" s="68">
        <v>705</v>
      </c>
      <c r="E182" s="72">
        <v>100</v>
      </c>
      <c r="F182" s="68">
        <v>291</v>
      </c>
      <c r="G182" s="73">
        <v>41.3</v>
      </c>
      <c r="H182" s="68">
        <v>247</v>
      </c>
      <c r="I182" s="73">
        <v>35</v>
      </c>
      <c r="J182" s="68">
        <v>71</v>
      </c>
      <c r="K182" s="73">
        <v>10.1</v>
      </c>
      <c r="L182" s="68">
        <v>25</v>
      </c>
      <c r="M182" s="73">
        <v>3.5</v>
      </c>
      <c r="N182" s="68">
        <v>25</v>
      </c>
      <c r="O182" s="73">
        <v>3.5</v>
      </c>
      <c r="P182" s="69">
        <v>27</v>
      </c>
      <c r="Q182" s="74">
        <v>3.8</v>
      </c>
    </row>
    <row r="183" spans="1:17" s="42" customFormat="1" ht="11.25" customHeight="1">
      <c r="A183" s="94" t="s">
        <v>760</v>
      </c>
      <c r="B183" s="39" t="s">
        <v>263</v>
      </c>
      <c r="C183" s="58" t="s">
        <v>620</v>
      </c>
      <c r="D183" s="68">
        <v>1044</v>
      </c>
      <c r="E183" s="72">
        <v>100</v>
      </c>
      <c r="F183" s="68">
        <v>545</v>
      </c>
      <c r="G183" s="73">
        <v>52.2</v>
      </c>
      <c r="H183" s="68">
        <v>305</v>
      </c>
      <c r="I183" s="73">
        <v>29.2</v>
      </c>
      <c r="J183" s="68">
        <v>85</v>
      </c>
      <c r="K183" s="73">
        <v>8.1</v>
      </c>
      <c r="L183" s="68">
        <v>26</v>
      </c>
      <c r="M183" s="73">
        <v>2.5</v>
      </c>
      <c r="N183" s="68">
        <v>29</v>
      </c>
      <c r="O183" s="73">
        <v>2.8</v>
      </c>
      <c r="P183" s="69">
        <v>35</v>
      </c>
      <c r="Q183" s="74">
        <v>3.4</v>
      </c>
    </row>
    <row r="184" spans="1:17" s="42" customFormat="1" ht="11.25" customHeight="1">
      <c r="A184" s="94" t="s">
        <v>761</v>
      </c>
      <c r="B184" s="39" t="s">
        <v>264</v>
      </c>
      <c r="C184" s="58" t="s">
        <v>558</v>
      </c>
      <c r="D184" s="68">
        <v>2465</v>
      </c>
      <c r="E184" s="72">
        <v>100</v>
      </c>
      <c r="F184" s="68">
        <v>1392</v>
      </c>
      <c r="G184" s="73">
        <v>56.5</v>
      </c>
      <c r="H184" s="68">
        <v>484</v>
      </c>
      <c r="I184" s="73">
        <v>19.600000000000001</v>
      </c>
      <c r="J184" s="68">
        <v>187</v>
      </c>
      <c r="K184" s="73">
        <v>7.6</v>
      </c>
      <c r="L184" s="68">
        <v>81</v>
      </c>
      <c r="M184" s="73">
        <v>3.3</v>
      </c>
      <c r="N184" s="68">
        <v>176</v>
      </c>
      <c r="O184" s="73">
        <v>7.1</v>
      </c>
      <c r="P184" s="69">
        <v>75</v>
      </c>
      <c r="Q184" s="74">
        <v>3</v>
      </c>
    </row>
    <row r="185" spans="1:17" s="42" customFormat="1" ht="11.25" customHeight="1">
      <c r="A185" s="94" t="s">
        <v>761</v>
      </c>
      <c r="B185" s="39" t="s">
        <v>264</v>
      </c>
      <c r="C185" s="58" t="s">
        <v>620</v>
      </c>
      <c r="D185" s="68">
        <v>4624</v>
      </c>
      <c r="E185" s="72">
        <v>100</v>
      </c>
      <c r="F185" s="68">
        <v>3037</v>
      </c>
      <c r="G185" s="73">
        <v>65.7</v>
      </c>
      <c r="H185" s="68">
        <v>726</v>
      </c>
      <c r="I185" s="73">
        <v>15.7</v>
      </c>
      <c r="J185" s="68">
        <v>235</v>
      </c>
      <c r="K185" s="73">
        <v>5.0999999999999996</v>
      </c>
      <c r="L185" s="68">
        <v>90</v>
      </c>
      <c r="M185" s="73">
        <v>1.9</v>
      </c>
      <c r="N185" s="68">
        <v>219</v>
      </c>
      <c r="O185" s="73">
        <v>4.7</v>
      </c>
      <c r="P185" s="69">
        <v>106</v>
      </c>
      <c r="Q185" s="74">
        <v>2.2999999999999998</v>
      </c>
    </row>
    <row r="186" spans="1:17" s="42" customFormat="1" ht="11.25" customHeight="1">
      <c r="A186" s="94" t="s">
        <v>762</v>
      </c>
      <c r="B186" s="39" t="s">
        <v>265</v>
      </c>
      <c r="C186" s="58" t="s">
        <v>558</v>
      </c>
      <c r="D186" s="68">
        <v>949</v>
      </c>
      <c r="E186" s="72">
        <v>100</v>
      </c>
      <c r="F186" s="68">
        <v>468</v>
      </c>
      <c r="G186" s="73">
        <v>49.3</v>
      </c>
      <c r="H186" s="68">
        <v>247</v>
      </c>
      <c r="I186" s="73">
        <v>26</v>
      </c>
      <c r="J186" s="68">
        <v>113</v>
      </c>
      <c r="K186" s="73">
        <v>11.9</v>
      </c>
      <c r="L186" s="68">
        <v>39</v>
      </c>
      <c r="M186" s="73">
        <v>4.0999999999999996</v>
      </c>
      <c r="N186" s="68">
        <v>38</v>
      </c>
      <c r="O186" s="73">
        <v>4</v>
      </c>
      <c r="P186" s="69">
        <v>17</v>
      </c>
      <c r="Q186" s="74">
        <v>1.8</v>
      </c>
    </row>
    <row r="187" spans="1:17" s="42" customFormat="1" ht="11.25" customHeight="1">
      <c r="A187" s="94" t="s">
        <v>762</v>
      </c>
      <c r="B187" s="39" t="s">
        <v>265</v>
      </c>
      <c r="C187" s="58" t="s">
        <v>620</v>
      </c>
      <c r="D187" s="68">
        <v>1671</v>
      </c>
      <c r="E187" s="72">
        <v>100</v>
      </c>
      <c r="F187" s="68">
        <v>853</v>
      </c>
      <c r="G187" s="73">
        <v>51</v>
      </c>
      <c r="H187" s="68">
        <v>400</v>
      </c>
      <c r="I187" s="73">
        <v>23.9</v>
      </c>
      <c r="J187" s="68">
        <v>247</v>
      </c>
      <c r="K187" s="73">
        <v>14.8</v>
      </c>
      <c r="L187" s="68">
        <v>49</v>
      </c>
      <c r="M187" s="73">
        <v>2.9</v>
      </c>
      <c r="N187" s="68">
        <v>52</v>
      </c>
      <c r="O187" s="73">
        <v>3.1</v>
      </c>
      <c r="P187" s="69">
        <v>30</v>
      </c>
      <c r="Q187" s="74">
        <v>1.8</v>
      </c>
    </row>
    <row r="188" spans="1:17" s="42" customFormat="1" ht="11.25" customHeight="1">
      <c r="A188" s="94" t="s">
        <v>763</v>
      </c>
      <c r="B188" s="39" t="s">
        <v>266</v>
      </c>
      <c r="C188" s="58" t="s">
        <v>558</v>
      </c>
      <c r="D188" s="68">
        <v>2491</v>
      </c>
      <c r="E188" s="72">
        <v>100</v>
      </c>
      <c r="F188" s="68">
        <v>1320</v>
      </c>
      <c r="G188" s="73">
        <v>53</v>
      </c>
      <c r="H188" s="68">
        <v>646</v>
      </c>
      <c r="I188" s="73">
        <v>25.9</v>
      </c>
      <c r="J188" s="68">
        <v>141</v>
      </c>
      <c r="K188" s="73">
        <v>5.7</v>
      </c>
      <c r="L188" s="68">
        <v>181</v>
      </c>
      <c r="M188" s="73">
        <v>7.3</v>
      </c>
      <c r="N188" s="68">
        <v>86</v>
      </c>
      <c r="O188" s="73">
        <v>3.5</v>
      </c>
      <c r="P188" s="69">
        <v>41</v>
      </c>
      <c r="Q188" s="74">
        <v>1.6</v>
      </c>
    </row>
    <row r="189" spans="1:17" s="42" customFormat="1" ht="11.25" customHeight="1">
      <c r="A189" s="94" t="s">
        <v>763</v>
      </c>
      <c r="B189" s="39" t="s">
        <v>266</v>
      </c>
      <c r="C189" s="58" t="s">
        <v>620</v>
      </c>
      <c r="D189" s="68">
        <v>3415</v>
      </c>
      <c r="E189" s="72">
        <v>100</v>
      </c>
      <c r="F189" s="68">
        <v>1986</v>
      </c>
      <c r="G189" s="73">
        <v>58.2</v>
      </c>
      <c r="H189" s="68">
        <v>801</v>
      </c>
      <c r="I189" s="73">
        <v>23.5</v>
      </c>
      <c r="J189" s="68">
        <v>190</v>
      </c>
      <c r="K189" s="73">
        <v>5.6</v>
      </c>
      <c r="L189" s="68">
        <v>213</v>
      </c>
      <c r="M189" s="73">
        <v>6.2</v>
      </c>
      <c r="N189" s="68">
        <v>103</v>
      </c>
      <c r="O189" s="73">
        <v>3</v>
      </c>
      <c r="P189" s="69">
        <v>48</v>
      </c>
      <c r="Q189" s="74">
        <v>1.4</v>
      </c>
    </row>
    <row r="190" spans="1:17" s="42" customFormat="1" ht="11.25" customHeight="1">
      <c r="A190" s="94" t="s">
        <v>764</v>
      </c>
      <c r="B190" s="39" t="s">
        <v>284</v>
      </c>
      <c r="C190" s="58" t="s">
        <v>558</v>
      </c>
      <c r="D190" s="68">
        <v>727</v>
      </c>
      <c r="E190" s="72">
        <v>100</v>
      </c>
      <c r="F190" s="68">
        <v>415</v>
      </c>
      <c r="G190" s="73">
        <v>57.1</v>
      </c>
      <c r="H190" s="68">
        <v>144</v>
      </c>
      <c r="I190" s="73">
        <v>19.8</v>
      </c>
      <c r="J190" s="68">
        <v>79</v>
      </c>
      <c r="K190" s="73">
        <v>10.9</v>
      </c>
      <c r="L190" s="68">
        <v>29</v>
      </c>
      <c r="M190" s="73">
        <v>4</v>
      </c>
      <c r="N190" s="68">
        <v>24</v>
      </c>
      <c r="O190" s="73">
        <v>3.3</v>
      </c>
      <c r="P190" s="69">
        <v>19</v>
      </c>
      <c r="Q190" s="74">
        <v>2.6</v>
      </c>
    </row>
    <row r="191" spans="1:17" s="42" customFormat="1" ht="11.25" customHeight="1">
      <c r="A191" s="94" t="s">
        <v>764</v>
      </c>
      <c r="B191" s="39" t="s">
        <v>284</v>
      </c>
      <c r="C191" s="58" t="s">
        <v>620</v>
      </c>
      <c r="D191" s="68">
        <v>1274</v>
      </c>
      <c r="E191" s="72">
        <v>100</v>
      </c>
      <c r="F191" s="68">
        <v>817</v>
      </c>
      <c r="G191" s="73">
        <v>64.099999999999994</v>
      </c>
      <c r="H191" s="68">
        <v>216</v>
      </c>
      <c r="I191" s="73">
        <v>17</v>
      </c>
      <c r="J191" s="68">
        <v>110</v>
      </c>
      <c r="K191" s="73">
        <v>8.6</v>
      </c>
      <c r="L191" s="68">
        <v>34</v>
      </c>
      <c r="M191" s="73">
        <v>2.7</v>
      </c>
      <c r="N191" s="68">
        <v>33</v>
      </c>
      <c r="O191" s="73">
        <v>2.6</v>
      </c>
      <c r="P191" s="69">
        <v>38</v>
      </c>
      <c r="Q191" s="74">
        <v>3</v>
      </c>
    </row>
    <row r="192" spans="1:17" s="42" customFormat="1" ht="11.25" customHeight="1">
      <c r="A192" s="94" t="s">
        <v>765</v>
      </c>
      <c r="B192" s="39" t="s">
        <v>267</v>
      </c>
      <c r="C192" s="58" t="s">
        <v>558</v>
      </c>
      <c r="D192" s="68">
        <v>1330</v>
      </c>
      <c r="E192" s="72">
        <v>100</v>
      </c>
      <c r="F192" s="68">
        <v>609</v>
      </c>
      <c r="G192" s="73">
        <v>45.8</v>
      </c>
      <c r="H192" s="68">
        <v>419</v>
      </c>
      <c r="I192" s="73">
        <v>31.5</v>
      </c>
      <c r="J192" s="68">
        <v>89</v>
      </c>
      <c r="K192" s="73">
        <v>6.7</v>
      </c>
      <c r="L192" s="68">
        <v>50</v>
      </c>
      <c r="M192" s="73">
        <v>3.8</v>
      </c>
      <c r="N192" s="68">
        <v>83</v>
      </c>
      <c r="O192" s="73">
        <v>6.2</v>
      </c>
      <c r="P192" s="69">
        <v>50</v>
      </c>
      <c r="Q192" s="74">
        <v>3.8</v>
      </c>
    </row>
    <row r="193" spans="1:17" s="42" customFormat="1" ht="11.25" customHeight="1">
      <c r="A193" s="94" t="s">
        <v>765</v>
      </c>
      <c r="B193" s="39" t="s">
        <v>267</v>
      </c>
      <c r="C193" s="58" t="s">
        <v>620</v>
      </c>
      <c r="D193" s="68">
        <v>2265</v>
      </c>
      <c r="E193" s="72">
        <v>100</v>
      </c>
      <c r="F193" s="68">
        <v>1193</v>
      </c>
      <c r="G193" s="73">
        <v>52.7</v>
      </c>
      <c r="H193" s="68">
        <v>593</v>
      </c>
      <c r="I193" s="73">
        <v>26.2</v>
      </c>
      <c r="J193" s="68">
        <v>125</v>
      </c>
      <c r="K193" s="73">
        <v>5.5</v>
      </c>
      <c r="L193" s="68">
        <v>57</v>
      </c>
      <c r="M193" s="73">
        <v>2.5</v>
      </c>
      <c r="N193" s="68">
        <v>131</v>
      </c>
      <c r="O193" s="73">
        <v>5.8</v>
      </c>
      <c r="P193" s="69">
        <v>74</v>
      </c>
      <c r="Q193" s="74">
        <v>3.3</v>
      </c>
    </row>
    <row r="194" spans="1:17" s="42" customFormat="1" ht="11.25" customHeight="1">
      <c r="A194" s="94" t="s">
        <v>766</v>
      </c>
      <c r="B194" s="39" t="s">
        <v>287</v>
      </c>
      <c r="C194" s="58" t="s">
        <v>558</v>
      </c>
      <c r="D194" s="68">
        <v>3057</v>
      </c>
      <c r="E194" s="72">
        <v>100</v>
      </c>
      <c r="F194" s="68">
        <v>2126</v>
      </c>
      <c r="G194" s="73">
        <v>69.5</v>
      </c>
      <c r="H194" s="68">
        <v>375</v>
      </c>
      <c r="I194" s="73">
        <v>12.3</v>
      </c>
      <c r="J194" s="68">
        <v>123</v>
      </c>
      <c r="K194" s="73">
        <v>4</v>
      </c>
      <c r="L194" s="68">
        <v>107</v>
      </c>
      <c r="M194" s="73">
        <v>3.5</v>
      </c>
      <c r="N194" s="68">
        <v>57</v>
      </c>
      <c r="O194" s="73">
        <v>1.9</v>
      </c>
      <c r="P194" s="69">
        <v>63</v>
      </c>
      <c r="Q194" s="74">
        <v>2.1</v>
      </c>
    </row>
    <row r="195" spans="1:17" s="42" customFormat="1" ht="11.25" customHeight="1">
      <c r="A195" s="94" t="s">
        <v>766</v>
      </c>
      <c r="B195" s="39" t="s">
        <v>287</v>
      </c>
      <c r="C195" s="58" t="s">
        <v>620</v>
      </c>
      <c r="D195" s="68">
        <v>9318</v>
      </c>
      <c r="E195" s="72">
        <v>100</v>
      </c>
      <c r="F195" s="68">
        <v>6243</v>
      </c>
      <c r="G195" s="73">
        <v>67</v>
      </c>
      <c r="H195" s="68">
        <v>551</v>
      </c>
      <c r="I195" s="73">
        <v>5.9</v>
      </c>
      <c r="J195" s="68">
        <v>219</v>
      </c>
      <c r="K195" s="73">
        <v>2.4</v>
      </c>
      <c r="L195" s="68">
        <v>116</v>
      </c>
      <c r="M195" s="73">
        <v>1.2</v>
      </c>
      <c r="N195" s="68">
        <v>81</v>
      </c>
      <c r="O195" s="73">
        <v>0.9</v>
      </c>
      <c r="P195" s="69">
        <v>108</v>
      </c>
      <c r="Q195" s="74">
        <v>1.2</v>
      </c>
    </row>
    <row r="196" spans="1:17" s="42" customFormat="1" ht="11.25" customHeight="1">
      <c r="A196" s="94" t="s">
        <v>767</v>
      </c>
      <c r="B196" s="39" t="s">
        <v>282</v>
      </c>
      <c r="C196" s="58" t="s">
        <v>558</v>
      </c>
      <c r="D196" s="68">
        <v>672</v>
      </c>
      <c r="E196" s="72">
        <v>100</v>
      </c>
      <c r="F196" s="68">
        <v>430</v>
      </c>
      <c r="G196" s="73">
        <v>64</v>
      </c>
      <c r="H196" s="68">
        <v>142</v>
      </c>
      <c r="I196" s="73">
        <v>21.1</v>
      </c>
      <c r="J196" s="68">
        <v>21</v>
      </c>
      <c r="K196" s="73">
        <v>3.1</v>
      </c>
      <c r="L196" s="68">
        <v>37</v>
      </c>
      <c r="M196" s="73">
        <v>5.5</v>
      </c>
      <c r="N196" s="68">
        <v>12</v>
      </c>
      <c r="O196" s="73">
        <v>1.8</v>
      </c>
      <c r="P196" s="69">
        <v>8</v>
      </c>
      <c r="Q196" s="93">
        <v>1.2</v>
      </c>
    </row>
    <row r="197" spans="1:17" s="42" customFormat="1" ht="11.25" customHeight="1">
      <c r="A197" s="94" t="s">
        <v>767</v>
      </c>
      <c r="B197" s="39" t="s">
        <v>282</v>
      </c>
      <c r="C197" s="58" t="s">
        <v>620</v>
      </c>
      <c r="D197" s="68">
        <v>1009</v>
      </c>
      <c r="E197" s="72">
        <v>100</v>
      </c>
      <c r="F197" s="68">
        <v>674</v>
      </c>
      <c r="G197" s="73">
        <v>66.8</v>
      </c>
      <c r="H197" s="68">
        <v>180</v>
      </c>
      <c r="I197" s="73">
        <v>17.8</v>
      </c>
      <c r="J197" s="68">
        <v>28</v>
      </c>
      <c r="K197" s="73">
        <v>2.8</v>
      </c>
      <c r="L197" s="68">
        <v>42</v>
      </c>
      <c r="M197" s="73">
        <v>4.2</v>
      </c>
      <c r="N197" s="68">
        <v>18</v>
      </c>
      <c r="O197" s="73">
        <v>1.8</v>
      </c>
      <c r="P197" s="69">
        <v>9</v>
      </c>
      <c r="Q197" s="93">
        <v>0.9</v>
      </c>
    </row>
    <row r="198" spans="1:17" s="42" customFormat="1" ht="11.25" customHeight="1">
      <c r="A198" s="94" t="s">
        <v>768</v>
      </c>
      <c r="B198" s="39" t="s">
        <v>268</v>
      </c>
      <c r="C198" s="58" t="s">
        <v>558</v>
      </c>
      <c r="D198" s="68">
        <v>700</v>
      </c>
      <c r="E198" s="72">
        <v>100</v>
      </c>
      <c r="F198" s="68">
        <v>277</v>
      </c>
      <c r="G198" s="73">
        <v>39.6</v>
      </c>
      <c r="H198" s="68">
        <v>214</v>
      </c>
      <c r="I198" s="73">
        <v>30.6</v>
      </c>
      <c r="J198" s="68">
        <v>113</v>
      </c>
      <c r="K198" s="73">
        <v>16.100000000000001</v>
      </c>
      <c r="L198" s="68">
        <v>24</v>
      </c>
      <c r="M198" s="73">
        <v>3.4</v>
      </c>
      <c r="N198" s="68">
        <v>15</v>
      </c>
      <c r="O198" s="73">
        <v>2.1</v>
      </c>
      <c r="P198" s="69">
        <v>34</v>
      </c>
      <c r="Q198" s="74">
        <v>4.9000000000000004</v>
      </c>
    </row>
    <row r="199" spans="1:17" s="42" customFormat="1" ht="11.25" customHeight="1">
      <c r="A199" s="94" t="s">
        <v>768</v>
      </c>
      <c r="B199" s="39" t="s">
        <v>268</v>
      </c>
      <c r="C199" s="58" t="s">
        <v>620</v>
      </c>
      <c r="D199" s="68">
        <v>1227</v>
      </c>
      <c r="E199" s="72">
        <v>100</v>
      </c>
      <c r="F199" s="68">
        <v>635</v>
      </c>
      <c r="G199" s="73">
        <v>51.8</v>
      </c>
      <c r="H199" s="68">
        <v>294</v>
      </c>
      <c r="I199" s="73">
        <v>24</v>
      </c>
      <c r="J199" s="68">
        <v>161</v>
      </c>
      <c r="K199" s="73">
        <v>13.1</v>
      </c>
      <c r="L199" s="68">
        <v>24</v>
      </c>
      <c r="M199" s="73">
        <v>2</v>
      </c>
      <c r="N199" s="68">
        <v>16</v>
      </c>
      <c r="O199" s="73">
        <v>1.3</v>
      </c>
      <c r="P199" s="69">
        <v>44</v>
      </c>
      <c r="Q199" s="74">
        <v>3.6</v>
      </c>
    </row>
    <row r="200" spans="1:17" s="42" customFormat="1" ht="11.25" customHeight="1">
      <c r="A200" s="94" t="s">
        <v>769</v>
      </c>
      <c r="B200" s="39" t="s">
        <v>269</v>
      </c>
      <c r="C200" s="58" t="s">
        <v>558</v>
      </c>
      <c r="D200" s="68">
        <v>781</v>
      </c>
      <c r="E200" s="72">
        <v>100</v>
      </c>
      <c r="F200" s="68">
        <v>88</v>
      </c>
      <c r="G200" s="73">
        <v>11.3</v>
      </c>
      <c r="H200" s="68">
        <v>447</v>
      </c>
      <c r="I200" s="73">
        <v>57.2</v>
      </c>
      <c r="J200" s="68">
        <v>149</v>
      </c>
      <c r="K200" s="73">
        <v>19.100000000000001</v>
      </c>
      <c r="L200" s="68">
        <v>13</v>
      </c>
      <c r="M200" s="73">
        <v>1.7</v>
      </c>
      <c r="N200" s="68">
        <v>39</v>
      </c>
      <c r="O200" s="73">
        <v>5</v>
      </c>
      <c r="P200" s="69">
        <v>20</v>
      </c>
      <c r="Q200" s="74">
        <v>2.6</v>
      </c>
    </row>
    <row r="201" spans="1:17" s="42" customFormat="1" ht="11.25" customHeight="1">
      <c r="A201" s="94" t="s">
        <v>769</v>
      </c>
      <c r="B201" s="39" t="s">
        <v>269</v>
      </c>
      <c r="C201" s="58" t="s">
        <v>620</v>
      </c>
      <c r="D201" s="68">
        <v>1400</v>
      </c>
      <c r="E201" s="72">
        <v>100</v>
      </c>
      <c r="F201" s="68">
        <v>113</v>
      </c>
      <c r="G201" s="73">
        <v>8.1</v>
      </c>
      <c r="H201" s="68">
        <v>787</v>
      </c>
      <c r="I201" s="73">
        <v>56.2</v>
      </c>
      <c r="J201" s="68">
        <v>219</v>
      </c>
      <c r="K201" s="73">
        <v>15.6</v>
      </c>
      <c r="L201" s="68">
        <v>21</v>
      </c>
      <c r="M201" s="73">
        <v>1.5</v>
      </c>
      <c r="N201" s="68">
        <v>50</v>
      </c>
      <c r="O201" s="73">
        <v>3.6</v>
      </c>
      <c r="P201" s="69">
        <v>40</v>
      </c>
      <c r="Q201" s="74">
        <v>2.9</v>
      </c>
    </row>
    <row r="202" spans="1:17" s="42" customFormat="1" ht="11.25" customHeight="1">
      <c r="A202" s="94" t="s">
        <v>770</v>
      </c>
      <c r="B202" s="39" t="s">
        <v>270</v>
      </c>
      <c r="C202" s="58" t="s">
        <v>558</v>
      </c>
      <c r="D202" s="68">
        <v>1439</v>
      </c>
      <c r="E202" s="72">
        <v>100</v>
      </c>
      <c r="F202" s="68">
        <v>962</v>
      </c>
      <c r="G202" s="73">
        <v>66.900000000000006</v>
      </c>
      <c r="H202" s="68">
        <v>237</v>
      </c>
      <c r="I202" s="73">
        <v>16.5</v>
      </c>
      <c r="J202" s="68">
        <v>54</v>
      </c>
      <c r="K202" s="73">
        <v>3.8</v>
      </c>
      <c r="L202" s="68">
        <v>72</v>
      </c>
      <c r="M202" s="73">
        <v>5</v>
      </c>
      <c r="N202" s="68">
        <v>54</v>
      </c>
      <c r="O202" s="73">
        <v>3.8</v>
      </c>
      <c r="P202" s="69">
        <v>15</v>
      </c>
      <c r="Q202" s="74">
        <v>1</v>
      </c>
    </row>
    <row r="203" spans="1:17" s="42" customFormat="1" ht="11.25" customHeight="1">
      <c r="A203" s="94" t="s">
        <v>770</v>
      </c>
      <c r="B203" s="39" t="s">
        <v>270</v>
      </c>
      <c r="C203" s="58" t="s">
        <v>620</v>
      </c>
      <c r="D203" s="68">
        <v>2395</v>
      </c>
      <c r="E203" s="72">
        <v>100</v>
      </c>
      <c r="F203" s="68">
        <v>1728</v>
      </c>
      <c r="G203" s="73">
        <v>72.2</v>
      </c>
      <c r="H203" s="68">
        <v>317</v>
      </c>
      <c r="I203" s="73">
        <v>13.2</v>
      </c>
      <c r="J203" s="68">
        <v>82</v>
      </c>
      <c r="K203" s="73">
        <v>3.4</v>
      </c>
      <c r="L203" s="68">
        <v>81</v>
      </c>
      <c r="M203" s="73">
        <v>3.4</v>
      </c>
      <c r="N203" s="68">
        <v>95</v>
      </c>
      <c r="O203" s="73">
        <v>4</v>
      </c>
      <c r="P203" s="69">
        <v>32</v>
      </c>
      <c r="Q203" s="74">
        <v>1.3</v>
      </c>
    </row>
    <row r="204" spans="1:17" s="42" customFormat="1" ht="11.25" customHeight="1">
      <c r="A204" s="94" t="s">
        <v>771</v>
      </c>
      <c r="B204" s="39" t="s">
        <v>271</v>
      </c>
      <c r="C204" s="58" t="s">
        <v>558</v>
      </c>
      <c r="D204" s="68">
        <v>1106</v>
      </c>
      <c r="E204" s="72">
        <v>100</v>
      </c>
      <c r="F204" s="68">
        <v>269</v>
      </c>
      <c r="G204" s="73">
        <v>24.3</v>
      </c>
      <c r="H204" s="68">
        <v>558</v>
      </c>
      <c r="I204" s="73">
        <v>50.5</v>
      </c>
      <c r="J204" s="68">
        <v>120</v>
      </c>
      <c r="K204" s="73">
        <v>10.8</v>
      </c>
      <c r="L204" s="68">
        <v>62</v>
      </c>
      <c r="M204" s="73">
        <v>5.6</v>
      </c>
      <c r="N204" s="68">
        <v>55</v>
      </c>
      <c r="O204" s="73">
        <v>5</v>
      </c>
      <c r="P204" s="69">
        <v>37</v>
      </c>
      <c r="Q204" s="74">
        <v>3.3</v>
      </c>
    </row>
    <row r="205" spans="1:17" s="42" customFormat="1" ht="11.25" customHeight="1">
      <c r="A205" s="94" t="s">
        <v>771</v>
      </c>
      <c r="B205" s="39" t="s">
        <v>271</v>
      </c>
      <c r="C205" s="58" t="s">
        <v>620</v>
      </c>
      <c r="D205" s="68">
        <v>1555</v>
      </c>
      <c r="E205" s="72">
        <v>100</v>
      </c>
      <c r="F205" s="68">
        <v>431</v>
      </c>
      <c r="G205" s="73">
        <v>27.7</v>
      </c>
      <c r="H205" s="68">
        <v>776</v>
      </c>
      <c r="I205" s="73">
        <v>49.9</v>
      </c>
      <c r="J205" s="68">
        <v>159</v>
      </c>
      <c r="K205" s="73">
        <v>10.199999999999999</v>
      </c>
      <c r="L205" s="68">
        <v>70</v>
      </c>
      <c r="M205" s="73">
        <v>4.5</v>
      </c>
      <c r="N205" s="68">
        <v>74</v>
      </c>
      <c r="O205" s="73">
        <v>4.8</v>
      </c>
      <c r="P205" s="69">
        <v>44</v>
      </c>
      <c r="Q205" s="74">
        <v>2.8</v>
      </c>
    </row>
    <row r="206" spans="1:17" s="42" customFormat="1" ht="11.25" customHeight="1">
      <c r="A206" s="94" t="s">
        <v>772</v>
      </c>
      <c r="B206" s="39" t="s">
        <v>272</v>
      </c>
      <c r="C206" s="58" t="s">
        <v>558</v>
      </c>
      <c r="D206" s="68">
        <v>2182</v>
      </c>
      <c r="E206" s="72">
        <v>100</v>
      </c>
      <c r="F206" s="68">
        <v>1111</v>
      </c>
      <c r="G206" s="73">
        <v>50.9</v>
      </c>
      <c r="H206" s="68">
        <v>541</v>
      </c>
      <c r="I206" s="73">
        <v>24.8</v>
      </c>
      <c r="J206" s="68">
        <v>218</v>
      </c>
      <c r="K206" s="73">
        <v>10</v>
      </c>
      <c r="L206" s="68">
        <v>97</v>
      </c>
      <c r="M206" s="73">
        <v>4.4000000000000004</v>
      </c>
      <c r="N206" s="68">
        <v>64</v>
      </c>
      <c r="O206" s="73">
        <v>2.9</v>
      </c>
      <c r="P206" s="69">
        <v>67</v>
      </c>
      <c r="Q206" s="74">
        <v>3.1</v>
      </c>
    </row>
    <row r="207" spans="1:17" s="42" customFormat="1" ht="11.25" customHeight="1">
      <c r="A207" s="94" t="s">
        <v>772</v>
      </c>
      <c r="B207" s="39" t="s">
        <v>272</v>
      </c>
      <c r="C207" s="58" t="s">
        <v>620</v>
      </c>
      <c r="D207" s="68">
        <v>4167</v>
      </c>
      <c r="E207" s="72">
        <v>100</v>
      </c>
      <c r="F207" s="68">
        <v>2624</v>
      </c>
      <c r="G207" s="73">
        <v>63</v>
      </c>
      <c r="H207" s="68">
        <v>800</v>
      </c>
      <c r="I207" s="73">
        <v>19.2</v>
      </c>
      <c r="J207" s="68">
        <v>308</v>
      </c>
      <c r="K207" s="73">
        <v>7.4</v>
      </c>
      <c r="L207" s="68">
        <v>107</v>
      </c>
      <c r="M207" s="73">
        <v>2.6</v>
      </c>
      <c r="N207" s="68">
        <v>76</v>
      </c>
      <c r="O207" s="73">
        <v>1.8</v>
      </c>
      <c r="P207" s="69">
        <v>78</v>
      </c>
      <c r="Q207" s="74">
        <v>1.9</v>
      </c>
    </row>
    <row r="208" spans="1:17" s="42" customFormat="1" ht="11.25" customHeight="1">
      <c r="A208" s="94" t="s">
        <v>773</v>
      </c>
      <c r="B208" s="39" t="s">
        <v>273</v>
      </c>
      <c r="C208" s="58" t="s">
        <v>558</v>
      </c>
      <c r="D208" s="68">
        <v>2424</v>
      </c>
      <c r="E208" s="72">
        <v>100</v>
      </c>
      <c r="F208" s="68">
        <v>1428</v>
      </c>
      <c r="G208" s="73">
        <v>58.9</v>
      </c>
      <c r="H208" s="68">
        <v>581</v>
      </c>
      <c r="I208" s="73">
        <v>24</v>
      </c>
      <c r="J208" s="68">
        <v>128</v>
      </c>
      <c r="K208" s="73">
        <v>5.3</v>
      </c>
      <c r="L208" s="68">
        <v>104</v>
      </c>
      <c r="M208" s="73">
        <v>4.3</v>
      </c>
      <c r="N208" s="68">
        <v>78</v>
      </c>
      <c r="O208" s="73">
        <v>3.2</v>
      </c>
      <c r="P208" s="69">
        <v>34</v>
      </c>
      <c r="Q208" s="74">
        <v>1.4</v>
      </c>
    </row>
    <row r="209" spans="1:17" s="42" customFormat="1" ht="11.25" customHeight="1">
      <c r="A209" s="94" t="s">
        <v>773</v>
      </c>
      <c r="B209" s="39" t="s">
        <v>273</v>
      </c>
      <c r="C209" s="58" t="s">
        <v>620</v>
      </c>
      <c r="D209" s="68">
        <v>4528</v>
      </c>
      <c r="E209" s="72">
        <v>100</v>
      </c>
      <c r="F209" s="68">
        <v>3183</v>
      </c>
      <c r="G209" s="73">
        <v>70.3</v>
      </c>
      <c r="H209" s="68">
        <v>812</v>
      </c>
      <c r="I209" s="73">
        <v>17.899999999999999</v>
      </c>
      <c r="J209" s="68">
        <v>158</v>
      </c>
      <c r="K209" s="73">
        <v>3.5</v>
      </c>
      <c r="L209" s="68">
        <v>118</v>
      </c>
      <c r="M209" s="73">
        <v>2.6</v>
      </c>
      <c r="N209" s="68">
        <v>107</v>
      </c>
      <c r="O209" s="73">
        <v>2.4</v>
      </c>
      <c r="P209" s="69">
        <v>40</v>
      </c>
      <c r="Q209" s="74">
        <v>0.9</v>
      </c>
    </row>
    <row r="210" spans="1:17" s="42" customFormat="1" ht="11.25" customHeight="1">
      <c r="A210" s="94" t="s">
        <v>774</v>
      </c>
      <c r="B210" s="39" t="s">
        <v>274</v>
      </c>
      <c r="C210" s="58" t="s">
        <v>558</v>
      </c>
      <c r="D210" s="68">
        <v>620</v>
      </c>
      <c r="E210" s="72">
        <v>100</v>
      </c>
      <c r="F210" s="68">
        <v>52</v>
      </c>
      <c r="G210" s="73">
        <v>8.4</v>
      </c>
      <c r="H210" s="68">
        <v>363</v>
      </c>
      <c r="I210" s="73">
        <v>58.5</v>
      </c>
      <c r="J210" s="68">
        <v>113</v>
      </c>
      <c r="K210" s="73">
        <v>18.2</v>
      </c>
      <c r="L210" s="68">
        <v>15</v>
      </c>
      <c r="M210" s="73">
        <v>2.4</v>
      </c>
      <c r="N210" s="68">
        <v>41</v>
      </c>
      <c r="O210" s="73">
        <v>6.6</v>
      </c>
      <c r="P210" s="69">
        <v>22</v>
      </c>
      <c r="Q210" s="74">
        <v>3.5</v>
      </c>
    </row>
    <row r="211" spans="1:17" s="42" customFormat="1" ht="11.25" customHeight="1">
      <c r="A211" s="94" t="s">
        <v>774</v>
      </c>
      <c r="B211" s="39" t="s">
        <v>274</v>
      </c>
      <c r="C211" s="58" t="s">
        <v>620</v>
      </c>
      <c r="D211" s="68">
        <v>1041</v>
      </c>
      <c r="E211" s="72">
        <v>100</v>
      </c>
      <c r="F211" s="68">
        <v>122</v>
      </c>
      <c r="G211" s="73">
        <v>11.7</v>
      </c>
      <c r="H211" s="68">
        <v>631</v>
      </c>
      <c r="I211" s="73">
        <v>60.6</v>
      </c>
      <c r="J211" s="68">
        <v>163</v>
      </c>
      <c r="K211" s="73">
        <v>15.7</v>
      </c>
      <c r="L211" s="68">
        <v>18</v>
      </c>
      <c r="M211" s="73">
        <v>1.7</v>
      </c>
      <c r="N211" s="68">
        <v>66</v>
      </c>
      <c r="O211" s="73">
        <v>6.3</v>
      </c>
      <c r="P211" s="69">
        <v>25</v>
      </c>
      <c r="Q211" s="74">
        <v>2.4</v>
      </c>
    </row>
    <row r="212" spans="1:17" s="42" customFormat="1" ht="11.25" customHeight="1">
      <c r="A212" s="94" t="s">
        <v>775</v>
      </c>
      <c r="B212" s="39" t="s">
        <v>275</v>
      </c>
      <c r="C212" s="58" t="s">
        <v>558</v>
      </c>
      <c r="D212" s="68">
        <v>949</v>
      </c>
      <c r="E212" s="72">
        <v>100</v>
      </c>
      <c r="F212" s="68">
        <v>424</v>
      </c>
      <c r="G212" s="73">
        <v>44.7</v>
      </c>
      <c r="H212" s="68">
        <v>243</v>
      </c>
      <c r="I212" s="73">
        <v>25.6</v>
      </c>
      <c r="J212" s="68">
        <v>110</v>
      </c>
      <c r="K212" s="73">
        <v>11.6</v>
      </c>
      <c r="L212" s="68">
        <v>42</v>
      </c>
      <c r="M212" s="73">
        <v>4.4000000000000004</v>
      </c>
      <c r="N212" s="68">
        <v>60</v>
      </c>
      <c r="O212" s="73">
        <v>6.3</v>
      </c>
      <c r="P212" s="69">
        <v>50</v>
      </c>
      <c r="Q212" s="74">
        <v>5.3</v>
      </c>
    </row>
    <row r="213" spans="1:17" s="42" customFormat="1" ht="11.25" customHeight="1">
      <c r="A213" s="94" t="s">
        <v>775</v>
      </c>
      <c r="B213" s="39" t="s">
        <v>275</v>
      </c>
      <c r="C213" s="58" t="s">
        <v>620</v>
      </c>
      <c r="D213" s="68">
        <v>1355</v>
      </c>
      <c r="E213" s="72">
        <v>100</v>
      </c>
      <c r="F213" s="68">
        <v>684</v>
      </c>
      <c r="G213" s="73">
        <v>50.5</v>
      </c>
      <c r="H213" s="68">
        <v>330</v>
      </c>
      <c r="I213" s="73">
        <v>24.4</v>
      </c>
      <c r="J213" s="68">
        <v>123</v>
      </c>
      <c r="K213" s="73">
        <v>9.1</v>
      </c>
      <c r="L213" s="68">
        <v>45</v>
      </c>
      <c r="M213" s="73">
        <v>3.3</v>
      </c>
      <c r="N213" s="68">
        <v>76</v>
      </c>
      <c r="O213" s="73">
        <v>5.6</v>
      </c>
      <c r="P213" s="69">
        <v>70</v>
      </c>
      <c r="Q213" s="74">
        <v>5.2</v>
      </c>
    </row>
    <row r="214" spans="1:17" s="42" customFormat="1" ht="11.25" customHeight="1">
      <c r="A214" s="94" t="s">
        <v>776</v>
      </c>
      <c r="B214" s="39" t="s">
        <v>289</v>
      </c>
      <c r="C214" s="58" t="s">
        <v>558</v>
      </c>
      <c r="D214" s="68">
        <v>1291</v>
      </c>
      <c r="E214" s="72">
        <v>100</v>
      </c>
      <c r="F214" s="68">
        <v>727</v>
      </c>
      <c r="G214" s="73">
        <v>56.3</v>
      </c>
      <c r="H214" s="68">
        <v>172</v>
      </c>
      <c r="I214" s="73">
        <v>13.3</v>
      </c>
      <c r="J214" s="68">
        <v>59</v>
      </c>
      <c r="K214" s="73">
        <v>4.5999999999999996</v>
      </c>
      <c r="L214" s="68">
        <v>41</v>
      </c>
      <c r="M214" s="73">
        <v>3.2</v>
      </c>
      <c r="N214" s="68">
        <v>31</v>
      </c>
      <c r="O214" s="73">
        <v>2.4</v>
      </c>
      <c r="P214" s="69">
        <v>38</v>
      </c>
      <c r="Q214" s="74">
        <v>2.9</v>
      </c>
    </row>
    <row r="215" spans="1:17" s="42" customFormat="1" ht="11.25" customHeight="1">
      <c r="A215" s="94" t="s">
        <v>776</v>
      </c>
      <c r="B215" s="39" t="s">
        <v>289</v>
      </c>
      <c r="C215" s="58" t="s">
        <v>620</v>
      </c>
      <c r="D215" s="68">
        <v>3397</v>
      </c>
      <c r="E215" s="72">
        <v>100</v>
      </c>
      <c r="F215" s="68">
        <v>1505</v>
      </c>
      <c r="G215" s="73">
        <v>44.3</v>
      </c>
      <c r="H215" s="68">
        <v>239</v>
      </c>
      <c r="I215" s="73">
        <v>7</v>
      </c>
      <c r="J215" s="68">
        <v>79</v>
      </c>
      <c r="K215" s="73">
        <v>2.2999999999999998</v>
      </c>
      <c r="L215" s="68">
        <v>56</v>
      </c>
      <c r="M215" s="73">
        <v>1.6</v>
      </c>
      <c r="N215" s="68">
        <v>46</v>
      </c>
      <c r="O215" s="73">
        <v>1.4</v>
      </c>
      <c r="P215" s="69">
        <v>62</v>
      </c>
      <c r="Q215" s="74">
        <v>1.8</v>
      </c>
    </row>
    <row r="216" spans="1:17" s="42" customFormat="1" ht="11.25" customHeight="1">
      <c r="A216" s="94" t="s">
        <v>777</v>
      </c>
      <c r="B216" s="39" t="s">
        <v>276</v>
      </c>
      <c r="C216" s="58" t="s">
        <v>558</v>
      </c>
      <c r="D216" s="68">
        <v>1047</v>
      </c>
      <c r="E216" s="72">
        <v>100</v>
      </c>
      <c r="F216" s="68">
        <v>483</v>
      </c>
      <c r="G216" s="73">
        <v>46.1</v>
      </c>
      <c r="H216" s="68">
        <v>305</v>
      </c>
      <c r="I216" s="73">
        <v>29.1</v>
      </c>
      <c r="J216" s="68">
        <v>95</v>
      </c>
      <c r="K216" s="73">
        <v>9.1</v>
      </c>
      <c r="L216" s="68">
        <v>51</v>
      </c>
      <c r="M216" s="73">
        <v>4.9000000000000004</v>
      </c>
      <c r="N216" s="68">
        <v>54</v>
      </c>
      <c r="O216" s="73">
        <v>5.2</v>
      </c>
      <c r="P216" s="69">
        <v>26</v>
      </c>
      <c r="Q216" s="74">
        <v>2.5</v>
      </c>
    </row>
    <row r="217" spans="1:17" s="42" customFormat="1" ht="11.25" customHeight="1">
      <c r="A217" s="94" t="s">
        <v>777</v>
      </c>
      <c r="B217" s="39" t="s">
        <v>276</v>
      </c>
      <c r="C217" s="58" t="s">
        <v>620</v>
      </c>
      <c r="D217" s="68">
        <v>1613</v>
      </c>
      <c r="E217" s="72">
        <v>100</v>
      </c>
      <c r="F217" s="68">
        <v>865</v>
      </c>
      <c r="G217" s="73">
        <v>53.6</v>
      </c>
      <c r="H217" s="68">
        <v>410</v>
      </c>
      <c r="I217" s="73">
        <v>25.4</v>
      </c>
      <c r="J217" s="68">
        <v>132</v>
      </c>
      <c r="K217" s="73">
        <v>8.1999999999999993</v>
      </c>
      <c r="L217" s="68">
        <v>54</v>
      </c>
      <c r="M217" s="73">
        <v>3.3</v>
      </c>
      <c r="N217" s="68">
        <v>68</v>
      </c>
      <c r="O217" s="73">
        <v>4.2</v>
      </c>
      <c r="P217" s="69">
        <v>36</v>
      </c>
      <c r="Q217" s="74">
        <v>2.2000000000000002</v>
      </c>
    </row>
    <row r="218" spans="1:17" s="42" customFormat="1" ht="11.25" customHeight="1">
      <c r="A218" s="94" t="s">
        <v>778</v>
      </c>
      <c r="B218" s="39" t="s">
        <v>277</v>
      </c>
      <c r="C218" s="58" t="s">
        <v>558</v>
      </c>
      <c r="D218" s="68">
        <v>2044</v>
      </c>
      <c r="E218" s="72">
        <v>100</v>
      </c>
      <c r="F218" s="68">
        <v>1214</v>
      </c>
      <c r="G218" s="73">
        <v>59.4</v>
      </c>
      <c r="H218" s="68">
        <v>376</v>
      </c>
      <c r="I218" s="73">
        <v>18.399999999999999</v>
      </c>
      <c r="J218" s="68">
        <v>97</v>
      </c>
      <c r="K218" s="73">
        <v>4.7</v>
      </c>
      <c r="L218" s="68">
        <v>65</v>
      </c>
      <c r="M218" s="73">
        <v>3.2</v>
      </c>
      <c r="N218" s="68">
        <v>117</v>
      </c>
      <c r="O218" s="73">
        <v>5.7</v>
      </c>
      <c r="P218" s="69">
        <v>61</v>
      </c>
      <c r="Q218" s="74">
        <v>3</v>
      </c>
    </row>
    <row r="219" spans="1:17" s="42" customFormat="1" ht="11.25" customHeight="1">
      <c r="A219" s="94" t="s">
        <v>778</v>
      </c>
      <c r="B219" s="39" t="s">
        <v>277</v>
      </c>
      <c r="C219" s="58" t="s">
        <v>620</v>
      </c>
      <c r="D219" s="68">
        <v>4143</v>
      </c>
      <c r="E219" s="72">
        <v>100</v>
      </c>
      <c r="F219" s="68">
        <v>2750</v>
      </c>
      <c r="G219" s="73">
        <v>66.400000000000006</v>
      </c>
      <c r="H219" s="68">
        <v>509</v>
      </c>
      <c r="I219" s="73">
        <v>12.3</v>
      </c>
      <c r="J219" s="68">
        <v>122</v>
      </c>
      <c r="K219" s="73">
        <v>2.9</v>
      </c>
      <c r="L219" s="68">
        <v>70</v>
      </c>
      <c r="M219" s="73">
        <v>1.7</v>
      </c>
      <c r="N219" s="68">
        <v>143</v>
      </c>
      <c r="O219" s="73">
        <v>3.5</v>
      </c>
      <c r="P219" s="69">
        <v>98</v>
      </c>
      <c r="Q219" s="74">
        <v>2.4</v>
      </c>
    </row>
    <row r="220" spans="1:17" s="42" customFormat="1" ht="11.25" customHeight="1">
      <c r="A220" s="94" t="s">
        <v>779</v>
      </c>
      <c r="B220" s="39" t="s">
        <v>293</v>
      </c>
      <c r="C220" s="58" t="s">
        <v>558</v>
      </c>
      <c r="D220" s="68">
        <v>496</v>
      </c>
      <c r="E220" s="72">
        <v>100</v>
      </c>
      <c r="F220" s="68">
        <v>214</v>
      </c>
      <c r="G220" s="73">
        <v>43.1</v>
      </c>
      <c r="H220" s="68">
        <v>103</v>
      </c>
      <c r="I220" s="73">
        <v>20.8</v>
      </c>
      <c r="J220" s="68">
        <v>91</v>
      </c>
      <c r="K220" s="73">
        <v>18.3</v>
      </c>
      <c r="L220" s="68">
        <v>10</v>
      </c>
      <c r="M220" s="73">
        <v>2</v>
      </c>
      <c r="N220" s="68">
        <v>11</v>
      </c>
      <c r="O220" s="73">
        <v>2.2000000000000002</v>
      </c>
      <c r="P220" s="69">
        <v>22</v>
      </c>
      <c r="Q220" s="74">
        <v>4.4000000000000004</v>
      </c>
    </row>
    <row r="221" spans="1:17" s="42" customFormat="1" ht="11.25" customHeight="1">
      <c r="A221" s="94" t="s">
        <v>779</v>
      </c>
      <c r="B221" s="39" t="s">
        <v>293</v>
      </c>
      <c r="C221" s="58" t="s">
        <v>620</v>
      </c>
      <c r="D221" s="68">
        <v>884</v>
      </c>
      <c r="E221" s="72">
        <v>100</v>
      </c>
      <c r="F221" s="68">
        <v>395</v>
      </c>
      <c r="G221" s="73">
        <v>44.7</v>
      </c>
      <c r="H221" s="68">
        <v>137</v>
      </c>
      <c r="I221" s="73">
        <v>15.5</v>
      </c>
      <c r="J221" s="68">
        <v>137</v>
      </c>
      <c r="K221" s="73">
        <v>15.5</v>
      </c>
      <c r="L221" s="68">
        <v>19</v>
      </c>
      <c r="M221" s="73">
        <v>2.1</v>
      </c>
      <c r="N221" s="68">
        <v>13</v>
      </c>
      <c r="O221" s="73">
        <v>1.5</v>
      </c>
      <c r="P221" s="69">
        <v>36</v>
      </c>
      <c r="Q221" s="74">
        <v>4.0999999999999996</v>
      </c>
    </row>
    <row r="222" spans="1:17" s="42" customFormat="1" ht="11.25" customHeight="1">
      <c r="A222" s="94" t="s">
        <v>780</v>
      </c>
      <c r="B222" s="39" t="s">
        <v>290</v>
      </c>
      <c r="C222" s="58" t="s">
        <v>558</v>
      </c>
      <c r="D222" s="68">
        <v>622</v>
      </c>
      <c r="E222" s="72">
        <v>100</v>
      </c>
      <c r="F222" s="68">
        <v>96</v>
      </c>
      <c r="G222" s="73">
        <v>15.4</v>
      </c>
      <c r="H222" s="68">
        <v>290</v>
      </c>
      <c r="I222" s="73">
        <v>46.6</v>
      </c>
      <c r="J222" s="68">
        <v>96</v>
      </c>
      <c r="K222" s="73">
        <v>15.4</v>
      </c>
      <c r="L222" s="68">
        <v>33</v>
      </c>
      <c r="M222" s="73">
        <v>5.3</v>
      </c>
      <c r="N222" s="68">
        <v>53</v>
      </c>
      <c r="O222" s="73">
        <v>8.5</v>
      </c>
      <c r="P222" s="69">
        <v>46</v>
      </c>
      <c r="Q222" s="74">
        <v>7.4</v>
      </c>
    </row>
    <row r="223" spans="1:17" s="42" customFormat="1" ht="11.25" customHeight="1">
      <c r="A223" s="94" t="s">
        <v>780</v>
      </c>
      <c r="B223" s="39" t="s">
        <v>290</v>
      </c>
      <c r="C223" s="58" t="s">
        <v>620</v>
      </c>
      <c r="D223" s="68">
        <v>842</v>
      </c>
      <c r="E223" s="72">
        <v>100</v>
      </c>
      <c r="F223" s="68">
        <v>118</v>
      </c>
      <c r="G223" s="73">
        <v>14</v>
      </c>
      <c r="H223" s="68">
        <v>429</v>
      </c>
      <c r="I223" s="73">
        <v>51</v>
      </c>
      <c r="J223" s="68">
        <v>123</v>
      </c>
      <c r="K223" s="73">
        <v>14.6</v>
      </c>
      <c r="L223" s="68">
        <v>36</v>
      </c>
      <c r="M223" s="73">
        <v>4.3</v>
      </c>
      <c r="N223" s="68">
        <v>59</v>
      </c>
      <c r="O223" s="73">
        <v>7</v>
      </c>
      <c r="P223" s="69">
        <v>70</v>
      </c>
      <c r="Q223" s="74">
        <v>8.3000000000000007</v>
      </c>
    </row>
    <row r="224" spans="1:17" s="42" customFormat="1" ht="11.25" customHeight="1">
      <c r="A224" s="94" t="s">
        <v>781</v>
      </c>
      <c r="B224" s="39" t="s">
        <v>278</v>
      </c>
      <c r="C224" s="58" t="s">
        <v>558</v>
      </c>
      <c r="D224" s="68">
        <v>1519</v>
      </c>
      <c r="E224" s="72">
        <v>100</v>
      </c>
      <c r="F224" s="68">
        <v>376</v>
      </c>
      <c r="G224" s="73">
        <v>24.8</v>
      </c>
      <c r="H224" s="68">
        <v>595</v>
      </c>
      <c r="I224" s="73">
        <v>39.200000000000003</v>
      </c>
      <c r="J224" s="68">
        <v>223</v>
      </c>
      <c r="K224" s="73">
        <v>14.7</v>
      </c>
      <c r="L224" s="68">
        <v>69</v>
      </c>
      <c r="M224" s="73">
        <v>4.5</v>
      </c>
      <c r="N224" s="68">
        <v>165</v>
      </c>
      <c r="O224" s="73">
        <v>10.9</v>
      </c>
      <c r="P224" s="69">
        <v>75</v>
      </c>
      <c r="Q224" s="74">
        <v>4.9000000000000004</v>
      </c>
    </row>
    <row r="225" spans="1:40" s="42" customFormat="1" ht="11.25" customHeight="1">
      <c r="A225" s="94" t="s">
        <v>781</v>
      </c>
      <c r="B225" s="39" t="s">
        <v>278</v>
      </c>
      <c r="C225" s="58" t="s">
        <v>620</v>
      </c>
      <c r="D225" s="68">
        <v>2065</v>
      </c>
      <c r="E225" s="72">
        <v>100</v>
      </c>
      <c r="F225" s="68">
        <v>580</v>
      </c>
      <c r="G225" s="73">
        <v>28.1</v>
      </c>
      <c r="H225" s="68">
        <v>779</v>
      </c>
      <c r="I225" s="73">
        <v>37.700000000000003</v>
      </c>
      <c r="J225" s="68">
        <v>293</v>
      </c>
      <c r="K225" s="73">
        <v>14.2</v>
      </c>
      <c r="L225" s="68">
        <v>78</v>
      </c>
      <c r="M225" s="73">
        <v>3.8</v>
      </c>
      <c r="N225" s="68">
        <v>198</v>
      </c>
      <c r="O225" s="73">
        <v>9.6</v>
      </c>
      <c r="P225" s="69">
        <v>92</v>
      </c>
      <c r="Q225" s="74">
        <v>4.5</v>
      </c>
    </row>
    <row r="226" spans="1:40" s="42" customFormat="1" ht="11.25" customHeight="1">
      <c r="A226" s="94" t="s">
        <v>782</v>
      </c>
      <c r="B226" s="39" t="s">
        <v>283</v>
      </c>
      <c r="C226" s="58" t="s">
        <v>558</v>
      </c>
      <c r="D226" s="68">
        <v>738</v>
      </c>
      <c r="E226" s="72">
        <v>100</v>
      </c>
      <c r="F226" s="68">
        <v>458</v>
      </c>
      <c r="G226" s="73">
        <v>62.1</v>
      </c>
      <c r="H226" s="68">
        <v>172</v>
      </c>
      <c r="I226" s="73">
        <v>23.3</v>
      </c>
      <c r="J226" s="68">
        <v>33</v>
      </c>
      <c r="K226" s="73">
        <v>4.5</v>
      </c>
      <c r="L226" s="68">
        <v>26</v>
      </c>
      <c r="M226" s="73">
        <v>3.5</v>
      </c>
      <c r="N226" s="68">
        <v>23</v>
      </c>
      <c r="O226" s="73">
        <v>3.1</v>
      </c>
      <c r="P226" s="69">
        <v>11</v>
      </c>
      <c r="Q226" s="74">
        <v>1.5</v>
      </c>
    </row>
    <row r="227" spans="1:40" s="42" customFormat="1" ht="11.25" customHeight="1">
      <c r="A227" s="94" t="s">
        <v>782</v>
      </c>
      <c r="B227" s="39" t="s">
        <v>283</v>
      </c>
      <c r="C227" s="58" t="s">
        <v>620</v>
      </c>
      <c r="D227" s="68">
        <v>1231</v>
      </c>
      <c r="E227" s="72">
        <v>100</v>
      </c>
      <c r="F227" s="68">
        <v>822</v>
      </c>
      <c r="G227" s="73">
        <v>66.8</v>
      </c>
      <c r="H227" s="68">
        <v>256</v>
      </c>
      <c r="I227" s="73">
        <v>20.8</v>
      </c>
      <c r="J227" s="68">
        <v>44</v>
      </c>
      <c r="K227" s="73">
        <v>3.6</v>
      </c>
      <c r="L227" s="68">
        <v>27</v>
      </c>
      <c r="M227" s="73">
        <v>2.2000000000000002</v>
      </c>
      <c r="N227" s="68">
        <v>29</v>
      </c>
      <c r="O227" s="73">
        <v>2.4</v>
      </c>
      <c r="P227" s="69">
        <v>21</v>
      </c>
      <c r="Q227" s="74">
        <v>1.7</v>
      </c>
    </row>
    <row r="228" spans="1:40" s="42" customFormat="1" ht="11.25" customHeight="1">
      <c r="A228" s="94" t="s">
        <v>783</v>
      </c>
      <c r="B228" s="39" t="s">
        <v>279</v>
      </c>
      <c r="C228" s="58" t="s">
        <v>558</v>
      </c>
      <c r="D228" s="68">
        <v>2044</v>
      </c>
      <c r="E228" s="72">
        <v>100</v>
      </c>
      <c r="F228" s="68">
        <v>1403</v>
      </c>
      <c r="G228" s="73">
        <v>68.599999999999994</v>
      </c>
      <c r="H228" s="68">
        <v>290</v>
      </c>
      <c r="I228" s="73">
        <v>14.2</v>
      </c>
      <c r="J228" s="68">
        <v>64</v>
      </c>
      <c r="K228" s="73">
        <v>3.1</v>
      </c>
      <c r="L228" s="68">
        <v>86</v>
      </c>
      <c r="M228" s="73">
        <v>4.2</v>
      </c>
      <c r="N228" s="68">
        <v>80</v>
      </c>
      <c r="O228" s="73">
        <v>3.9</v>
      </c>
      <c r="P228" s="69">
        <v>45</v>
      </c>
      <c r="Q228" s="74">
        <v>2.2000000000000002</v>
      </c>
    </row>
    <row r="229" spans="1:40" s="42" customFormat="1" ht="11.25" customHeight="1">
      <c r="A229" s="94" t="s">
        <v>783</v>
      </c>
      <c r="B229" s="39" t="s">
        <v>279</v>
      </c>
      <c r="C229" s="58" t="s">
        <v>620</v>
      </c>
      <c r="D229" s="68">
        <v>4913</v>
      </c>
      <c r="E229" s="72">
        <v>100</v>
      </c>
      <c r="F229" s="68">
        <v>3873</v>
      </c>
      <c r="G229" s="73">
        <v>78.8</v>
      </c>
      <c r="H229" s="68">
        <v>387</v>
      </c>
      <c r="I229" s="73">
        <v>7.9</v>
      </c>
      <c r="J229" s="68">
        <v>89</v>
      </c>
      <c r="K229" s="73">
        <v>1.8</v>
      </c>
      <c r="L229" s="68">
        <v>98</v>
      </c>
      <c r="M229" s="73">
        <v>2</v>
      </c>
      <c r="N229" s="68">
        <v>134</v>
      </c>
      <c r="O229" s="73">
        <v>2.7</v>
      </c>
      <c r="P229" s="69">
        <v>67</v>
      </c>
      <c r="Q229" s="74">
        <v>1.4</v>
      </c>
    </row>
    <row r="230" spans="1:40" s="42" customFormat="1" ht="11.25" customHeight="1">
      <c r="A230" s="94" t="s">
        <v>784</v>
      </c>
      <c r="B230" s="39" t="s">
        <v>280</v>
      </c>
      <c r="C230" s="58" t="s">
        <v>558</v>
      </c>
      <c r="D230" s="68">
        <v>603</v>
      </c>
      <c r="E230" s="72">
        <v>100</v>
      </c>
      <c r="F230" s="68">
        <v>293</v>
      </c>
      <c r="G230" s="73">
        <v>48.6</v>
      </c>
      <c r="H230" s="68">
        <v>169</v>
      </c>
      <c r="I230" s="73">
        <v>28</v>
      </c>
      <c r="J230" s="68">
        <v>68</v>
      </c>
      <c r="K230" s="73">
        <v>11.3</v>
      </c>
      <c r="L230" s="68">
        <v>11</v>
      </c>
      <c r="M230" s="73">
        <v>1.8</v>
      </c>
      <c r="N230" s="68">
        <v>30</v>
      </c>
      <c r="O230" s="73">
        <v>5</v>
      </c>
      <c r="P230" s="69">
        <v>22</v>
      </c>
      <c r="Q230" s="74">
        <v>3.6</v>
      </c>
    </row>
    <row r="231" spans="1:40" s="42" customFormat="1" ht="11.25" customHeight="1">
      <c r="A231" s="94" t="s">
        <v>784</v>
      </c>
      <c r="B231" s="39" t="s">
        <v>280</v>
      </c>
      <c r="C231" s="58" t="s">
        <v>620</v>
      </c>
      <c r="D231" s="68">
        <v>910</v>
      </c>
      <c r="E231" s="72">
        <v>100</v>
      </c>
      <c r="F231" s="68">
        <v>518</v>
      </c>
      <c r="G231" s="73">
        <v>56.9</v>
      </c>
      <c r="H231" s="68">
        <v>219</v>
      </c>
      <c r="I231" s="73">
        <v>24.1</v>
      </c>
      <c r="J231" s="68">
        <v>92</v>
      </c>
      <c r="K231" s="73">
        <v>10.1</v>
      </c>
      <c r="L231" s="68">
        <v>14</v>
      </c>
      <c r="M231" s="73">
        <v>1.5</v>
      </c>
      <c r="N231" s="68">
        <v>33</v>
      </c>
      <c r="O231" s="73">
        <v>3.6</v>
      </c>
      <c r="P231" s="69">
        <v>27</v>
      </c>
      <c r="Q231" s="74">
        <v>3</v>
      </c>
    </row>
    <row r="232" spans="1:40" s="42" customFormat="1" ht="11.25" customHeight="1">
      <c r="A232" s="94" t="s">
        <v>785</v>
      </c>
      <c r="B232" s="39" t="s">
        <v>285</v>
      </c>
      <c r="C232" s="58" t="s">
        <v>558</v>
      </c>
      <c r="D232" s="68">
        <v>662</v>
      </c>
      <c r="E232" s="72">
        <v>100</v>
      </c>
      <c r="F232" s="68">
        <v>446</v>
      </c>
      <c r="G232" s="73">
        <v>67.400000000000006</v>
      </c>
      <c r="H232" s="68">
        <v>81</v>
      </c>
      <c r="I232" s="73">
        <v>12.2</v>
      </c>
      <c r="J232" s="68">
        <v>33</v>
      </c>
      <c r="K232" s="73">
        <v>5</v>
      </c>
      <c r="L232" s="68">
        <v>45</v>
      </c>
      <c r="M232" s="73">
        <v>6.8</v>
      </c>
      <c r="N232" s="68">
        <v>18</v>
      </c>
      <c r="O232" s="73">
        <v>2.7</v>
      </c>
      <c r="P232" s="69">
        <v>8</v>
      </c>
      <c r="Q232" s="93">
        <v>1.2</v>
      </c>
    </row>
    <row r="233" spans="1:40" s="42" customFormat="1" ht="11.25" customHeight="1">
      <c r="A233" s="94" t="s">
        <v>785</v>
      </c>
      <c r="B233" s="39" t="s">
        <v>285</v>
      </c>
      <c r="C233" s="58" t="s">
        <v>620</v>
      </c>
      <c r="D233" s="68">
        <v>1378</v>
      </c>
      <c r="E233" s="72">
        <v>100</v>
      </c>
      <c r="F233" s="68">
        <v>1069</v>
      </c>
      <c r="G233" s="73">
        <v>77.599999999999994</v>
      </c>
      <c r="H233" s="68">
        <v>121</v>
      </c>
      <c r="I233" s="73">
        <v>8.8000000000000007</v>
      </c>
      <c r="J233" s="68">
        <v>48</v>
      </c>
      <c r="K233" s="73">
        <v>3.5</v>
      </c>
      <c r="L233" s="68">
        <v>60</v>
      </c>
      <c r="M233" s="73">
        <v>4.4000000000000004</v>
      </c>
      <c r="N233" s="68">
        <v>19</v>
      </c>
      <c r="O233" s="73">
        <v>1.4</v>
      </c>
      <c r="P233" s="69">
        <v>9</v>
      </c>
      <c r="Q233" s="93">
        <v>0.7</v>
      </c>
    </row>
    <row r="234" spans="1:40" s="42" customFormat="1" ht="11.25" customHeight="1">
      <c r="A234" s="94" t="s">
        <v>786</v>
      </c>
      <c r="B234" s="39" t="s">
        <v>291</v>
      </c>
      <c r="C234" s="58" t="s">
        <v>558</v>
      </c>
      <c r="D234" s="68">
        <v>248</v>
      </c>
      <c r="E234" s="72">
        <v>100</v>
      </c>
      <c r="F234" s="68">
        <v>78</v>
      </c>
      <c r="G234" s="73">
        <v>31.5</v>
      </c>
      <c r="H234" s="68">
        <v>116</v>
      </c>
      <c r="I234" s="73">
        <v>46.8</v>
      </c>
      <c r="J234" s="68">
        <v>16</v>
      </c>
      <c r="K234" s="73">
        <v>6.5</v>
      </c>
      <c r="L234" s="68">
        <v>12</v>
      </c>
      <c r="M234" s="73">
        <v>4.8</v>
      </c>
      <c r="N234" s="68">
        <v>11</v>
      </c>
      <c r="O234" s="73">
        <v>4.4000000000000004</v>
      </c>
      <c r="P234" s="69">
        <v>12</v>
      </c>
      <c r="Q234" s="74">
        <v>4.8</v>
      </c>
    </row>
    <row r="235" spans="1:40" s="42" customFormat="1" ht="11.25" customHeight="1">
      <c r="A235" s="94" t="s">
        <v>786</v>
      </c>
      <c r="B235" s="39" t="s">
        <v>291</v>
      </c>
      <c r="C235" s="58" t="s">
        <v>620</v>
      </c>
      <c r="D235" s="68">
        <v>356</v>
      </c>
      <c r="E235" s="72">
        <v>100</v>
      </c>
      <c r="F235" s="68">
        <v>161</v>
      </c>
      <c r="G235" s="73">
        <v>45.2</v>
      </c>
      <c r="H235" s="68">
        <v>131</v>
      </c>
      <c r="I235" s="73">
        <v>36.799999999999997</v>
      </c>
      <c r="J235" s="68">
        <v>19</v>
      </c>
      <c r="K235" s="73">
        <v>5.3</v>
      </c>
      <c r="L235" s="68">
        <v>16</v>
      </c>
      <c r="M235" s="73">
        <v>4.5</v>
      </c>
      <c r="N235" s="68">
        <v>14</v>
      </c>
      <c r="O235" s="73">
        <v>3.9</v>
      </c>
      <c r="P235" s="69">
        <v>12</v>
      </c>
      <c r="Q235" s="74">
        <v>3.4</v>
      </c>
    </row>
    <row r="236" spans="1:40" s="42" customFormat="1" ht="19.899999999999999" customHeight="1">
      <c r="A236" s="95" t="s">
        <v>787</v>
      </c>
      <c r="B236" s="84" t="s">
        <v>623</v>
      </c>
      <c r="C236" s="100" t="s">
        <v>558</v>
      </c>
      <c r="D236" s="86">
        <v>58077</v>
      </c>
      <c r="E236" s="87">
        <v>100</v>
      </c>
      <c r="F236" s="86">
        <v>30666</v>
      </c>
      <c r="G236" s="88">
        <v>52.8</v>
      </c>
      <c r="H236" s="86">
        <v>12863</v>
      </c>
      <c r="I236" s="88">
        <v>22.1</v>
      </c>
      <c r="J236" s="86">
        <v>5394</v>
      </c>
      <c r="K236" s="88">
        <v>9.3000000000000007</v>
      </c>
      <c r="L236" s="86">
        <v>2135</v>
      </c>
      <c r="M236" s="88">
        <v>3.7</v>
      </c>
      <c r="N236" s="86">
        <v>2321</v>
      </c>
      <c r="O236" s="88">
        <v>4</v>
      </c>
      <c r="P236" s="89">
        <v>1149</v>
      </c>
      <c r="Q236" s="90">
        <v>2</v>
      </c>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row>
    <row r="237" spans="1:40" s="42" customFormat="1" ht="11.25" customHeight="1">
      <c r="A237" s="95" t="s">
        <v>787</v>
      </c>
      <c r="B237" s="84" t="s">
        <v>623</v>
      </c>
      <c r="C237" s="100" t="s">
        <v>620</v>
      </c>
      <c r="D237" s="86">
        <v>132625</v>
      </c>
      <c r="E237" s="87">
        <v>100</v>
      </c>
      <c r="F237" s="86">
        <v>76173</v>
      </c>
      <c r="G237" s="88">
        <v>57.4</v>
      </c>
      <c r="H237" s="86">
        <v>17978</v>
      </c>
      <c r="I237" s="88">
        <v>13.6</v>
      </c>
      <c r="J237" s="86">
        <v>7502</v>
      </c>
      <c r="K237" s="88">
        <v>5.7</v>
      </c>
      <c r="L237" s="86">
        <v>2506</v>
      </c>
      <c r="M237" s="88">
        <v>1.9</v>
      </c>
      <c r="N237" s="86">
        <v>3099</v>
      </c>
      <c r="O237" s="88">
        <v>2.2999999999999998</v>
      </c>
      <c r="P237" s="89">
        <v>1639</v>
      </c>
      <c r="Q237" s="90">
        <v>1.2</v>
      </c>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row>
    <row r="238" spans="1:40" s="42" customFormat="1" ht="19.899999999999999" customHeight="1">
      <c r="A238" s="94" t="s">
        <v>788</v>
      </c>
      <c r="B238" s="39" t="s">
        <v>294</v>
      </c>
      <c r="C238" s="58" t="s">
        <v>558</v>
      </c>
      <c r="D238" s="68">
        <v>1408</v>
      </c>
      <c r="E238" s="72">
        <v>100</v>
      </c>
      <c r="F238" s="68">
        <v>794</v>
      </c>
      <c r="G238" s="73">
        <v>56.4</v>
      </c>
      <c r="H238" s="68">
        <v>302</v>
      </c>
      <c r="I238" s="73">
        <v>21.4</v>
      </c>
      <c r="J238" s="68">
        <v>164</v>
      </c>
      <c r="K238" s="73">
        <v>11.6</v>
      </c>
      <c r="L238" s="68">
        <v>27</v>
      </c>
      <c r="M238" s="73">
        <v>1.9</v>
      </c>
      <c r="N238" s="68">
        <v>48</v>
      </c>
      <c r="O238" s="73">
        <v>3.4</v>
      </c>
      <c r="P238" s="69">
        <v>39</v>
      </c>
      <c r="Q238" s="74">
        <v>2.8</v>
      </c>
    </row>
    <row r="239" spans="1:40" s="42" customFormat="1" ht="11.25" customHeight="1">
      <c r="A239" s="94" t="s">
        <v>788</v>
      </c>
      <c r="B239" s="39" t="s">
        <v>294</v>
      </c>
      <c r="C239" s="58" t="s">
        <v>620</v>
      </c>
      <c r="D239" s="68">
        <v>2803</v>
      </c>
      <c r="E239" s="72">
        <v>100</v>
      </c>
      <c r="F239" s="68">
        <v>2029</v>
      </c>
      <c r="G239" s="73">
        <v>72.400000000000006</v>
      </c>
      <c r="H239" s="68">
        <v>377</v>
      </c>
      <c r="I239" s="73">
        <v>13.4</v>
      </c>
      <c r="J239" s="68">
        <v>202</v>
      </c>
      <c r="K239" s="73">
        <v>7.2</v>
      </c>
      <c r="L239" s="68">
        <v>27</v>
      </c>
      <c r="M239" s="73">
        <v>1</v>
      </c>
      <c r="N239" s="68">
        <v>63</v>
      </c>
      <c r="O239" s="73">
        <v>2.2000000000000002</v>
      </c>
      <c r="P239" s="69">
        <v>53</v>
      </c>
      <c r="Q239" s="74">
        <v>1.9</v>
      </c>
    </row>
    <row r="240" spans="1:40" s="42" customFormat="1" ht="11.25" customHeight="1">
      <c r="A240" s="94" t="s">
        <v>789</v>
      </c>
      <c r="B240" s="39" t="s">
        <v>295</v>
      </c>
      <c r="C240" s="58" t="s">
        <v>558</v>
      </c>
      <c r="D240" s="68">
        <v>4173</v>
      </c>
      <c r="E240" s="72">
        <v>100</v>
      </c>
      <c r="F240" s="68">
        <v>2484</v>
      </c>
      <c r="G240" s="73">
        <v>59.5</v>
      </c>
      <c r="H240" s="68">
        <v>799</v>
      </c>
      <c r="I240" s="73">
        <v>19.100000000000001</v>
      </c>
      <c r="J240" s="68">
        <v>209</v>
      </c>
      <c r="K240" s="73">
        <v>5</v>
      </c>
      <c r="L240" s="68">
        <v>139</v>
      </c>
      <c r="M240" s="73">
        <v>3.3</v>
      </c>
      <c r="N240" s="68">
        <v>84</v>
      </c>
      <c r="O240" s="73">
        <v>2</v>
      </c>
      <c r="P240" s="69">
        <v>55</v>
      </c>
      <c r="Q240" s="74">
        <v>1.3</v>
      </c>
    </row>
    <row r="241" spans="1:17" s="42" customFormat="1" ht="11.25" customHeight="1">
      <c r="A241" s="94" t="s">
        <v>789</v>
      </c>
      <c r="B241" s="39" t="s">
        <v>295</v>
      </c>
      <c r="C241" s="58" t="s">
        <v>620</v>
      </c>
      <c r="D241" s="68">
        <v>10543</v>
      </c>
      <c r="E241" s="72">
        <v>100</v>
      </c>
      <c r="F241" s="68">
        <v>5519</v>
      </c>
      <c r="G241" s="73">
        <v>52.3</v>
      </c>
      <c r="H241" s="68">
        <v>1083</v>
      </c>
      <c r="I241" s="73">
        <v>10.3</v>
      </c>
      <c r="J241" s="68">
        <v>285</v>
      </c>
      <c r="K241" s="73">
        <v>2.7</v>
      </c>
      <c r="L241" s="68">
        <v>152</v>
      </c>
      <c r="M241" s="73">
        <v>1.4</v>
      </c>
      <c r="N241" s="68">
        <v>101</v>
      </c>
      <c r="O241" s="73">
        <v>1</v>
      </c>
      <c r="P241" s="69">
        <v>88</v>
      </c>
      <c r="Q241" s="74">
        <v>0.8</v>
      </c>
    </row>
    <row r="242" spans="1:17" s="42" customFormat="1" ht="11.25" customHeight="1">
      <c r="A242" s="94" t="s">
        <v>790</v>
      </c>
      <c r="B242" s="39" t="s">
        <v>296</v>
      </c>
      <c r="C242" s="58" t="s">
        <v>558</v>
      </c>
      <c r="D242" s="68">
        <v>790</v>
      </c>
      <c r="E242" s="72">
        <v>100</v>
      </c>
      <c r="F242" s="68">
        <v>317</v>
      </c>
      <c r="G242" s="73">
        <v>40.1</v>
      </c>
      <c r="H242" s="68">
        <v>224</v>
      </c>
      <c r="I242" s="73">
        <v>28.4</v>
      </c>
      <c r="J242" s="68">
        <v>147</v>
      </c>
      <c r="K242" s="73">
        <v>18.600000000000001</v>
      </c>
      <c r="L242" s="68">
        <v>4</v>
      </c>
      <c r="M242" s="97">
        <v>0.5</v>
      </c>
      <c r="N242" s="68">
        <v>58</v>
      </c>
      <c r="O242" s="73">
        <v>7.3</v>
      </c>
      <c r="P242" s="69">
        <v>12</v>
      </c>
      <c r="Q242" s="74">
        <v>1.5</v>
      </c>
    </row>
    <row r="243" spans="1:17" s="42" customFormat="1" ht="11.25" customHeight="1">
      <c r="A243" s="94" t="s">
        <v>790</v>
      </c>
      <c r="B243" s="39" t="s">
        <v>296</v>
      </c>
      <c r="C243" s="58" t="s">
        <v>620</v>
      </c>
      <c r="D243" s="68">
        <v>1073</v>
      </c>
      <c r="E243" s="72">
        <v>100</v>
      </c>
      <c r="F243" s="68">
        <v>531</v>
      </c>
      <c r="G243" s="73">
        <v>49.5</v>
      </c>
      <c r="H243" s="68">
        <v>265</v>
      </c>
      <c r="I243" s="73">
        <v>24.7</v>
      </c>
      <c r="J243" s="68">
        <v>165</v>
      </c>
      <c r="K243" s="73">
        <v>15.4</v>
      </c>
      <c r="L243" s="68">
        <v>4</v>
      </c>
      <c r="M243" s="97">
        <v>0.4</v>
      </c>
      <c r="N243" s="68">
        <v>64</v>
      </c>
      <c r="O243" s="73">
        <v>6</v>
      </c>
      <c r="P243" s="69">
        <v>22</v>
      </c>
      <c r="Q243" s="74">
        <v>2.1</v>
      </c>
    </row>
    <row r="244" spans="1:17" s="42" customFormat="1" ht="11.25" customHeight="1">
      <c r="A244" s="94" t="s">
        <v>791</v>
      </c>
      <c r="B244" s="39" t="s">
        <v>297</v>
      </c>
      <c r="C244" s="58" t="s">
        <v>558</v>
      </c>
      <c r="D244" s="68">
        <v>933</v>
      </c>
      <c r="E244" s="72">
        <v>100</v>
      </c>
      <c r="F244" s="68">
        <v>479</v>
      </c>
      <c r="G244" s="73">
        <v>51.3</v>
      </c>
      <c r="H244" s="68">
        <v>169</v>
      </c>
      <c r="I244" s="73">
        <v>18.100000000000001</v>
      </c>
      <c r="J244" s="68">
        <v>84</v>
      </c>
      <c r="K244" s="73">
        <v>9</v>
      </c>
      <c r="L244" s="68">
        <v>17</v>
      </c>
      <c r="M244" s="73">
        <v>1.8</v>
      </c>
      <c r="N244" s="68">
        <v>23</v>
      </c>
      <c r="O244" s="73">
        <v>2.5</v>
      </c>
      <c r="P244" s="69">
        <v>17</v>
      </c>
      <c r="Q244" s="74">
        <v>1.8</v>
      </c>
    </row>
    <row r="245" spans="1:17" s="42" customFormat="1" ht="11.25" customHeight="1">
      <c r="A245" s="94" t="s">
        <v>791</v>
      </c>
      <c r="B245" s="39" t="s">
        <v>297</v>
      </c>
      <c r="C245" s="58" t="s">
        <v>620</v>
      </c>
      <c r="D245" s="68">
        <v>2330</v>
      </c>
      <c r="E245" s="72">
        <v>100</v>
      </c>
      <c r="F245" s="68">
        <v>877</v>
      </c>
      <c r="G245" s="73">
        <v>37.6</v>
      </c>
      <c r="H245" s="68">
        <v>213</v>
      </c>
      <c r="I245" s="73">
        <v>9.1</v>
      </c>
      <c r="J245" s="68">
        <v>107</v>
      </c>
      <c r="K245" s="73">
        <v>4.5999999999999996</v>
      </c>
      <c r="L245" s="68">
        <v>18</v>
      </c>
      <c r="M245" s="73">
        <v>0.8</v>
      </c>
      <c r="N245" s="68">
        <v>23</v>
      </c>
      <c r="O245" s="73">
        <v>1</v>
      </c>
      <c r="P245" s="69">
        <v>19</v>
      </c>
      <c r="Q245" s="74">
        <v>0.8</v>
      </c>
    </row>
    <row r="246" spans="1:17" s="42" customFormat="1" ht="11.25" customHeight="1">
      <c r="A246" s="94" t="s">
        <v>792</v>
      </c>
      <c r="B246" s="39" t="s">
        <v>327</v>
      </c>
      <c r="C246" s="58" t="s">
        <v>558</v>
      </c>
      <c r="D246" s="68">
        <v>351</v>
      </c>
      <c r="E246" s="72">
        <v>100</v>
      </c>
      <c r="F246" s="68">
        <v>79</v>
      </c>
      <c r="G246" s="73">
        <v>22.5</v>
      </c>
      <c r="H246" s="68">
        <v>166</v>
      </c>
      <c r="I246" s="73">
        <v>47.3</v>
      </c>
      <c r="J246" s="68">
        <v>48</v>
      </c>
      <c r="K246" s="73">
        <v>13.7</v>
      </c>
      <c r="L246" s="68">
        <v>8</v>
      </c>
      <c r="M246" s="97">
        <v>2.2999999999999998</v>
      </c>
      <c r="N246" s="68">
        <v>34</v>
      </c>
      <c r="O246" s="73">
        <v>9.6999999999999993</v>
      </c>
      <c r="P246" s="69">
        <v>11</v>
      </c>
      <c r="Q246" s="74">
        <v>3.1</v>
      </c>
    </row>
    <row r="247" spans="1:17" s="42" customFormat="1" ht="11.25" customHeight="1">
      <c r="A247" s="94" t="s">
        <v>792</v>
      </c>
      <c r="B247" s="39" t="s">
        <v>327</v>
      </c>
      <c r="C247" s="58" t="s">
        <v>620</v>
      </c>
      <c r="D247" s="68">
        <v>483</v>
      </c>
      <c r="E247" s="72">
        <v>100</v>
      </c>
      <c r="F247" s="68">
        <v>114</v>
      </c>
      <c r="G247" s="73">
        <v>23.6</v>
      </c>
      <c r="H247" s="68">
        <v>237</v>
      </c>
      <c r="I247" s="73">
        <v>49.1</v>
      </c>
      <c r="J247" s="68">
        <v>60</v>
      </c>
      <c r="K247" s="73">
        <v>12.4</v>
      </c>
      <c r="L247" s="68">
        <v>8</v>
      </c>
      <c r="M247" s="97">
        <v>1.7</v>
      </c>
      <c r="N247" s="68">
        <v>49</v>
      </c>
      <c r="O247" s="73">
        <v>10.1</v>
      </c>
      <c r="P247" s="69">
        <v>12</v>
      </c>
      <c r="Q247" s="74">
        <v>2.5</v>
      </c>
    </row>
    <row r="248" spans="1:17" s="42" customFormat="1" ht="11.25" customHeight="1">
      <c r="A248" s="94" t="s">
        <v>793</v>
      </c>
      <c r="B248" s="39" t="s">
        <v>317</v>
      </c>
      <c r="C248" s="58" t="s">
        <v>558</v>
      </c>
      <c r="D248" s="68">
        <v>421</v>
      </c>
      <c r="E248" s="72">
        <v>100</v>
      </c>
      <c r="F248" s="68">
        <v>88</v>
      </c>
      <c r="G248" s="73">
        <v>20.9</v>
      </c>
      <c r="H248" s="68">
        <v>114</v>
      </c>
      <c r="I248" s="73">
        <v>27.1</v>
      </c>
      <c r="J248" s="68">
        <v>127</v>
      </c>
      <c r="K248" s="73">
        <v>30.2</v>
      </c>
      <c r="L248" s="68">
        <v>28</v>
      </c>
      <c r="M248" s="73">
        <v>6.7</v>
      </c>
      <c r="N248" s="68">
        <v>52</v>
      </c>
      <c r="O248" s="73">
        <v>12.4</v>
      </c>
      <c r="P248" s="69">
        <v>13</v>
      </c>
      <c r="Q248" s="74">
        <v>3.1</v>
      </c>
    </row>
    <row r="249" spans="1:17" s="42" customFormat="1" ht="11.25" customHeight="1">
      <c r="A249" s="94" t="s">
        <v>793</v>
      </c>
      <c r="B249" s="39" t="s">
        <v>317</v>
      </c>
      <c r="C249" s="58" t="s">
        <v>620</v>
      </c>
      <c r="D249" s="68">
        <v>545</v>
      </c>
      <c r="E249" s="72">
        <v>100</v>
      </c>
      <c r="F249" s="68">
        <v>117</v>
      </c>
      <c r="G249" s="73">
        <v>21.5</v>
      </c>
      <c r="H249" s="68">
        <v>177</v>
      </c>
      <c r="I249" s="73">
        <v>32.5</v>
      </c>
      <c r="J249" s="68">
        <v>152</v>
      </c>
      <c r="K249" s="73">
        <v>27.9</v>
      </c>
      <c r="L249" s="68">
        <v>31</v>
      </c>
      <c r="M249" s="73">
        <v>5.7</v>
      </c>
      <c r="N249" s="68">
        <v>56</v>
      </c>
      <c r="O249" s="73">
        <v>10.3</v>
      </c>
      <c r="P249" s="69">
        <v>14</v>
      </c>
      <c r="Q249" s="74">
        <v>2.6</v>
      </c>
    </row>
    <row r="250" spans="1:17" s="42" customFormat="1" ht="11.25" customHeight="1">
      <c r="A250" s="94" t="s">
        <v>794</v>
      </c>
      <c r="B250" s="39" t="s">
        <v>318</v>
      </c>
      <c r="C250" s="58" t="s">
        <v>558</v>
      </c>
      <c r="D250" s="68">
        <v>474</v>
      </c>
      <c r="E250" s="72">
        <v>100</v>
      </c>
      <c r="F250" s="68">
        <v>78</v>
      </c>
      <c r="G250" s="73">
        <v>16.5</v>
      </c>
      <c r="H250" s="68">
        <v>202</v>
      </c>
      <c r="I250" s="73">
        <v>42.6</v>
      </c>
      <c r="J250" s="68">
        <v>111</v>
      </c>
      <c r="K250" s="73">
        <v>23.4</v>
      </c>
      <c r="L250" s="68">
        <v>17</v>
      </c>
      <c r="M250" s="73">
        <v>3.6</v>
      </c>
      <c r="N250" s="68">
        <v>49</v>
      </c>
      <c r="O250" s="73">
        <v>10.3</v>
      </c>
      <c r="P250" s="69">
        <v>17</v>
      </c>
      <c r="Q250" s="74">
        <v>3.6</v>
      </c>
    </row>
    <row r="251" spans="1:17" s="42" customFormat="1" ht="11.25" customHeight="1">
      <c r="A251" s="94" t="s">
        <v>794</v>
      </c>
      <c r="B251" s="39" t="s">
        <v>318</v>
      </c>
      <c r="C251" s="58" t="s">
        <v>620</v>
      </c>
      <c r="D251" s="68">
        <v>614</v>
      </c>
      <c r="E251" s="72">
        <v>100</v>
      </c>
      <c r="F251" s="68">
        <v>89</v>
      </c>
      <c r="G251" s="73">
        <v>14.5</v>
      </c>
      <c r="H251" s="68">
        <v>272</v>
      </c>
      <c r="I251" s="73">
        <v>44.3</v>
      </c>
      <c r="J251" s="68">
        <v>140</v>
      </c>
      <c r="K251" s="73">
        <v>22.8</v>
      </c>
      <c r="L251" s="68">
        <v>20</v>
      </c>
      <c r="M251" s="73">
        <v>3.3</v>
      </c>
      <c r="N251" s="68">
        <v>62</v>
      </c>
      <c r="O251" s="73">
        <v>10.1</v>
      </c>
      <c r="P251" s="69">
        <v>23</v>
      </c>
      <c r="Q251" s="74">
        <v>3.7</v>
      </c>
    </row>
    <row r="252" spans="1:17" s="42" customFormat="1" ht="11.25" customHeight="1">
      <c r="A252" s="94" t="s">
        <v>795</v>
      </c>
      <c r="B252" s="39" t="s">
        <v>298</v>
      </c>
      <c r="C252" s="58" t="s">
        <v>558</v>
      </c>
      <c r="D252" s="68">
        <v>756</v>
      </c>
      <c r="E252" s="72">
        <v>100</v>
      </c>
      <c r="F252" s="68">
        <v>561</v>
      </c>
      <c r="G252" s="73">
        <v>74.2</v>
      </c>
      <c r="H252" s="68">
        <v>70</v>
      </c>
      <c r="I252" s="73">
        <v>9.3000000000000007</v>
      </c>
      <c r="J252" s="68">
        <v>33</v>
      </c>
      <c r="K252" s="73">
        <v>4.4000000000000004</v>
      </c>
      <c r="L252" s="68">
        <v>21</v>
      </c>
      <c r="M252" s="73">
        <v>2.8</v>
      </c>
      <c r="N252" s="68">
        <v>18</v>
      </c>
      <c r="O252" s="73">
        <v>2.4</v>
      </c>
      <c r="P252" s="69">
        <v>13</v>
      </c>
      <c r="Q252" s="74">
        <v>1.7</v>
      </c>
    </row>
    <row r="253" spans="1:17" s="42" customFormat="1" ht="11.25" customHeight="1">
      <c r="A253" s="94" t="s">
        <v>795</v>
      </c>
      <c r="B253" s="39" t="s">
        <v>298</v>
      </c>
      <c r="C253" s="58" t="s">
        <v>620</v>
      </c>
      <c r="D253" s="68">
        <v>1447</v>
      </c>
      <c r="E253" s="72">
        <v>100</v>
      </c>
      <c r="F253" s="68">
        <v>938</v>
      </c>
      <c r="G253" s="73">
        <v>64.8</v>
      </c>
      <c r="H253" s="68">
        <v>116</v>
      </c>
      <c r="I253" s="73">
        <v>8</v>
      </c>
      <c r="J253" s="68">
        <v>50</v>
      </c>
      <c r="K253" s="73">
        <v>3.5</v>
      </c>
      <c r="L253" s="68">
        <v>22</v>
      </c>
      <c r="M253" s="73">
        <v>1.5</v>
      </c>
      <c r="N253" s="68">
        <v>22</v>
      </c>
      <c r="O253" s="73">
        <v>1.5</v>
      </c>
      <c r="P253" s="69">
        <v>21</v>
      </c>
      <c r="Q253" s="74">
        <v>1.5</v>
      </c>
    </row>
    <row r="254" spans="1:17" s="42" customFormat="1" ht="11.25" customHeight="1">
      <c r="A254" s="94" t="s">
        <v>796</v>
      </c>
      <c r="B254" s="39" t="s">
        <v>299</v>
      </c>
      <c r="C254" s="58" t="s">
        <v>558</v>
      </c>
      <c r="D254" s="68">
        <v>1127</v>
      </c>
      <c r="E254" s="72">
        <v>100</v>
      </c>
      <c r="F254" s="68">
        <v>429</v>
      </c>
      <c r="G254" s="73">
        <v>38.1</v>
      </c>
      <c r="H254" s="68">
        <v>492</v>
      </c>
      <c r="I254" s="73">
        <v>43.7</v>
      </c>
      <c r="J254" s="68">
        <v>99</v>
      </c>
      <c r="K254" s="73">
        <v>8.8000000000000007</v>
      </c>
      <c r="L254" s="68">
        <v>20</v>
      </c>
      <c r="M254" s="73">
        <v>1.8</v>
      </c>
      <c r="N254" s="68">
        <v>29</v>
      </c>
      <c r="O254" s="73">
        <v>2.6</v>
      </c>
      <c r="P254" s="69">
        <v>28</v>
      </c>
      <c r="Q254" s="74">
        <v>2.5</v>
      </c>
    </row>
    <row r="255" spans="1:17" s="42" customFormat="1" ht="11.25" customHeight="1">
      <c r="A255" s="94" t="s">
        <v>796</v>
      </c>
      <c r="B255" s="39" t="s">
        <v>299</v>
      </c>
      <c r="C255" s="58" t="s">
        <v>620</v>
      </c>
      <c r="D255" s="68">
        <v>2333</v>
      </c>
      <c r="E255" s="72">
        <v>100</v>
      </c>
      <c r="F255" s="68">
        <v>1215</v>
      </c>
      <c r="G255" s="73">
        <v>52.1</v>
      </c>
      <c r="H255" s="68">
        <v>819</v>
      </c>
      <c r="I255" s="73">
        <v>35.1</v>
      </c>
      <c r="J255" s="68">
        <v>133</v>
      </c>
      <c r="K255" s="73">
        <v>5.7</v>
      </c>
      <c r="L255" s="68">
        <v>22</v>
      </c>
      <c r="M255" s="73">
        <v>0.9</v>
      </c>
      <c r="N255" s="68">
        <v>34</v>
      </c>
      <c r="O255" s="73">
        <v>1.5</v>
      </c>
      <c r="P255" s="69">
        <v>43</v>
      </c>
      <c r="Q255" s="74">
        <v>1.8</v>
      </c>
    </row>
    <row r="256" spans="1:17" s="42" customFormat="1" ht="11.25" customHeight="1">
      <c r="A256" s="94" t="s">
        <v>797</v>
      </c>
      <c r="B256" s="39" t="s">
        <v>312</v>
      </c>
      <c r="C256" s="58" t="s">
        <v>558</v>
      </c>
      <c r="D256" s="68">
        <v>2149</v>
      </c>
      <c r="E256" s="72">
        <v>100</v>
      </c>
      <c r="F256" s="68">
        <v>1336</v>
      </c>
      <c r="G256" s="73">
        <v>62.2</v>
      </c>
      <c r="H256" s="68">
        <v>412</v>
      </c>
      <c r="I256" s="73">
        <v>19.2</v>
      </c>
      <c r="J256" s="68">
        <v>129</v>
      </c>
      <c r="K256" s="73">
        <v>6</v>
      </c>
      <c r="L256" s="68">
        <v>46</v>
      </c>
      <c r="M256" s="73">
        <v>2.1</v>
      </c>
      <c r="N256" s="68">
        <v>86</v>
      </c>
      <c r="O256" s="73">
        <v>4</v>
      </c>
      <c r="P256" s="69">
        <v>44</v>
      </c>
      <c r="Q256" s="74">
        <v>2</v>
      </c>
    </row>
    <row r="257" spans="1:17" s="42" customFormat="1" ht="11.25" customHeight="1">
      <c r="A257" s="94" t="s">
        <v>797</v>
      </c>
      <c r="B257" s="39" t="s">
        <v>312</v>
      </c>
      <c r="C257" s="58" t="s">
        <v>620</v>
      </c>
      <c r="D257" s="68">
        <v>5114</v>
      </c>
      <c r="E257" s="72">
        <v>100</v>
      </c>
      <c r="F257" s="68">
        <v>3832</v>
      </c>
      <c r="G257" s="73">
        <v>74.900000000000006</v>
      </c>
      <c r="H257" s="68">
        <v>587</v>
      </c>
      <c r="I257" s="73">
        <v>11.5</v>
      </c>
      <c r="J257" s="68">
        <v>198</v>
      </c>
      <c r="K257" s="73">
        <v>3.9</v>
      </c>
      <c r="L257" s="68">
        <v>50</v>
      </c>
      <c r="M257" s="73">
        <v>1</v>
      </c>
      <c r="N257" s="68">
        <v>127</v>
      </c>
      <c r="O257" s="73">
        <v>2.5</v>
      </c>
      <c r="P257" s="69">
        <v>72</v>
      </c>
      <c r="Q257" s="74">
        <v>1.4</v>
      </c>
    </row>
    <row r="258" spans="1:17" s="42" customFormat="1" ht="11.25" customHeight="1">
      <c r="A258" s="94" t="s">
        <v>798</v>
      </c>
      <c r="B258" s="39" t="s">
        <v>313</v>
      </c>
      <c r="C258" s="58" t="s">
        <v>558</v>
      </c>
      <c r="D258" s="68">
        <v>588</v>
      </c>
      <c r="E258" s="72">
        <v>100</v>
      </c>
      <c r="F258" s="68">
        <v>365</v>
      </c>
      <c r="G258" s="73">
        <v>62.1</v>
      </c>
      <c r="H258" s="68">
        <v>95</v>
      </c>
      <c r="I258" s="73">
        <v>16.2</v>
      </c>
      <c r="J258" s="68">
        <v>59</v>
      </c>
      <c r="K258" s="73">
        <v>10</v>
      </c>
      <c r="L258" s="68">
        <v>20</v>
      </c>
      <c r="M258" s="73">
        <v>3.4</v>
      </c>
      <c r="N258" s="68">
        <v>24</v>
      </c>
      <c r="O258" s="73">
        <v>4.0999999999999996</v>
      </c>
      <c r="P258" s="69">
        <v>13</v>
      </c>
      <c r="Q258" s="74">
        <v>2.2000000000000002</v>
      </c>
    </row>
    <row r="259" spans="1:17" s="42" customFormat="1" ht="11.25" customHeight="1">
      <c r="A259" s="94" t="s">
        <v>798</v>
      </c>
      <c r="B259" s="39" t="s">
        <v>313</v>
      </c>
      <c r="C259" s="58" t="s">
        <v>620</v>
      </c>
      <c r="D259" s="68">
        <v>828</v>
      </c>
      <c r="E259" s="72">
        <v>100</v>
      </c>
      <c r="F259" s="68">
        <v>530</v>
      </c>
      <c r="G259" s="73">
        <v>64</v>
      </c>
      <c r="H259" s="68">
        <v>135</v>
      </c>
      <c r="I259" s="73">
        <v>16.3</v>
      </c>
      <c r="J259" s="68">
        <v>79</v>
      </c>
      <c r="K259" s="73">
        <v>9.5</v>
      </c>
      <c r="L259" s="68">
        <v>20</v>
      </c>
      <c r="M259" s="73">
        <v>2.4</v>
      </c>
      <c r="N259" s="68">
        <v>37</v>
      </c>
      <c r="O259" s="73">
        <v>4.5</v>
      </c>
      <c r="P259" s="69">
        <v>19</v>
      </c>
      <c r="Q259" s="74">
        <v>2.2999999999999998</v>
      </c>
    </row>
    <row r="260" spans="1:17" s="42" customFormat="1" ht="11.25" customHeight="1">
      <c r="A260" s="94" t="s">
        <v>799</v>
      </c>
      <c r="B260" s="39" t="s">
        <v>321</v>
      </c>
      <c r="C260" s="58" t="s">
        <v>558</v>
      </c>
      <c r="D260" s="68">
        <v>655</v>
      </c>
      <c r="E260" s="72">
        <v>100</v>
      </c>
      <c r="F260" s="68">
        <v>331</v>
      </c>
      <c r="G260" s="73">
        <v>50.5</v>
      </c>
      <c r="H260" s="68">
        <v>186</v>
      </c>
      <c r="I260" s="73">
        <v>28.4</v>
      </c>
      <c r="J260" s="68">
        <v>69</v>
      </c>
      <c r="K260" s="73">
        <v>10.5</v>
      </c>
      <c r="L260" s="68">
        <v>27</v>
      </c>
      <c r="M260" s="73">
        <v>4.0999999999999996</v>
      </c>
      <c r="N260" s="68">
        <v>14</v>
      </c>
      <c r="O260" s="73">
        <v>2.1</v>
      </c>
      <c r="P260" s="69">
        <v>13</v>
      </c>
      <c r="Q260" s="74">
        <v>2</v>
      </c>
    </row>
    <row r="261" spans="1:17" s="42" customFormat="1" ht="11.25" customHeight="1">
      <c r="A261" s="94" t="s">
        <v>799</v>
      </c>
      <c r="B261" s="39" t="s">
        <v>321</v>
      </c>
      <c r="C261" s="58" t="s">
        <v>620</v>
      </c>
      <c r="D261" s="68">
        <v>946</v>
      </c>
      <c r="E261" s="72">
        <v>100</v>
      </c>
      <c r="F261" s="68">
        <v>534</v>
      </c>
      <c r="G261" s="73">
        <v>56.4</v>
      </c>
      <c r="H261" s="68">
        <v>233</v>
      </c>
      <c r="I261" s="73">
        <v>24.6</v>
      </c>
      <c r="J261" s="68">
        <v>91</v>
      </c>
      <c r="K261" s="73">
        <v>9.6</v>
      </c>
      <c r="L261" s="68">
        <v>33</v>
      </c>
      <c r="M261" s="73">
        <v>3.5</v>
      </c>
      <c r="N261" s="68">
        <v>17</v>
      </c>
      <c r="O261" s="73">
        <v>1.8</v>
      </c>
      <c r="P261" s="69">
        <v>17</v>
      </c>
      <c r="Q261" s="74">
        <v>1.8</v>
      </c>
    </row>
    <row r="262" spans="1:17" s="42" customFormat="1" ht="11.25" customHeight="1">
      <c r="A262" s="94" t="s">
        <v>800</v>
      </c>
      <c r="B262" s="39" t="s">
        <v>300</v>
      </c>
      <c r="C262" s="58" t="s">
        <v>558</v>
      </c>
      <c r="D262" s="68">
        <v>2484</v>
      </c>
      <c r="E262" s="72">
        <v>100</v>
      </c>
      <c r="F262" s="68">
        <v>1389</v>
      </c>
      <c r="G262" s="73">
        <v>55.9</v>
      </c>
      <c r="H262" s="68">
        <v>494</v>
      </c>
      <c r="I262" s="73">
        <v>19.899999999999999</v>
      </c>
      <c r="J262" s="68">
        <v>230</v>
      </c>
      <c r="K262" s="73">
        <v>9.3000000000000007</v>
      </c>
      <c r="L262" s="68">
        <v>54</v>
      </c>
      <c r="M262" s="73">
        <v>2.2000000000000002</v>
      </c>
      <c r="N262" s="68">
        <v>127</v>
      </c>
      <c r="O262" s="73">
        <v>5.0999999999999996</v>
      </c>
      <c r="P262" s="69">
        <v>64</v>
      </c>
      <c r="Q262" s="74">
        <v>2.6</v>
      </c>
    </row>
    <row r="263" spans="1:17" s="42" customFormat="1" ht="11.25" customHeight="1">
      <c r="A263" s="94" t="s">
        <v>800</v>
      </c>
      <c r="B263" s="39" t="s">
        <v>300</v>
      </c>
      <c r="C263" s="58" t="s">
        <v>620</v>
      </c>
      <c r="D263" s="68">
        <v>4813</v>
      </c>
      <c r="E263" s="72">
        <v>100</v>
      </c>
      <c r="F263" s="68">
        <v>3007</v>
      </c>
      <c r="G263" s="73">
        <v>62.5</v>
      </c>
      <c r="H263" s="68">
        <v>629</v>
      </c>
      <c r="I263" s="73">
        <v>13.1</v>
      </c>
      <c r="J263" s="68">
        <v>308</v>
      </c>
      <c r="K263" s="73">
        <v>6.4</v>
      </c>
      <c r="L263" s="68">
        <v>62</v>
      </c>
      <c r="M263" s="73">
        <v>1.3</v>
      </c>
      <c r="N263" s="68">
        <v>162</v>
      </c>
      <c r="O263" s="73">
        <v>3.4</v>
      </c>
      <c r="P263" s="69">
        <v>80</v>
      </c>
      <c r="Q263" s="74">
        <v>1.7</v>
      </c>
    </row>
    <row r="264" spans="1:17" s="42" customFormat="1" ht="11.25" customHeight="1">
      <c r="A264" s="94" t="s">
        <v>801</v>
      </c>
      <c r="B264" s="39" t="s">
        <v>301</v>
      </c>
      <c r="C264" s="58" t="s">
        <v>558</v>
      </c>
      <c r="D264" s="68">
        <v>2169</v>
      </c>
      <c r="E264" s="72">
        <v>100</v>
      </c>
      <c r="F264" s="68">
        <v>1267</v>
      </c>
      <c r="G264" s="73">
        <v>58.4</v>
      </c>
      <c r="H264" s="68">
        <v>411</v>
      </c>
      <c r="I264" s="73">
        <v>18.899999999999999</v>
      </c>
      <c r="J264" s="68">
        <v>232</v>
      </c>
      <c r="K264" s="73">
        <v>10.7</v>
      </c>
      <c r="L264" s="68">
        <v>79</v>
      </c>
      <c r="M264" s="73">
        <v>3.6</v>
      </c>
      <c r="N264" s="68">
        <v>50</v>
      </c>
      <c r="O264" s="73">
        <v>2.2999999999999998</v>
      </c>
      <c r="P264" s="69">
        <v>71</v>
      </c>
      <c r="Q264" s="74">
        <v>3.3</v>
      </c>
    </row>
    <row r="265" spans="1:17" s="42" customFormat="1" ht="11.25" customHeight="1">
      <c r="A265" s="94" t="s">
        <v>801</v>
      </c>
      <c r="B265" s="39" t="s">
        <v>301</v>
      </c>
      <c r="C265" s="58" t="s">
        <v>620</v>
      </c>
      <c r="D265" s="68">
        <v>3736</v>
      </c>
      <c r="E265" s="72">
        <v>100</v>
      </c>
      <c r="F265" s="68">
        <v>2501</v>
      </c>
      <c r="G265" s="73">
        <v>66.900000000000006</v>
      </c>
      <c r="H265" s="68">
        <v>521</v>
      </c>
      <c r="I265" s="73">
        <v>13.9</v>
      </c>
      <c r="J265" s="68">
        <v>350</v>
      </c>
      <c r="K265" s="73">
        <v>9.4</v>
      </c>
      <c r="L265" s="68">
        <v>92</v>
      </c>
      <c r="M265" s="73">
        <v>2.5</v>
      </c>
      <c r="N265" s="68">
        <v>71</v>
      </c>
      <c r="O265" s="73">
        <v>1.9</v>
      </c>
      <c r="P265" s="69">
        <v>93</v>
      </c>
      <c r="Q265" s="74">
        <v>2.5</v>
      </c>
    </row>
    <row r="266" spans="1:17" s="42" customFormat="1" ht="11.25" customHeight="1">
      <c r="A266" s="94" t="s">
        <v>802</v>
      </c>
      <c r="B266" s="39" t="s">
        <v>315</v>
      </c>
      <c r="C266" s="58" t="s">
        <v>558</v>
      </c>
      <c r="D266" s="68">
        <v>520</v>
      </c>
      <c r="E266" s="72">
        <v>100</v>
      </c>
      <c r="F266" s="68">
        <v>233</v>
      </c>
      <c r="G266" s="73">
        <v>44.8</v>
      </c>
      <c r="H266" s="68">
        <v>149</v>
      </c>
      <c r="I266" s="73">
        <v>28.7</v>
      </c>
      <c r="J266" s="68">
        <v>53</v>
      </c>
      <c r="K266" s="73">
        <v>10.199999999999999</v>
      </c>
      <c r="L266" s="68">
        <v>34</v>
      </c>
      <c r="M266" s="73">
        <v>6.5</v>
      </c>
      <c r="N266" s="68">
        <v>29</v>
      </c>
      <c r="O266" s="73">
        <v>5.6</v>
      </c>
      <c r="P266" s="69">
        <v>16</v>
      </c>
      <c r="Q266" s="74">
        <v>3.1</v>
      </c>
    </row>
    <row r="267" spans="1:17" s="42" customFormat="1" ht="11.25" customHeight="1">
      <c r="A267" s="94" t="s">
        <v>802</v>
      </c>
      <c r="B267" s="39" t="s">
        <v>315</v>
      </c>
      <c r="C267" s="58" t="s">
        <v>620</v>
      </c>
      <c r="D267" s="68">
        <v>704</v>
      </c>
      <c r="E267" s="72">
        <v>100</v>
      </c>
      <c r="F267" s="68">
        <v>335</v>
      </c>
      <c r="G267" s="73">
        <v>47.6</v>
      </c>
      <c r="H267" s="68">
        <v>194</v>
      </c>
      <c r="I267" s="73">
        <v>27.6</v>
      </c>
      <c r="J267" s="68">
        <v>70</v>
      </c>
      <c r="K267" s="73">
        <v>9.9</v>
      </c>
      <c r="L267" s="68">
        <v>35</v>
      </c>
      <c r="M267" s="73">
        <v>5</v>
      </c>
      <c r="N267" s="68">
        <v>40</v>
      </c>
      <c r="O267" s="73">
        <v>5.7</v>
      </c>
      <c r="P267" s="69">
        <v>20</v>
      </c>
      <c r="Q267" s="74">
        <v>2.8</v>
      </c>
    </row>
    <row r="268" spans="1:17" s="42" customFormat="1" ht="11.25" customHeight="1">
      <c r="A268" s="94" t="s">
        <v>803</v>
      </c>
      <c r="B268" s="39" t="s">
        <v>302</v>
      </c>
      <c r="C268" s="58" t="s">
        <v>558</v>
      </c>
      <c r="D268" s="68">
        <v>2245</v>
      </c>
      <c r="E268" s="72">
        <v>100</v>
      </c>
      <c r="F268" s="68">
        <v>1449</v>
      </c>
      <c r="G268" s="73">
        <v>64.5</v>
      </c>
      <c r="H268" s="68">
        <v>315</v>
      </c>
      <c r="I268" s="73">
        <v>14</v>
      </c>
      <c r="J268" s="68">
        <v>256</v>
      </c>
      <c r="K268" s="73">
        <v>11.4</v>
      </c>
      <c r="L268" s="68">
        <v>61</v>
      </c>
      <c r="M268" s="73">
        <v>2.7</v>
      </c>
      <c r="N268" s="68">
        <v>73</v>
      </c>
      <c r="O268" s="73">
        <v>3.3</v>
      </c>
      <c r="P268" s="69">
        <v>50</v>
      </c>
      <c r="Q268" s="74">
        <v>2.2000000000000002</v>
      </c>
    </row>
    <row r="269" spans="1:17" s="42" customFormat="1" ht="11.25" customHeight="1">
      <c r="A269" s="94" t="s">
        <v>803</v>
      </c>
      <c r="B269" s="39" t="s">
        <v>302</v>
      </c>
      <c r="C269" s="58" t="s">
        <v>620</v>
      </c>
      <c r="D269" s="68">
        <v>3993</v>
      </c>
      <c r="E269" s="72">
        <v>100</v>
      </c>
      <c r="F269" s="68">
        <v>2979</v>
      </c>
      <c r="G269" s="73">
        <v>74.599999999999994</v>
      </c>
      <c r="H269" s="68">
        <v>412</v>
      </c>
      <c r="I269" s="73">
        <v>10.3</v>
      </c>
      <c r="J269" s="68">
        <v>320</v>
      </c>
      <c r="K269" s="73">
        <v>8</v>
      </c>
      <c r="L269" s="68">
        <v>68</v>
      </c>
      <c r="M269" s="73">
        <v>1.7</v>
      </c>
      <c r="N269" s="68">
        <v>83</v>
      </c>
      <c r="O269" s="73">
        <v>2.1</v>
      </c>
      <c r="P269" s="69">
        <v>67</v>
      </c>
      <c r="Q269" s="74">
        <v>1.7</v>
      </c>
    </row>
    <row r="270" spans="1:17" s="42" customFormat="1" ht="11.25" customHeight="1">
      <c r="A270" s="94" t="s">
        <v>804</v>
      </c>
      <c r="B270" s="39" t="s">
        <v>323</v>
      </c>
      <c r="C270" s="58" t="s">
        <v>558</v>
      </c>
      <c r="D270" s="68">
        <v>481</v>
      </c>
      <c r="E270" s="72">
        <v>100</v>
      </c>
      <c r="F270" s="68">
        <v>56</v>
      </c>
      <c r="G270" s="73">
        <v>11.6</v>
      </c>
      <c r="H270" s="68">
        <v>191</v>
      </c>
      <c r="I270" s="73">
        <v>39.700000000000003</v>
      </c>
      <c r="J270" s="68">
        <v>157</v>
      </c>
      <c r="K270" s="73">
        <v>32.6</v>
      </c>
      <c r="L270" s="68">
        <v>24</v>
      </c>
      <c r="M270" s="73">
        <v>5</v>
      </c>
      <c r="N270" s="68">
        <v>37</v>
      </c>
      <c r="O270" s="73">
        <v>7.7</v>
      </c>
      <c r="P270" s="69">
        <v>21</v>
      </c>
      <c r="Q270" s="74">
        <v>4.4000000000000004</v>
      </c>
    </row>
    <row r="271" spans="1:17" s="42" customFormat="1" ht="11.25" customHeight="1">
      <c r="A271" s="94" t="s">
        <v>804</v>
      </c>
      <c r="B271" s="39" t="s">
        <v>323</v>
      </c>
      <c r="C271" s="58" t="s">
        <v>620</v>
      </c>
      <c r="D271" s="68">
        <v>587</v>
      </c>
      <c r="E271" s="72">
        <v>100</v>
      </c>
      <c r="F271" s="68">
        <v>60</v>
      </c>
      <c r="G271" s="73">
        <v>10.199999999999999</v>
      </c>
      <c r="H271" s="68">
        <v>232</v>
      </c>
      <c r="I271" s="73">
        <v>39.5</v>
      </c>
      <c r="J271" s="68">
        <v>202</v>
      </c>
      <c r="K271" s="73">
        <v>34.4</v>
      </c>
      <c r="L271" s="68">
        <v>23</v>
      </c>
      <c r="M271" s="73">
        <v>3.9</v>
      </c>
      <c r="N271" s="68">
        <v>43</v>
      </c>
      <c r="O271" s="73">
        <v>7.3</v>
      </c>
      <c r="P271" s="69">
        <v>22</v>
      </c>
      <c r="Q271" s="74">
        <v>3.7</v>
      </c>
    </row>
    <row r="272" spans="1:17" s="42" customFormat="1" ht="11.25" customHeight="1">
      <c r="A272" s="94" t="s">
        <v>805</v>
      </c>
      <c r="B272" s="39" t="s">
        <v>303</v>
      </c>
      <c r="C272" s="58" t="s">
        <v>558</v>
      </c>
      <c r="D272" s="68">
        <v>1053</v>
      </c>
      <c r="E272" s="72">
        <v>100</v>
      </c>
      <c r="F272" s="68">
        <v>108</v>
      </c>
      <c r="G272" s="73">
        <v>10.3</v>
      </c>
      <c r="H272" s="68">
        <v>515</v>
      </c>
      <c r="I272" s="73">
        <v>48.9</v>
      </c>
      <c r="J272" s="68">
        <v>213</v>
      </c>
      <c r="K272" s="73">
        <v>20.2</v>
      </c>
      <c r="L272" s="68">
        <v>65</v>
      </c>
      <c r="M272" s="73">
        <v>6.2</v>
      </c>
      <c r="N272" s="68">
        <v>97</v>
      </c>
      <c r="O272" s="73">
        <v>9.1999999999999993</v>
      </c>
      <c r="P272" s="69">
        <v>34</v>
      </c>
      <c r="Q272" s="74">
        <v>3.2</v>
      </c>
    </row>
    <row r="273" spans="1:17" s="42" customFormat="1" ht="11.25" customHeight="1">
      <c r="A273" s="94" t="s">
        <v>805</v>
      </c>
      <c r="B273" s="39" t="s">
        <v>303</v>
      </c>
      <c r="C273" s="58" t="s">
        <v>620</v>
      </c>
      <c r="D273" s="68">
        <v>1593</v>
      </c>
      <c r="E273" s="72">
        <v>100</v>
      </c>
      <c r="F273" s="68">
        <v>157</v>
      </c>
      <c r="G273" s="73">
        <v>9.9</v>
      </c>
      <c r="H273" s="68">
        <v>805</v>
      </c>
      <c r="I273" s="73">
        <v>50.5</v>
      </c>
      <c r="J273" s="68">
        <v>320</v>
      </c>
      <c r="K273" s="73">
        <v>20.100000000000001</v>
      </c>
      <c r="L273" s="68">
        <v>74</v>
      </c>
      <c r="M273" s="73">
        <v>4.5999999999999996</v>
      </c>
      <c r="N273" s="68">
        <v>132</v>
      </c>
      <c r="O273" s="73">
        <v>8.3000000000000007</v>
      </c>
      <c r="P273" s="69">
        <v>46</v>
      </c>
      <c r="Q273" s="74">
        <v>2.9</v>
      </c>
    </row>
    <row r="274" spans="1:17" s="42" customFormat="1" ht="11.25" customHeight="1">
      <c r="A274" s="94" t="s">
        <v>806</v>
      </c>
      <c r="B274" s="39" t="s">
        <v>316</v>
      </c>
      <c r="C274" s="58" t="s">
        <v>558</v>
      </c>
      <c r="D274" s="68">
        <v>1185</v>
      </c>
      <c r="E274" s="72">
        <v>100</v>
      </c>
      <c r="F274" s="68">
        <v>845</v>
      </c>
      <c r="G274" s="73">
        <v>71.3</v>
      </c>
      <c r="H274" s="68">
        <v>156</v>
      </c>
      <c r="I274" s="73">
        <v>13.2</v>
      </c>
      <c r="J274" s="68">
        <v>63</v>
      </c>
      <c r="K274" s="73">
        <v>5.3</v>
      </c>
      <c r="L274" s="68">
        <v>35</v>
      </c>
      <c r="M274" s="73">
        <v>3</v>
      </c>
      <c r="N274" s="68">
        <v>26</v>
      </c>
      <c r="O274" s="73">
        <v>2.2000000000000002</v>
      </c>
      <c r="P274" s="69">
        <v>29</v>
      </c>
      <c r="Q274" s="74">
        <v>2.4</v>
      </c>
    </row>
    <row r="275" spans="1:17" s="42" customFormat="1" ht="11.25" customHeight="1">
      <c r="A275" s="94" t="s">
        <v>806</v>
      </c>
      <c r="B275" s="39" t="s">
        <v>316</v>
      </c>
      <c r="C275" s="58" t="s">
        <v>620</v>
      </c>
      <c r="D275" s="68">
        <v>2178</v>
      </c>
      <c r="E275" s="72">
        <v>100</v>
      </c>
      <c r="F275" s="68">
        <v>1713</v>
      </c>
      <c r="G275" s="73">
        <v>78.7</v>
      </c>
      <c r="H275" s="68">
        <v>200</v>
      </c>
      <c r="I275" s="73">
        <v>9.1999999999999993</v>
      </c>
      <c r="J275" s="68">
        <v>70</v>
      </c>
      <c r="K275" s="73">
        <v>3.2</v>
      </c>
      <c r="L275" s="68">
        <v>42</v>
      </c>
      <c r="M275" s="73">
        <v>1.9</v>
      </c>
      <c r="N275" s="68">
        <v>43</v>
      </c>
      <c r="O275" s="73">
        <v>2</v>
      </c>
      <c r="P275" s="69">
        <v>59</v>
      </c>
      <c r="Q275" s="74">
        <v>2.7</v>
      </c>
    </row>
    <row r="276" spans="1:17" s="42" customFormat="1" ht="11.25" customHeight="1">
      <c r="A276" s="94" t="s">
        <v>807</v>
      </c>
      <c r="B276" s="39" t="s">
        <v>325</v>
      </c>
      <c r="C276" s="58" t="s">
        <v>558</v>
      </c>
      <c r="D276" s="68">
        <v>766</v>
      </c>
      <c r="E276" s="72">
        <v>100</v>
      </c>
      <c r="F276" s="68">
        <v>165</v>
      </c>
      <c r="G276" s="73">
        <v>21.5</v>
      </c>
      <c r="H276" s="68">
        <v>349</v>
      </c>
      <c r="I276" s="73">
        <v>45.6</v>
      </c>
      <c r="J276" s="68">
        <v>126</v>
      </c>
      <c r="K276" s="73">
        <v>16.399999999999999</v>
      </c>
      <c r="L276" s="68">
        <v>40</v>
      </c>
      <c r="M276" s="73">
        <v>5.2</v>
      </c>
      <c r="N276" s="68">
        <v>56</v>
      </c>
      <c r="O276" s="73">
        <v>7.3</v>
      </c>
      <c r="P276" s="69">
        <v>19</v>
      </c>
      <c r="Q276" s="74">
        <v>2.5</v>
      </c>
    </row>
    <row r="277" spans="1:17" s="42" customFormat="1" ht="11.25" customHeight="1">
      <c r="A277" s="94" t="s">
        <v>807</v>
      </c>
      <c r="B277" s="39" t="s">
        <v>325</v>
      </c>
      <c r="C277" s="58" t="s">
        <v>620</v>
      </c>
      <c r="D277" s="68">
        <v>1076</v>
      </c>
      <c r="E277" s="72">
        <v>100</v>
      </c>
      <c r="F277" s="68">
        <v>264</v>
      </c>
      <c r="G277" s="73">
        <v>24.5</v>
      </c>
      <c r="H277" s="68">
        <v>493</v>
      </c>
      <c r="I277" s="73">
        <v>45.8</v>
      </c>
      <c r="J277" s="68">
        <v>171</v>
      </c>
      <c r="K277" s="73">
        <v>15.9</v>
      </c>
      <c r="L277" s="68">
        <v>45</v>
      </c>
      <c r="M277" s="73">
        <v>4.2</v>
      </c>
      <c r="N277" s="68">
        <v>66</v>
      </c>
      <c r="O277" s="73">
        <v>6.1</v>
      </c>
      <c r="P277" s="69">
        <v>22</v>
      </c>
      <c r="Q277" s="74">
        <v>2</v>
      </c>
    </row>
    <row r="278" spans="1:17" s="42" customFormat="1" ht="11.25" customHeight="1">
      <c r="A278" s="94" t="s">
        <v>808</v>
      </c>
      <c r="B278" s="39" t="s">
        <v>304</v>
      </c>
      <c r="C278" s="58" t="s">
        <v>558</v>
      </c>
      <c r="D278" s="68">
        <v>929</v>
      </c>
      <c r="E278" s="72">
        <v>100</v>
      </c>
      <c r="F278" s="68">
        <v>370</v>
      </c>
      <c r="G278" s="73">
        <v>39.799999999999997</v>
      </c>
      <c r="H278" s="68">
        <v>349</v>
      </c>
      <c r="I278" s="73">
        <v>37.6</v>
      </c>
      <c r="J278" s="68">
        <v>65</v>
      </c>
      <c r="K278" s="73">
        <v>7</v>
      </c>
      <c r="L278" s="68">
        <v>70</v>
      </c>
      <c r="M278" s="73">
        <v>7.5</v>
      </c>
      <c r="N278" s="68">
        <v>40</v>
      </c>
      <c r="O278" s="73">
        <v>4.3</v>
      </c>
      <c r="P278" s="69">
        <v>12</v>
      </c>
      <c r="Q278" s="74">
        <v>1.3</v>
      </c>
    </row>
    <row r="279" spans="1:17" s="42" customFormat="1" ht="11.25" customHeight="1">
      <c r="A279" s="94" t="s">
        <v>808</v>
      </c>
      <c r="B279" s="39" t="s">
        <v>304</v>
      </c>
      <c r="C279" s="58" t="s">
        <v>620</v>
      </c>
      <c r="D279" s="68">
        <v>1503</v>
      </c>
      <c r="E279" s="72">
        <v>100</v>
      </c>
      <c r="F279" s="68">
        <v>761</v>
      </c>
      <c r="G279" s="73">
        <v>50.6</v>
      </c>
      <c r="H279" s="68">
        <v>457</v>
      </c>
      <c r="I279" s="73">
        <v>30.4</v>
      </c>
      <c r="J279" s="68">
        <v>83</v>
      </c>
      <c r="K279" s="73">
        <v>5.5</v>
      </c>
      <c r="L279" s="68">
        <v>98</v>
      </c>
      <c r="M279" s="73">
        <v>6.5</v>
      </c>
      <c r="N279" s="68">
        <v>59</v>
      </c>
      <c r="O279" s="73">
        <v>3.9</v>
      </c>
      <c r="P279" s="69">
        <v>18</v>
      </c>
      <c r="Q279" s="74">
        <v>1.2</v>
      </c>
    </row>
    <row r="280" spans="1:17" s="42" customFormat="1" ht="11.25" customHeight="1">
      <c r="A280" s="94" t="s">
        <v>809</v>
      </c>
      <c r="B280" s="39" t="s">
        <v>314</v>
      </c>
      <c r="C280" s="58" t="s">
        <v>558</v>
      </c>
      <c r="D280" s="68">
        <v>348</v>
      </c>
      <c r="E280" s="72">
        <v>100</v>
      </c>
      <c r="F280" s="68">
        <v>52</v>
      </c>
      <c r="G280" s="73">
        <v>14.9</v>
      </c>
      <c r="H280" s="68">
        <v>151</v>
      </c>
      <c r="I280" s="73">
        <v>43.4</v>
      </c>
      <c r="J280" s="68">
        <v>51</v>
      </c>
      <c r="K280" s="73">
        <v>14.7</v>
      </c>
      <c r="L280" s="68">
        <v>30</v>
      </c>
      <c r="M280" s="73">
        <v>8.6</v>
      </c>
      <c r="N280" s="68">
        <v>38</v>
      </c>
      <c r="O280" s="73">
        <v>10.9</v>
      </c>
      <c r="P280" s="69">
        <v>16</v>
      </c>
      <c r="Q280" s="74">
        <v>4.5999999999999996</v>
      </c>
    </row>
    <row r="281" spans="1:17" s="42" customFormat="1" ht="11.25" customHeight="1">
      <c r="A281" s="94" t="s">
        <v>809</v>
      </c>
      <c r="B281" s="39" t="s">
        <v>314</v>
      </c>
      <c r="C281" s="58" t="s">
        <v>620</v>
      </c>
      <c r="D281" s="68">
        <v>482</v>
      </c>
      <c r="E281" s="72">
        <v>100</v>
      </c>
      <c r="F281" s="68">
        <v>65</v>
      </c>
      <c r="G281" s="73">
        <v>13.5</v>
      </c>
      <c r="H281" s="68">
        <v>243</v>
      </c>
      <c r="I281" s="73">
        <v>50.4</v>
      </c>
      <c r="J281" s="68">
        <v>66</v>
      </c>
      <c r="K281" s="73">
        <v>13.7</v>
      </c>
      <c r="L281" s="68">
        <v>32</v>
      </c>
      <c r="M281" s="73">
        <v>6.6</v>
      </c>
      <c r="N281" s="68">
        <v>47</v>
      </c>
      <c r="O281" s="73">
        <v>9.8000000000000007</v>
      </c>
      <c r="P281" s="69">
        <v>20</v>
      </c>
      <c r="Q281" s="74">
        <v>4.0999999999999996</v>
      </c>
    </row>
    <row r="282" spans="1:17" s="42" customFormat="1" ht="11.25" customHeight="1">
      <c r="A282" s="94" t="s">
        <v>810</v>
      </c>
      <c r="B282" s="39" t="s">
        <v>319</v>
      </c>
      <c r="C282" s="58" t="s">
        <v>558</v>
      </c>
      <c r="D282" s="68">
        <v>2752</v>
      </c>
      <c r="E282" s="72">
        <v>100</v>
      </c>
      <c r="F282" s="68">
        <v>1679</v>
      </c>
      <c r="G282" s="73">
        <v>61</v>
      </c>
      <c r="H282" s="68">
        <v>465</v>
      </c>
      <c r="I282" s="73">
        <v>16.899999999999999</v>
      </c>
      <c r="J282" s="68">
        <v>235</v>
      </c>
      <c r="K282" s="73">
        <v>8.5</v>
      </c>
      <c r="L282" s="68">
        <v>95</v>
      </c>
      <c r="M282" s="73">
        <v>3.5</v>
      </c>
      <c r="N282" s="68">
        <v>114</v>
      </c>
      <c r="O282" s="73">
        <v>4.0999999999999996</v>
      </c>
      <c r="P282" s="69">
        <v>53</v>
      </c>
      <c r="Q282" s="74">
        <v>1.9</v>
      </c>
    </row>
    <row r="283" spans="1:17" s="42" customFormat="1" ht="11.25" customHeight="1">
      <c r="A283" s="94" t="s">
        <v>810</v>
      </c>
      <c r="B283" s="39" t="s">
        <v>319</v>
      </c>
      <c r="C283" s="58" t="s">
        <v>620</v>
      </c>
      <c r="D283" s="68">
        <v>6216</v>
      </c>
      <c r="E283" s="72">
        <v>100</v>
      </c>
      <c r="F283" s="68">
        <v>4261</v>
      </c>
      <c r="G283" s="73">
        <v>68.5</v>
      </c>
      <c r="H283" s="68">
        <v>615</v>
      </c>
      <c r="I283" s="73">
        <v>9.9</v>
      </c>
      <c r="J283" s="68">
        <v>319</v>
      </c>
      <c r="K283" s="73">
        <v>5.0999999999999996</v>
      </c>
      <c r="L283" s="68">
        <v>117</v>
      </c>
      <c r="M283" s="73">
        <v>1.9</v>
      </c>
      <c r="N283" s="68">
        <v>145</v>
      </c>
      <c r="O283" s="73">
        <v>2.2999999999999998</v>
      </c>
      <c r="P283" s="69">
        <v>76</v>
      </c>
      <c r="Q283" s="74">
        <v>1.2</v>
      </c>
    </row>
    <row r="284" spans="1:17" s="42" customFormat="1" ht="11.25" customHeight="1">
      <c r="A284" s="94" t="s">
        <v>811</v>
      </c>
      <c r="B284" s="39" t="s">
        <v>305</v>
      </c>
      <c r="C284" s="58" t="s">
        <v>558</v>
      </c>
      <c r="D284" s="68">
        <v>1665</v>
      </c>
      <c r="E284" s="72">
        <v>100</v>
      </c>
      <c r="F284" s="68">
        <v>454</v>
      </c>
      <c r="G284" s="73">
        <v>27.3</v>
      </c>
      <c r="H284" s="68">
        <v>729</v>
      </c>
      <c r="I284" s="73">
        <v>43.8</v>
      </c>
      <c r="J284" s="68">
        <v>283</v>
      </c>
      <c r="K284" s="73">
        <v>17</v>
      </c>
      <c r="L284" s="68">
        <v>50</v>
      </c>
      <c r="M284" s="73">
        <v>3</v>
      </c>
      <c r="N284" s="68">
        <v>72</v>
      </c>
      <c r="O284" s="73">
        <v>4.3</v>
      </c>
      <c r="P284" s="69">
        <v>38</v>
      </c>
      <c r="Q284" s="74">
        <v>2.2999999999999998</v>
      </c>
    </row>
    <row r="285" spans="1:17" s="42" customFormat="1" ht="11.25" customHeight="1">
      <c r="A285" s="94" t="s">
        <v>811</v>
      </c>
      <c r="B285" s="39" t="s">
        <v>305</v>
      </c>
      <c r="C285" s="58" t="s">
        <v>620</v>
      </c>
      <c r="D285" s="68">
        <v>2542</v>
      </c>
      <c r="E285" s="72">
        <v>100</v>
      </c>
      <c r="F285" s="68">
        <v>734</v>
      </c>
      <c r="G285" s="73">
        <v>28.9</v>
      </c>
      <c r="H285" s="68">
        <v>1170</v>
      </c>
      <c r="I285" s="73">
        <v>46</v>
      </c>
      <c r="J285" s="68">
        <v>378</v>
      </c>
      <c r="K285" s="73">
        <v>14.9</v>
      </c>
      <c r="L285" s="68">
        <v>56</v>
      </c>
      <c r="M285" s="73">
        <v>2.2000000000000002</v>
      </c>
      <c r="N285" s="68">
        <v>87</v>
      </c>
      <c r="O285" s="73">
        <v>3.4</v>
      </c>
      <c r="P285" s="69">
        <v>50</v>
      </c>
      <c r="Q285" s="74">
        <v>2</v>
      </c>
    </row>
    <row r="286" spans="1:17" s="42" customFormat="1" ht="11.25" customHeight="1">
      <c r="A286" s="94" t="s">
        <v>812</v>
      </c>
      <c r="B286" s="39" t="s">
        <v>306</v>
      </c>
      <c r="C286" s="58" t="s">
        <v>558</v>
      </c>
      <c r="D286" s="68">
        <v>11252</v>
      </c>
      <c r="E286" s="72">
        <v>100</v>
      </c>
      <c r="F286" s="68">
        <v>7418</v>
      </c>
      <c r="G286" s="73">
        <v>65.900000000000006</v>
      </c>
      <c r="H286" s="68">
        <v>1086</v>
      </c>
      <c r="I286" s="73">
        <v>9.6999999999999993</v>
      </c>
      <c r="J286" s="68">
        <v>392</v>
      </c>
      <c r="K286" s="73">
        <v>3.5</v>
      </c>
      <c r="L286" s="68">
        <v>462</v>
      </c>
      <c r="M286" s="73">
        <v>4.0999999999999996</v>
      </c>
      <c r="N286" s="68">
        <v>327</v>
      </c>
      <c r="O286" s="73">
        <v>2.9</v>
      </c>
      <c r="P286" s="69">
        <v>103</v>
      </c>
      <c r="Q286" s="74">
        <v>0.9</v>
      </c>
    </row>
    <row r="287" spans="1:17" s="42" customFormat="1" ht="11.25" customHeight="1">
      <c r="A287" s="94" t="s">
        <v>812</v>
      </c>
      <c r="B287" s="39" t="s">
        <v>306</v>
      </c>
      <c r="C287" s="58" t="s">
        <v>620</v>
      </c>
      <c r="D287" s="68">
        <v>41283</v>
      </c>
      <c r="E287" s="72">
        <v>100</v>
      </c>
      <c r="F287" s="68">
        <v>25314</v>
      </c>
      <c r="G287" s="73">
        <v>61.3</v>
      </c>
      <c r="H287" s="68">
        <v>1401</v>
      </c>
      <c r="I287" s="73">
        <v>3.4</v>
      </c>
      <c r="J287" s="68">
        <v>807</v>
      </c>
      <c r="K287" s="73">
        <v>2</v>
      </c>
      <c r="L287" s="68">
        <v>593</v>
      </c>
      <c r="M287" s="73">
        <v>1.4</v>
      </c>
      <c r="N287" s="68">
        <v>587</v>
      </c>
      <c r="O287" s="73">
        <v>1.4</v>
      </c>
      <c r="P287" s="69">
        <v>198</v>
      </c>
      <c r="Q287" s="74">
        <v>0.5</v>
      </c>
    </row>
    <row r="288" spans="1:17" s="42" customFormat="1" ht="11.25" customHeight="1">
      <c r="A288" s="94" t="s">
        <v>813</v>
      </c>
      <c r="B288" s="39" t="s">
        <v>307</v>
      </c>
      <c r="C288" s="58" t="s">
        <v>558</v>
      </c>
      <c r="D288" s="68">
        <v>797</v>
      </c>
      <c r="E288" s="72">
        <v>100</v>
      </c>
      <c r="F288" s="68">
        <v>141</v>
      </c>
      <c r="G288" s="73">
        <v>17.7</v>
      </c>
      <c r="H288" s="68">
        <v>363</v>
      </c>
      <c r="I288" s="73">
        <v>45.5</v>
      </c>
      <c r="J288" s="68">
        <v>140</v>
      </c>
      <c r="K288" s="73">
        <v>17.600000000000001</v>
      </c>
      <c r="L288" s="68">
        <v>46</v>
      </c>
      <c r="M288" s="73">
        <v>5.8</v>
      </c>
      <c r="N288" s="68">
        <v>58</v>
      </c>
      <c r="O288" s="73">
        <v>7.3</v>
      </c>
      <c r="P288" s="69">
        <v>19</v>
      </c>
      <c r="Q288" s="74">
        <v>2.4</v>
      </c>
    </row>
    <row r="289" spans="1:17" s="42" customFormat="1" ht="11.25" customHeight="1">
      <c r="A289" s="94" t="s">
        <v>813</v>
      </c>
      <c r="B289" s="39" t="s">
        <v>307</v>
      </c>
      <c r="C289" s="58" t="s">
        <v>620</v>
      </c>
      <c r="D289" s="68">
        <v>1381</v>
      </c>
      <c r="E289" s="72">
        <v>100</v>
      </c>
      <c r="F289" s="68">
        <v>243</v>
      </c>
      <c r="G289" s="73">
        <v>17.600000000000001</v>
      </c>
      <c r="H289" s="68">
        <v>576</v>
      </c>
      <c r="I289" s="73">
        <v>41.7</v>
      </c>
      <c r="J289" s="68">
        <v>201</v>
      </c>
      <c r="K289" s="73">
        <v>14.6</v>
      </c>
      <c r="L289" s="68">
        <v>49</v>
      </c>
      <c r="M289" s="73">
        <v>3.5</v>
      </c>
      <c r="N289" s="68">
        <v>70</v>
      </c>
      <c r="O289" s="73">
        <v>5.0999999999999996</v>
      </c>
      <c r="P289" s="69">
        <v>22</v>
      </c>
      <c r="Q289" s="74">
        <v>1.6</v>
      </c>
    </row>
    <row r="290" spans="1:17" s="42" customFormat="1" ht="11.25" customHeight="1">
      <c r="A290" s="94" t="s">
        <v>814</v>
      </c>
      <c r="B290" s="39" t="s">
        <v>322</v>
      </c>
      <c r="C290" s="58" t="s">
        <v>558</v>
      </c>
      <c r="D290" s="68">
        <v>4663</v>
      </c>
      <c r="E290" s="72">
        <v>100</v>
      </c>
      <c r="F290" s="68">
        <v>3367</v>
      </c>
      <c r="G290" s="73">
        <v>72.2</v>
      </c>
      <c r="H290" s="68">
        <v>487</v>
      </c>
      <c r="I290" s="73">
        <v>10.4</v>
      </c>
      <c r="J290" s="68">
        <v>156</v>
      </c>
      <c r="K290" s="73">
        <v>3.3</v>
      </c>
      <c r="L290" s="68">
        <v>104</v>
      </c>
      <c r="M290" s="73">
        <v>2.2000000000000002</v>
      </c>
      <c r="N290" s="68">
        <v>95</v>
      </c>
      <c r="O290" s="73">
        <v>2</v>
      </c>
      <c r="P290" s="69">
        <v>91</v>
      </c>
      <c r="Q290" s="74">
        <v>2</v>
      </c>
    </row>
    <row r="291" spans="1:17" s="42" customFormat="1" ht="11.25" customHeight="1">
      <c r="A291" s="94" t="s">
        <v>814</v>
      </c>
      <c r="B291" s="39" t="s">
        <v>322</v>
      </c>
      <c r="C291" s="58" t="s">
        <v>620</v>
      </c>
      <c r="D291" s="68">
        <v>12982</v>
      </c>
      <c r="E291" s="72">
        <v>100</v>
      </c>
      <c r="F291" s="68">
        <v>8711</v>
      </c>
      <c r="G291" s="73">
        <v>67.099999999999994</v>
      </c>
      <c r="H291" s="68">
        <v>654</v>
      </c>
      <c r="I291" s="73">
        <v>5</v>
      </c>
      <c r="J291" s="68">
        <v>218</v>
      </c>
      <c r="K291" s="73">
        <v>1.7</v>
      </c>
      <c r="L291" s="68">
        <v>138</v>
      </c>
      <c r="M291" s="73">
        <v>1.1000000000000001</v>
      </c>
      <c r="N291" s="68">
        <v>136</v>
      </c>
      <c r="O291" s="73">
        <v>1</v>
      </c>
      <c r="P291" s="69">
        <v>134</v>
      </c>
      <c r="Q291" s="74">
        <v>1</v>
      </c>
    </row>
    <row r="292" spans="1:17" s="42" customFormat="1" ht="11.25" customHeight="1">
      <c r="A292" s="94" t="s">
        <v>815</v>
      </c>
      <c r="B292" s="39" t="s">
        <v>308</v>
      </c>
      <c r="C292" s="58" t="s">
        <v>558</v>
      </c>
      <c r="D292" s="68">
        <v>1744</v>
      </c>
      <c r="E292" s="72">
        <v>100</v>
      </c>
      <c r="F292" s="68">
        <v>1123</v>
      </c>
      <c r="G292" s="73">
        <v>64.400000000000006</v>
      </c>
      <c r="H292" s="68">
        <v>303</v>
      </c>
      <c r="I292" s="73">
        <v>17.399999999999999</v>
      </c>
      <c r="J292" s="68">
        <v>88</v>
      </c>
      <c r="K292" s="73">
        <v>5</v>
      </c>
      <c r="L292" s="68">
        <v>53</v>
      </c>
      <c r="M292" s="73">
        <v>3</v>
      </c>
      <c r="N292" s="68">
        <v>48</v>
      </c>
      <c r="O292" s="73">
        <v>2.8</v>
      </c>
      <c r="P292" s="69">
        <v>29</v>
      </c>
      <c r="Q292" s="74">
        <v>1.7</v>
      </c>
    </row>
    <row r="293" spans="1:17" s="42" customFormat="1" ht="11.25" customHeight="1">
      <c r="A293" s="94" t="s">
        <v>815</v>
      </c>
      <c r="B293" s="39" t="s">
        <v>308</v>
      </c>
      <c r="C293" s="58" t="s">
        <v>620</v>
      </c>
      <c r="D293" s="68">
        <v>3692</v>
      </c>
      <c r="E293" s="72">
        <v>100</v>
      </c>
      <c r="F293" s="68">
        <v>2470</v>
      </c>
      <c r="G293" s="73">
        <v>66.900000000000006</v>
      </c>
      <c r="H293" s="68">
        <v>391</v>
      </c>
      <c r="I293" s="73">
        <v>10.6</v>
      </c>
      <c r="J293" s="68">
        <v>112</v>
      </c>
      <c r="K293" s="73">
        <v>3</v>
      </c>
      <c r="L293" s="68">
        <v>66</v>
      </c>
      <c r="M293" s="73">
        <v>1.8</v>
      </c>
      <c r="N293" s="68">
        <v>61</v>
      </c>
      <c r="O293" s="73">
        <v>1.7</v>
      </c>
      <c r="P293" s="69">
        <v>40</v>
      </c>
      <c r="Q293" s="74">
        <v>1.1000000000000001</v>
      </c>
    </row>
    <row r="294" spans="1:17" s="42" customFormat="1" ht="11.25" customHeight="1">
      <c r="A294" s="94" t="s">
        <v>816</v>
      </c>
      <c r="B294" s="39" t="s">
        <v>309</v>
      </c>
      <c r="C294" s="58" t="s">
        <v>558</v>
      </c>
      <c r="D294" s="68">
        <v>1332</v>
      </c>
      <c r="E294" s="72">
        <v>100</v>
      </c>
      <c r="F294" s="68">
        <v>157</v>
      </c>
      <c r="G294" s="73">
        <v>11.8</v>
      </c>
      <c r="H294" s="68">
        <v>685</v>
      </c>
      <c r="I294" s="73">
        <v>51.4</v>
      </c>
      <c r="J294" s="68">
        <v>254</v>
      </c>
      <c r="K294" s="73">
        <v>19.100000000000001</v>
      </c>
      <c r="L294" s="68">
        <v>88</v>
      </c>
      <c r="M294" s="73">
        <v>6.6</v>
      </c>
      <c r="N294" s="68">
        <v>86</v>
      </c>
      <c r="O294" s="73">
        <v>6.5</v>
      </c>
      <c r="P294" s="69">
        <v>30</v>
      </c>
      <c r="Q294" s="74">
        <v>2.2999999999999998</v>
      </c>
    </row>
    <row r="295" spans="1:17" s="42" customFormat="1" ht="11.25" customHeight="1">
      <c r="A295" s="94" t="s">
        <v>816</v>
      </c>
      <c r="B295" s="39" t="s">
        <v>309</v>
      </c>
      <c r="C295" s="58" t="s">
        <v>620</v>
      </c>
      <c r="D295" s="68">
        <v>2090</v>
      </c>
      <c r="E295" s="72">
        <v>100</v>
      </c>
      <c r="F295" s="68">
        <v>214</v>
      </c>
      <c r="G295" s="73">
        <v>10.199999999999999</v>
      </c>
      <c r="H295" s="68">
        <v>1141</v>
      </c>
      <c r="I295" s="73">
        <v>54.6</v>
      </c>
      <c r="J295" s="68">
        <v>367</v>
      </c>
      <c r="K295" s="73">
        <v>17.600000000000001</v>
      </c>
      <c r="L295" s="68">
        <v>97</v>
      </c>
      <c r="M295" s="73">
        <v>4.5999999999999996</v>
      </c>
      <c r="N295" s="68">
        <v>106</v>
      </c>
      <c r="O295" s="73">
        <v>5.0999999999999996</v>
      </c>
      <c r="P295" s="69">
        <v>43</v>
      </c>
      <c r="Q295" s="74">
        <v>2.1</v>
      </c>
    </row>
    <row r="296" spans="1:17" s="42" customFormat="1" ht="11.25" customHeight="1">
      <c r="A296" s="94" t="s">
        <v>817</v>
      </c>
      <c r="B296" s="39" t="s">
        <v>324</v>
      </c>
      <c r="C296" s="58" t="s">
        <v>558</v>
      </c>
      <c r="D296" s="68">
        <v>900</v>
      </c>
      <c r="E296" s="72">
        <v>100</v>
      </c>
      <c r="F296" s="68">
        <v>495</v>
      </c>
      <c r="G296" s="73">
        <v>55</v>
      </c>
      <c r="H296" s="68">
        <v>140</v>
      </c>
      <c r="I296" s="73">
        <v>15.6</v>
      </c>
      <c r="J296" s="68">
        <v>160</v>
      </c>
      <c r="K296" s="73">
        <v>17.8</v>
      </c>
      <c r="L296" s="68">
        <v>30</v>
      </c>
      <c r="M296" s="73">
        <v>3.3</v>
      </c>
      <c r="N296" s="68">
        <v>31</v>
      </c>
      <c r="O296" s="73">
        <v>3.4</v>
      </c>
      <c r="P296" s="69">
        <v>20</v>
      </c>
      <c r="Q296" s="74">
        <v>2.2000000000000002</v>
      </c>
    </row>
    <row r="297" spans="1:17" s="42" customFormat="1" ht="11.25" customHeight="1">
      <c r="A297" s="94" t="s">
        <v>817</v>
      </c>
      <c r="B297" s="39" t="s">
        <v>324</v>
      </c>
      <c r="C297" s="58" t="s">
        <v>620</v>
      </c>
      <c r="D297" s="68">
        <v>1660</v>
      </c>
      <c r="E297" s="72">
        <v>100</v>
      </c>
      <c r="F297" s="68">
        <v>1109</v>
      </c>
      <c r="G297" s="73">
        <v>66.8</v>
      </c>
      <c r="H297" s="68">
        <v>178</v>
      </c>
      <c r="I297" s="73">
        <v>10.7</v>
      </c>
      <c r="J297" s="68">
        <v>229</v>
      </c>
      <c r="K297" s="73">
        <v>13.8</v>
      </c>
      <c r="L297" s="68">
        <v>32</v>
      </c>
      <c r="M297" s="73">
        <v>1.9</v>
      </c>
      <c r="N297" s="68">
        <v>44</v>
      </c>
      <c r="O297" s="73">
        <v>2.7</v>
      </c>
      <c r="P297" s="69">
        <v>23</v>
      </c>
      <c r="Q297" s="74">
        <v>1.4</v>
      </c>
    </row>
    <row r="298" spans="1:17" s="42" customFormat="1" ht="11.25" customHeight="1">
      <c r="A298" s="94" t="s">
        <v>818</v>
      </c>
      <c r="B298" s="39" t="s">
        <v>310</v>
      </c>
      <c r="C298" s="58" t="s">
        <v>558</v>
      </c>
      <c r="D298" s="68">
        <v>819</v>
      </c>
      <c r="E298" s="72">
        <v>100</v>
      </c>
      <c r="F298" s="68">
        <v>467</v>
      </c>
      <c r="G298" s="73">
        <v>57</v>
      </c>
      <c r="H298" s="68">
        <v>177</v>
      </c>
      <c r="I298" s="73">
        <v>21.6</v>
      </c>
      <c r="J298" s="68">
        <v>77</v>
      </c>
      <c r="K298" s="73">
        <v>9.4</v>
      </c>
      <c r="L298" s="68">
        <v>29</v>
      </c>
      <c r="M298" s="73">
        <v>3.5</v>
      </c>
      <c r="N298" s="68">
        <v>22</v>
      </c>
      <c r="O298" s="73">
        <v>2.7</v>
      </c>
      <c r="P298" s="69">
        <v>19</v>
      </c>
      <c r="Q298" s="74">
        <v>2.2999999999999998</v>
      </c>
    </row>
    <row r="299" spans="1:17" s="42" customFormat="1" ht="11.25" customHeight="1">
      <c r="A299" s="94" t="s">
        <v>818</v>
      </c>
      <c r="B299" s="39" t="s">
        <v>310</v>
      </c>
      <c r="C299" s="58" t="s">
        <v>620</v>
      </c>
      <c r="D299" s="68">
        <v>1327</v>
      </c>
      <c r="E299" s="72">
        <v>100</v>
      </c>
      <c r="F299" s="68">
        <v>862</v>
      </c>
      <c r="G299" s="73">
        <v>65</v>
      </c>
      <c r="H299" s="68">
        <v>227</v>
      </c>
      <c r="I299" s="73">
        <v>17.100000000000001</v>
      </c>
      <c r="J299" s="68">
        <v>114</v>
      </c>
      <c r="K299" s="73">
        <v>8.6</v>
      </c>
      <c r="L299" s="68">
        <v>33</v>
      </c>
      <c r="M299" s="73">
        <v>2.5</v>
      </c>
      <c r="N299" s="68">
        <v>27</v>
      </c>
      <c r="O299" s="73">
        <v>2</v>
      </c>
      <c r="P299" s="69">
        <v>23</v>
      </c>
      <c r="Q299" s="74">
        <v>1.7</v>
      </c>
    </row>
    <row r="300" spans="1:17" s="42" customFormat="1" ht="11.25" customHeight="1">
      <c r="A300" s="94" t="s">
        <v>819</v>
      </c>
      <c r="B300" s="39" t="s">
        <v>328</v>
      </c>
      <c r="C300" s="58" t="s">
        <v>558</v>
      </c>
      <c r="D300" s="68">
        <v>369</v>
      </c>
      <c r="E300" s="72">
        <v>100</v>
      </c>
      <c r="F300" s="68">
        <v>130</v>
      </c>
      <c r="G300" s="73">
        <v>35.200000000000003</v>
      </c>
      <c r="H300" s="68">
        <v>105</v>
      </c>
      <c r="I300" s="73">
        <v>28.5</v>
      </c>
      <c r="J300" s="68">
        <v>33</v>
      </c>
      <c r="K300" s="73">
        <v>8.9</v>
      </c>
      <c r="L300" s="68">
        <v>22</v>
      </c>
      <c r="M300" s="73">
        <v>6</v>
      </c>
      <c r="N300" s="68">
        <v>22</v>
      </c>
      <c r="O300" s="73">
        <v>6</v>
      </c>
      <c r="P300" s="69">
        <v>8</v>
      </c>
      <c r="Q300" s="93">
        <v>2.2000000000000002</v>
      </c>
    </row>
    <row r="301" spans="1:17" s="42" customFormat="1" ht="11.25" customHeight="1">
      <c r="A301" s="94" t="s">
        <v>819</v>
      </c>
      <c r="B301" s="39" t="s">
        <v>328</v>
      </c>
      <c r="C301" s="58" t="s">
        <v>620</v>
      </c>
      <c r="D301" s="68">
        <v>464</v>
      </c>
      <c r="E301" s="72">
        <v>100</v>
      </c>
      <c r="F301" s="68">
        <v>190</v>
      </c>
      <c r="G301" s="73">
        <v>40.9</v>
      </c>
      <c r="H301" s="68">
        <v>111</v>
      </c>
      <c r="I301" s="73">
        <v>23.9</v>
      </c>
      <c r="J301" s="68">
        <v>38</v>
      </c>
      <c r="K301" s="73">
        <v>8.1999999999999993</v>
      </c>
      <c r="L301" s="68">
        <v>22</v>
      </c>
      <c r="M301" s="73">
        <v>4.7</v>
      </c>
      <c r="N301" s="68">
        <v>24</v>
      </c>
      <c r="O301" s="73">
        <v>5.2</v>
      </c>
      <c r="P301" s="69">
        <v>9</v>
      </c>
      <c r="Q301" s="93">
        <v>1.9</v>
      </c>
    </row>
    <row r="302" spans="1:17" s="42" customFormat="1" ht="11.25" customHeight="1">
      <c r="A302" s="94" t="s">
        <v>820</v>
      </c>
      <c r="B302" s="39" t="s">
        <v>329</v>
      </c>
      <c r="C302" s="58" t="s">
        <v>558</v>
      </c>
      <c r="D302" s="68">
        <v>536</v>
      </c>
      <c r="E302" s="72">
        <v>100</v>
      </c>
      <c r="F302" s="68">
        <v>67</v>
      </c>
      <c r="G302" s="73">
        <v>12.5</v>
      </c>
      <c r="H302" s="68">
        <v>286</v>
      </c>
      <c r="I302" s="73">
        <v>53.4</v>
      </c>
      <c r="J302" s="68">
        <v>77</v>
      </c>
      <c r="K302" s="73">
        <v>14.4</v>
      </c>
      <c r="L302" s="68">
        <v>29</v>
      </c>
      <c r="M302" s="73">
        <v>5.4</v>
      </c>
      <c r="N302" s="68">
        <v>49</v>
      </c>
      <c r="O302" s="73">
        <v>9.1</v>
      </c>
      <c r="P302" s="69">
        <v>24</v>
      </c>
      <c r="Q302" s="74">
        <v>4.5</v>
      </c>
    </row>
    <row r="303" spans="1:17" s="42" customFormat="1" ht="11.25" customHeight="1">
      <c r="A303" s="94" t="s">
        <v>820</v>
      </c>
      <c r="B303" s="39" t="s">
        <v>329</v>
      </c>
      <c r="C303" s="58" t="s">
        <v>620</v>
      </c>
      <c r="D303" s="68">
        <v>677</v>
      </c>
      <c r="E303" s="72">
        <v>100</v>
      </c>
      <c r="F303" s="68">
        <v>79</v>
      </c>
      <c r="G303" s="73">
        <v>11.7</v>
      </c>
      <c r="H303" s="68">
        <v>384</v>
      </c>
      <c r="I303" s="73">
        <v>56.7</v>
      </c>
      <c r="J303" s="68">
        <v>99</v>
      </c>
      <c r="K303" s="73">
        <v>14.6</v>
      </c>
      <c r="L303" s="68">
        <v>29</v>
      </c>
      <c r="M303" s="73">
        <v>4.3</v>
      </c>
      <c r="N303" s="68">
        <v>60</v>
      </c>
      <c r="O303" s="73">
        <v>8.9</v>
      </c>
      <c r="P303" s="69">
        <v>23</v>
      </c>
      <c r="Q303" s="74">
        <v>3.4</v>
      </c>
    </row>
    <row r="304" spans="1:17" s="42" customFormat="1" ht="11.25" customHeight="1">
      <c r="A304" s="94" t="s">
        <v>821</v>
      </c>
      <c r="B304" s="39" t="s">
        <v>326</v>
      </c>
      <c r="C304" s="58" t="s">
        <v>558</v>
      </c>
      <c r="D304" s="68">
        <v>2285</v>
      </c>
      <c r="E304" s="72">
        <v>100</v>
      </c>
      <c r="F304" s="68">
        <v>1304</v>
      </c>
      <c r="G304" s="73">
        <v>57.1</v>
      </c>
      <c r="H304" s="68">
        <v>499</v>
      </c>
      <c r="I304" s="73">
        <v>21.8</v>
      </c>
      <c r="J304" s="68">
        <v>184</v>
      </c>
      <c r="K304" s="73">
        <v>8.1</v>
      </c>
      <c r="L304" s="68">
        <v>99</v>
      </c>
      <c r="M304" s="73">
        <v>4.3</v>
      </c>
      <c r="N304" s="68">
        <v>83</v>
      </c>
      <c r="O304" s="73">
        <v>3.6</v>
      </c>
      <c r="P304" s="69">
        <v>49</v>
      </c>
      <c r="Q304" s="74">
        <v>2.1</v>
      </c>
    </row>
    <row r="305" spans="1:40" s="42" customFormat="1" ht="11.25" customHeight="1">
      <c r="A305" s="94" t="s">
        <v>821</v>
      </c>
      <c r="B305" s="39" t="s">
        <v>326</v>
      </c>
      <c r="C305" s="58" t="s">
        <v>620</v>
      </c>
      <c r="D305" s="68">
        <v>4226</v>
      </c>
      <c r="E305" s="72">
        <v>100</v>
      </c>
      <c r="F305" s="68">
        <v>2894</v>
      </c>
      <c r="G305" s="73">
        <v>68.5</v>
      </c>
      <c r="H305" s="68">
        <v>703</v>
      </c>
      <c r="I305" s="73">
        <v>16.600000000000001</v>
      </c>
      <c r="J305" s="68">
        <v>236</v>
      </c>
      <c r="K305" s="73">
        <v>5.6</v>
      </c>
      <c r="L305" s="68">
        <v>118</v>
      </c>
      <c r="M305" s="73">
        <v>2.8</v>
      </c>
      <c r="N305" s="68">
        <v>115</v>
      </c>
      <c r="O305" s="73">
        <v>2.7</v>
      </c>
      <c r="P305" s="69">
        <v>69</v>
      </c>
      <c r="Q305" s="74">
        <v>1.6</v>
      </c>
    </row>
    <row r="306" spans="1:40" s="42" customFormat="1" ht="11.25" customHeight="1">
      <c r="A306" s="94" t="s">
        <v>822</v>
      </c>
      <c r="B306" s="39" t="s">
        <v>320</v>
      </c>
      <c r="C306" s="58" t="s">
        <v>558</v>
      </c>
      <c r="D306" s="68">
        <v>456</v>
      </c>
      <c r="E306" s="72">
        <v>100</v>
      </c>
      <c r="F306" s="68">
        <v>91</v>
      </c>
      <c r="G306" s="73">
        <v>20</v>
      </c>
      <c r="H306" s="68">
        <v>172</v>
      </c>
      <c r="I306" s="73">
        <v>37.700000000000003</v>
      </c>
      <c r="J306" s="68">
        <v>136</v>
      </c>
      <c r="K306" s="73">
        <v>29.8</v>
      </c>
      <c r="L306" s="68">
        <v>16</v>
      </c>
      <c r="M306" s="73">
        <v>3.5</v>
      </c>
      <c r="N306" s="68">
        <v>33</v>
      </c>
      <c r="O306" s="73">
        <v>7.2</v>
      </c>
      <c r="P306" s="69">
        <v>8</v>
      </c>
      <c r="Q306" s="93">
        <v>1.8</v>
      </c>
    </row>
    <row r="307" spans="1:40" s="42" customFormat="1" ht="11.25" customHeight="1">
      <c r="A307" s="94" t="s">
        <v>822</v>
      </c>
      <c r="B307" s="39" t="s">
        <v>320</v>
      </c>
      <c r="C307" s="58" t="s">
        <v>620</v>
      </c>
      <c r="D307" s="68">
        <v>625</v>
      </c>
      <c r="E307" s="72">
        <v>100</v>
      </c>
      <c r="F307" s="68">
        <v>174</v>
      </c>
      <c r="G307" s="73">
        <v>27.8</v>
      </c>
      <c r="H307" s="68">
        <v>243</v>
      </c>
      <c r="I307" s="73">
        <v>38.9</v>
      </c>
      <c r="J307" s="68">
        <v>153</v>
      </c>
      <c r="K307" s="73">
        <v>24.5</v>
      </c>
      <c r="L307" s="68">
        <v>16</v>
      </c>
      <c r="M307" s="73">
        <v>2.6</v>
      </c>
      <c r="N307" s="68">
        <v>34</v>
      </c>
      <c r="O307" s="73">
        <v>5.4</v>
      </c>
      <c r="P307" s="69">
        <v>11</v>
      </c>
      <c r="Q307" s="74">
        <v>1.8</v>
      </c>
    </row>
    <row r="308" spans="1:40" s="42" customFormat="1" ht="11.25" customHeight="1">
      <c r="A308" s="94" t="s">
        <v>823</v>
      </c>
      <c r="B308" s="39" t="s">
        <v>311</v>
      </c>
      <c r="C308" s="58" t="s">
        <v>558</v>
      </c>
      <c r="D308" s="68">
        <v>1958</v>
      </c>
      <c r="E308" s="72">
        <v>100</v>
      </c>
      <c r="F308" s="68">
        <v>461</v>
      </c>
      <c r="G308" s="73">
        <v>23.5</v>
      </c>
      <c r="H308" s="68">
        <v>722</v>
      </c>
      <c r="I308" s="73">
        <v>36.9</v>
      </c>
      <c r="J308" s="68">
        <v>358</v>
      </c>
      <c r="K308" s="73">
        <v>18.3</v>
      </c>
      <c r="L308" s="68">
        <v>115</v>
      </c>
      <c r="M308" s="73">
        <v>5.9</v>
      </c>
      <c r="N308" s="68">
        <v>158</v>
      </c>
      <c r="O308" s="73">
        <v>8.1</v>
      </c>
      <c r="P308" s="69">
        <v>51</v>
      </c>
      <c r="Q308" s="74">
        <v>2.6</v>
      </c>
    </row>
    <row r="309" spans="1:40" s="42" customFormat="1" ht="11.25" customHeight="1">
      <c r="A309" s="94" t="s">
        <v>823</v>
      </c>
      <c r="B309" s="39" t="s">
        <v>311</v>
      </c>
      <c r="C309" s="58" t="s">
        <v>620</v>
      </c>
      <c r="D309" s="68">
        <v>2983</v>
      </c>
      <c r="E309" s="72">
        <v>100</v>
      </c>
      <c r="F309" s="68">
        <v>689</v>
      </c>
      <c r="G309" s="73">
        <v>23.1</v>
      </c>
      <c r="H309" s="68">
        <v>1018</v>
      </c>
      <c r="I309" s="73">
        <v>34.1</v>
      </c>
      <c r="J309" s="68">
        <v>467</v>
      </c>
      <c r="K309" s="73">
        <v>15.7</v>
      </c>
      <c r="L309" s="68">
        <v>131</v>
      </c>
      <c r="M309" s="73">
        <v>4.4000000000000004</v>
      </c>
      <c r="N309" s="68">
        <v>171</v>
      </c>
      <c r="O309" s="73">
        <v>5.7</v>
      </c>
      <c r="P309" s="69">
        <v>61</v>
      </c>
      <c r="Q309" s="74">
        <v>2</v>
      </c>
    </row>
    <row r="310" spans="1:40" s="42" customFormat="1" ht="11.25" customHeight="1">
      <c r="A310" s="94" t="s">
        <v>824</v>
      </c>
      <c r="B310" s="39" t="s">
        <v>330</v>
      </c>
      <c r="C310" s="58" t="s">
        <v>558</v>
      </c>
      <c r="D310" s="68">
        <v>541</v>
      </c>
      <c r="E310" s="72">
        <v>100</v>
      </c>
      <c r="F310" s="68">
        <v>47</v>
      </c>
      <c r="G310" s="73">
        <v>8.6999999999999993</v>
      </c>
      <c r="H310" s="68">
        <v>317</v>
      </c>
      <c r="I310" s="73">
        <v>58.6</v>
      </c>
      <c r="J310" s="68">
        <v>99</v>
      </c>
      <c r="K310" s="73">
        <v>18.3</v>
      </c>
      <c r="L310" s="68">
        <v>39</v>
      </c>
      <c r="M310" s="73">
        <v>7.2</v>
      </c>
      <c r="N310" s="68">
        <v>31</v>
      </c>
      <c r="O310" s="73">
        <v>5.7</v>
      </c>
      <c r="P310" s="69">
        <v>6</v>
      </c>
      <c r="Q310" s="93">
        <v>1.1000000000000001</v>
      </c>
    </row>
    <row r="311" spans="1:40" s="42" customFormat="1" ht="11.25" customHeight="1">
      <c r="A311" s="94" t="s">
        <v>824</v>
      </c>
      <c r="B311" s="39" t="s">
        <v>330</v>
      </c>
      <c r="C311" s="58" t="s">
        <v>620</v>
      </c>
      <c r="D311" s="68">
        <v>729</v>
      </c>
      <c r="E311" s="72">
        <v>100</v>
      </c>
      <c r="F311" s="68">
        <v>58</v>
      </c>
      <c r="G311" s="73">
        <v>8</v>
      </c>
      <c r="H311" s="68">
        <v>462</v>
      </c>
      <c r="I311" s="73">
        <v>63.4</v>
      </c>
      <c r="J311" s="68">
        <v>119</v>
      </c>
      <c r="K311" s="73">
        <v>16.3</v>
      </c>
      <c r="L311" s="68">
        <v>42</v>
      </c>
      <c r="M311" s="73">
        <v>5.8</v>
      </c>
      <c r="N311" s="68">
        <v>34</v>
      </c>
      <c r="O311" s="73">
        <v>4.7</v>
      </c>
      <c r="P311" s="69">
        <v>7</v>
      </c>
      <c r="Q311" s="93">
        <v>1</v>
      </c>
    </row>
    <row r="312" spans="1:40" s="42" customFormat="1" ht="19.899999999999999" customHeight="1">
      <c r="A312" s="95" t="s">
        <v>825</v>
      </c>
      <c r="B312" s="84" t="s">
        <v>624</v>
      </c>
      <c r="C312" s="100" t="s">
        <v>558</v>
      </c>
      <c r="D312" s="86">
        <v>72257</v>
      </c>
      <c r="E312" s="87">
        <v>100</v>
      </c>
      <c r="F312" s="86">
        <v>42115</v>
      </c>
      <c r="G312" s="88">
        <v>58.3</v>
      </c>
      <c r="H312" s="86">
        <v>15464</v>
      </c>
      <c r="I312" s="88">
        <v>21.4</v>
      </c>
      <c r="J312" s="86">
        <v>3189</v>
      </c>
      <c r="K312" s="88">
        <v>4.4000000000000004</v>
      </c>
      <c r="L312" s="86">
        <v>3093</v>
      </c>
      <c r="M312" s="88">
        <v>4.3</v>
      </c>
      <c r="N312" s="86">
        <v>1548</v>
      </c>
      <c r="O312" s="88">
        <v>2.1</v>
      </c>
      <c r="P312" s="89">
        <v>1058</v>
      </c>
      <c r="Q312" s="90">
        <v>1.5</v>
      </c>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row>
    <row r="313" spans="1:40" s="42" customFormat="1" ht="11.25" customHeight="1">
      <c r="A313" s="95" t="s">
        <v>825</v>
      </c>
      <c r="B313" s="84" t="s">
        <v>624</v>
      </c>
      <c r="C313" s="100" t="s">
        <v>620</v>
      </c>
      <c r="D313" s="86">
        <v>181368</v>
      </c>
      <c r="E313" s="87">
        <v>100</v>
      </c>
      <c r="F313" s="86">
        <v>107123</v>
      </c>
      <c r="G313" s="88">
        <v>59.1</v>
      </c>
      <c r="H313" s="86">
        <v>22789</v>
      </c>
      <c r="I313" s="88">
        <v>12.6</v>
      </c>
      <c r="J313" s="86">
        <v>4738</v>
      </c>
      <c r="K313" s="88">
        <v>2.6</v>
      </c>
      <c r="L313" s="86">
        <v>3648</v>
      </c>
      <c r="M313" s="88">
        <v>2</v>
      </c>
      <c r="N313" s="86">
        <v>2449</v>
      </c>
      <c r="O313" s="88">
        <v>1.4</v>
      </c>
      <c r="P313" s="89">
        <v>1600</v>
      </c>
      <c r="Q313" s="90">
        <v>0.9</v>
      </c>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row>
    <row r="314" spans="1:40" s="42" customFormat="1" ht="19.899999999999999" customHeight="1">
      <c r="A314" s="94" t="s">
        <v>826</v>
      </c>
      <c r="B314" s="39" t="s">
        <v>357</v>
      </c>
      <c r="C314" s="58" t="s">
        <v>558</v>
      </c>
      <c r="D314" s="68">
        <v>727</v>
      </c>
      <c r="E314" s="72">
        <v>100</v>
      </c>
      <c r="F314" s="68">
        <v>286</v>
      </c>
      <c r="G314" s="73">
        <v>39.299999999999997</v>
      </c>
      <c r="H314" s="68">
        <v>295</v>
      </c>
      <c r="I314" s="73">
        <v>40.6</v>
      </c>
      <c r="J314" s="68">
        <v>48</v>
      </c>
      <c r="K314" s="73">
        <v>6.6</v>
      </c>
      <c r="L314" s="68">
        <v>44</v>
      </c>
      <c r="M314" s="73">
        <v>6.1</v>
      </c>
      <c r="N314" s="68">
        <v>16</v>
      </c>
      <c r="O314" s="73">
        <v>2.2000000000000002</v>
      </c>
      <c r="P314" s="69">
        <v>16</v>
      </c>
      <c r="Q314" s="74">
        <v>2.2000000000000002</v>
      </c>
    </row>
    <row r="315" spans="1:40" s="42" customFormat="1" ht="11.25" customHeight="1">
      <c r="A315" s="94" t="s">
        <v>826</v>
      </c>
      <c r="B315" s="39" t="s">
        <v>357</v>
      </c>
      <c r="C315" s="58" t="s">
        <v>620</v>
      </c>
      <c r="D315" s="68">
        <v>1049</v>
      </c>
      <c r="E315" s="72">
        <v>100</v>
      </c>
      <c r="F315" s="68">
        <v>458</v>
      </c>
      <c r="G315" s="73">
        <v>43.7</v>
      </c>
      <c r="H315" s="68">
        <v>393</v>
      </c>
      <c r="I315" s="73">
        <v>37.5</v>
      </c>
      <c r="J315" s="68">
        <v>77</v>
      </c>
      <c r="K315" s="73">
        <v>7.3</v>
      </c>
      <c r="L315" s="68">
        <v>48</v>
      </c>
      <c r="M315" s="73">
        <v>4.5999999999999996</v>
      </c>
      <c r="N315" s="68">
        <v>23</v>
      </c>
      <c r="O315" s="73">
        <v>2.2000000000000002</v>
      </c>
      <c r="P315" s="69">
        <v>15</v>
      </c>
      <c r="Q315" s="74">
        <v>1.4</v>
      </c>
    </row>
    <row r="316" spans="1:40" s="42" customFormat="1" ht="11.25" customHeight="1">
      <c r="A316" s="94" t="s">
        <v>827</v>
      </c>
      <c r="B316" s="39" t="s">
        <v>331</v>
      </c>
      <c r="C316" s="58" t="s">
        <v>558</v>
      </c>
      <c r="D316" s="68">
        <v>1612</v>
      </c>
      <c r="E316" s="72">
        <v>100</v>
      </c>
      <c r="F316" s="68">
        <v>548</v>
      </c>
      <c r="G316" s="73">
        <v>34</v>
      </c>
      <c r="H316" s="68">
        <v>704</v>
      </c>
      <c r="I316" s="73">
        <v>43.7</v>
      </c>
      <c r="J316" s="68">
        <v>130</v>
      </c>
      <c r="K316" s="73">
        <v>8.1</v>
      </c>
      <c r="L316" s="68">
        <v>90</v>
      </c>
      <c r="M316" s="73">
        <v>5.6</v>
      </c>
      <c r="N316" s="68">
        <v>80</v>
      </c>
      <c r="O316" s="73">
        <v>5</v>
      </c>
      <c r="P316" s="69">
        <v>30</v>
      </c>
      <c r="Q316" s="74">
        <v>1.9</v>
      </c>
    </row>
    <row r="317" spans="1:40" s="42" customFormat="1" ht="11.25" customHeight="1">
      <c r="A317" s="94" t="s">
        <v>827</v>
      </c>
      <c r="B317" s="39" t="s">
        <v>331</v>
      </c>
      <c r="C317" s="58" t="s">
        <v>620</v>
      </c>
      <c r="D317" s="68">
        <v>2341</v>
      </c>
      <c r="E317" s="72">
        <v>100</v>
      </c>
      <c r="F317" s="68">
        <v>897</v>
      </c>
      <c r="G317" s="73">
        <v>38.299999999999997</v>
      </c>
      <c r="H317" s="68">
        <v>972</v>
      </c>
      <c r="I317" s="73">
        <v>41.5</v>
      </c>
      <c r="J317" s="68">
        <v>164</v>
      </c>
      <c r="K317" s="73">
        <v>7</v>
      </c>
      <c r="L317" s="68">
        <v>116</v>
      </c>
      <c r="M317" s="73">
        <v>5</v>
      </c>
      <c r="N317" s="68">
        <v>111</v>
      </c>
      <c r="O317" s="73">
        <v>4.7</v>
      </c>
      <c r="P317" s="69">
        <v>35</v>
      </c>
      <c r="Q317" s="74">
        <v>1.5</v>
      </c>
    </row>
    <row r="318" spans="1:40" s="42" customFormat="1" ht="11.25" customHeight="1">
      <c r="A318" s="94" t="s">
        <v>828</v>
      </c>
      <c r="B318" s="39" t="s">
        <v>347</v>
      </c>
      <c r="C318" s="58" t="s">
        <v>558</v>
      </c>
      <c r="D318" s="68">
        <v>4462</v>
      </c>
      <c r="E318" s="72">
        <v>100</v>
      </c>
      <c r="F318" s="68">
        <v>2597</v>
      </c>
      <c r="G318" s="73">
        <v>58.2</v>
      </c>
      <c r="H318" s="68">
        <v>812</v>
      </c>
      <c r="I318" s="73">
        <v>18.2</v>
      </c>
      <c r="J318" s="68">
        <v>209</v>
      </c>
      <c r="K318" s="73">
        <v>4.7</v>
      </c>
      <c r="L318" s="68">
        <v>148</v>
      </c>
      <c r="M318" s="73">
        <v>3.3</v>
      </c>
      <c r="N318" s="68">
        <v>105</v>
      </c>
      <c r="O318" s="73">
        <v>2.4</v>
      </c>
      <c r="P318" s="69">
        <v>92</v>
      </c>
      <c r="Q318" s="74">
        <v>2.1</v>
      </c>
    </row>
    <row r="319" spans="1:40" s="42" customFormat="1" ht="11.25" customHeight="1">
      <c r="A319" s="94" t="s">
        <v>828</v>
      </c>
      <c r="B319" s="39" t="s">
        <v>347</v>
      </c>
      <c r="C319" s="58" t="s">
        <v>620</v>
      </c>
      <c r="D319" s="68">
        <v>11232</v>
      </c>
      <c r="E319" s="72">
        <v>100</v>
      </c>
      <c r="F319" s="68">
        <v>5850</v>
      </c>
      <c r="G319" s="73">
        <v>52.1</v>
      </c>
      <c r="H319" s="68">
        <v>1155</v>
      </c>
      <c r="I319" s="73">
        <v>10.3</v>
      </c>
      <c r="J319" s="68">
        <v>295</v>
      </c>
      <c r="K319" s="73">
        <v>2.6</v>
      </c>
      <c r="L319" s="68">
        <v>181</v>
      </c>
      <c r="M319" s="73">
        <v>1.6</v>
      </c>
      <c r="N319" s="68">
        <v>138</v>
      </c>
      <c r="O319" s="73">
        <v>1.2</v>
      </c>
      <c r="P319" s="69">
        <v>130</v>
      </c>
      <c r="Q319" s="74">
        <v>1.2</v>
      </c>
    </row>
    <row r="320" spans="1:40" s="42" customFormat="1" ht="11.25" customHeight="1">
      <c r="A320" s="94" t="s">
        <v>829</v>
      </c>
      <c r="B320" s="39" t="s">
        <v>349</v>
      </c>
      <c r="C320" s="58" t="s">
        <v>558</v>
      </c>
      <c r="D320" s="68">
        <v>536</v>
      </c>
      <c r="E320" s="72">
        <v>100</v>
      </c>
      <c r="F320" s="68">
        <v>308</v>
      </c>
      <c r="G320" s="73">
        <v>57.5</v>
      </c>
      <c r="H320" s="68">
        <v>89</v>
      </c>
      <c r="I320" s="73">
        <v>16.600000000000001</v>
      </c>
      <c r="J320" s="68">
        <v>89</v>
      </c>
      <c r="K320" s="73">
        <v>16.600000000000001</v>
      </c>
      <c r="L320" s="68">
        <v>11</v>
      </c>
      <c r="M320" s="73">
        <v>2.1</v>
      </c>
      <c r="N320" s="68">
        <v>3</v>
      </c>
      <c r="O320" s="97">
        <v>0.6</v>
      </c>
      <c r="P320" s="69">
        <v>10</v>
      </c>
      <c r="Q320" s="74">
        <v>1.9</v>
      </c>
    </row>
    <row r="321" spans="1:17" s="42" customFormat="1" ht="11.25" customHeight="1">
      <c r="A321" s="94" t="s">
        <v>829</v>
      </c>
      <c r="B321" s="39" t="s">
        <v>349</v>
      </c>
      <c r="C321" s="58" t="s">
        <v>620</v>
      </c>
      <c r="D321" s="68">
        <v>912</v>
      </c>
      <c r="E321" s="72">
        <v>100</v>
      </c>
      <c r="F321" s="68">
        <v>574</v>
      </c>
      <c r="G321" s="73">
        <v>62.9</v>
      </c>
      <c r="H321" s="68">
        <v>140</v>
      </c>
      <c r="I321" s="73">
        <v>15.4</v>
      </c>
      <c r="J321" s="68">
        <v>143</v>
      </c>
      <c r="K321" s="73">
        <v>15.7</v>
      </c>
      <c r="L321" s="68">
        <v>11</v>
      </c>
      <c r="M321" s="73">
        <v>1.2</v>
      </c>
      <c r="N321" s="68">
        <v>4</v>
      </c>
      <c r="O321" s="97">
        <v>0.4</v>
      </c>
      <c r="P321" s="69">
        <v>11</v>
      </c>
      <c r="Q321" s="74">
        <v>1.2</v>
      </c>
    </row>
    <row r="322" spans="1:17" s="42" customFormat="1" ht="11.25" customHeight="1">
      <c r="A322" s="94" t="s">
        <v>830</v>
      </c>
      <c r="B322" s="39" t="s">
        <v>348</v>
      </c>
      <c r="C322" s="58" t="s">
        <v>558</v>
      </c>
      <c r="D322" s="68">
        <v>447</v>
      </c>
      <c r="E322" s="72">
        <v>100</v>
      </c>
      <c r="F322" s="68">
        <v>203</v>
      </c>
      <c r="G322" s="73">
        <v>45.4</v>
      </c>
      <c r="H322" s="68">
        <v>137</v>
      </c>
      <c r="I322" s="73">
        <v>30.6</v>
      </c>
      <c r="J322" s="68">
        <v>30</v>
      </c>
      <c r="K322" s="73">
        <v>6.7</v>
      </c>
      <c r="L322" s="68">
        <v>37</v>
      </c>
      <c r="M322" s="73">
        <v>8.3000000000000007</v>
      </c>
      <c r="N322" s="68">
        <v>12</v>
      </c>
      <c r="O322" s="73">
        <v>2.7</v>
      </c>
      <c r="P322" s="69">
        <v>11</v>
      </c>
      <c r="Q322" s="74">
        <v>2.5</v>
      </c>
    </row>
    <row r="323" spans="1:17" s="42" customFormat="1" ht="11.25" customHeight="1">
      <c r="A323" s="94" t="s">
        <v>830</v>
      </c>
      <c r="B323" s="39" t="s">
        <v>348</v>
      </c>
      <c r="C323" s="58" t="s">
        <v>620</v>
      </c>
      <c r="D323" s="68">
        <v>649</v>
      </c>
      <c r="E323" s="72">
        <v>100</v>
      </c>
      <c r="F323" s="68">
        <v>314</v>
      </c>
      <c r="G323" s="73">
        <v>48.4</v>
      </c>
      <c r="H323" s="68">
        <v>191</v>
      </c>
      <c r="I323" s="73">
        <v>29.4</v>
      </c>
      <c r="J323" s="68">
        <v>51</v>
      </c>
      <c r="K323" s="73">
        <v>7.9</v>
      </c>
      <c r="L323" s="68">
        <v>49</v>
      </c>
      <c r="M323" s="73">
        <v>7.6</v>
      </c>
      <c r="N323" s="68">
        <v>13</v>
      </c>
      <c r="O323" s="73">
        <v>2</v>
      </c>
      <c r="P323" s="69">
        <v>12</v>
      </c>
      <c r="Q323" s="74">
        <v>1.8</v>
      </c>
    </row>
    <row r="324" spans="1:17" s="42" customFormat="1" ht="11.25" customHeight="1">
      <c r="A324" s="94" t="s">
        <v>831</v>
      </c>
      <c r="B324" s="39" t="s">
        <v>332</v>
      </c>
      <c r="C324" s="58" t="s">
        <v>558</v>
      </c>
      <c r="D324" s="68">
        <v>1357</v>
      </c>
      <c r="E324" s="72">
        <v>100</v>
      </c>
      <c r="F324" s="68">
        <v>631</v>
      </c>
      <c r="G324" s="73">
        <v>46.5</v>
      </c>
      <c r="H324" s="68">
        <v>460</v>
      </c>
      <c r="I324" s="73">
        <v>33.9</v>
      </c>
      <c r="J324" s="68">
        <v>77</v>
      </c>
      <c r="K324" s="73">
        <v>5.7</v>
      </c>
      <c r="L324" s="68">
        <v>64</v>
      </c>
      <c r="M324" s="73">
        <v>4.7</v>
      </c>
      <c r="N324" s="68">
        <v>62</v>
      </c>
      <c r="O324" s="73">
        <v>4.5999999999999996</v>
      </c>
      <c r="P324" s="69">
        <v>26</v>
      </c>
      <c r="Q324" s="74">
        <v>1.9</v>
      </c>
    </row>
    <row r="325" spans="1:17" s="42" customFormat="1" ht="11.25" customHeight="1">
      <c r="A325" s="94" t="s">
        <v>831</v>
      </c>
      <c r="B325" s="39" t="s">
        <v>332</v>
      </c>
      <c r="C325" s="58" t="s">
        <v>620</v>
      </c>
      <c r="D325" s="68">
        <v>2744</v>
      </c>
      <c r="E325" s="72">
        <v>100</v>
      </c>
      <c r="F325" s="68">
        <v>1651</v>
      </c>
      <c r="G325" s="73">
        <v>60.2</v>
      </c>
      <c r="H325" s="68">
        <v>603</v>
      </c>
      <c r="I325" s="73">
        <v>22</v>
      </c>
      <c r="J325" s="68">
        <v>102</v>
      </c>
      <c r="K325" s="73">
        <v>3.7</v>
      </c>
      <c r="L325" s="68">
        <v>67</v>
      </c>
      <c r="M325" s="73">
        <v>2.4</v>
      </c>
      <c r="N325" s="68">
        <v>199</v>
      </c>
      <c r="O325" s="73">
        <v>7.3</v>
      </c>
      <c r="P325" s="69">
        <v>40</v>
      </c>
      <c r="Q325" s="74">
        <v>1.5</v>
      </c>
    </row>
    <row r="326" spans="1:17" s="42" customFormat="1" ht="11.25" customHeight="1">
      <c r="A326" s="94" t="s">
        <v>832</v>
      </c>
      <c r="B326" s="39" t="s">
        <v>333</v>
      </c>
      <c r="C326" s="58" t="s">
        <v>558</v>
      </c>
      <c r="D326" s="68">
        <v>1081</v>
      </c>
      <c r="E326" s="72">
        <v>100</v>
      </c>
      <c r="F326" s="68">
        <v>689</v>
      </c>
      <c r="G326" s="73">
        <v>63.7</v>
      </c>
      <c r="H326" s="68">
        <v>249</v>
      </c>
      <c r="I326" s="73">
        <v>23</v>
      </c>
      <c r="J326" s="68">
        <v>28</v>
      </c>
      <c r="K326" s="73">
        <v>2.6</v>
      </c>
      <c r="L326" s="68">
        <v>49</v>
      </c>
      <c r="M326" s="73">
        <v>4.5</v>
      </c>
      <c r="N326" s="68">
        <v>15</v>
      </c>
      <c r="O326" s="73">
        <v>1.4</v>
      </c>
      <c r="P326" s="69">
        <v>9</v>
      </c>
      <c r="Q326" s="93">
        <v>0.8</v>
      </c>
    </row>
    <row r="327" spans="1:17" s="42" customFormat="1" ht="11.25" customHeight="1">
      <c r="A327" s="94" t="s">
        <v>832</v>
      </c>
      <c r="B327" s="39" t="s">
        <v>333</v>
      </c>
      <c r="C327" s="58" t="s">
        <v>620</v>
      </c>
      <c r="D327" s="68">
        <v>2039</v>
      </c>
      <c r="E327" s="72">
        <v>100</v>
      </c>
      <c r="F327" s="68">
        <v>1476</v>
      </c>
      <c r="G327" s="73">
        <v>72.400000000000006</v>
      </c>
      <c r="H327" s="68">
        <v>386</v>
      </c>
      <c r="I327" s="73">
        <v>18.899999999999999</v>
      </c>
      <c r="J327" s="68">
        <v>43</v>
      </c>
      <c r="K327" s="73">
        <v>2.1</v>
      </c>
      <c r="L327" s="68">
        <v>50</v>
      </c>
      <c r="M327" s="73">
        <v>2.5</v>
      </c>
      <c r="N327" s="68">
        <v>19</v>
      </c>
      <c r="O327" s="73">
        <v>0.9</v>
      </c>
      <c r="P327" s="69">
        <v>20</v>
      </c>
      <c r="Q327" s="74">
        <v>1</v>
      </c>
    </row>
    <row r="328" spans="1:17" s="42" customFormat="1" ht="11.25" customHeight="1">
      <c r="A328" s="94" t="s">
        <v>833</v>
      </c>
      <c r="B328" s="39" t="s">
        <v>334</v>
      </c>
      <c r="C328" s="58" t="s">
        <v>558</v>
      </c>
      <c r="D328" s="68">
        <v>5412</v>
      </c>
      <c r="E328" s="72">
        <v>100</v>
      </c>
      <c r="F328" s="68">
        <v>3480</v>
      </c>
      <c r="G328" s="73">
        <v>64.3</v>
      </c>
      <c r="H328" s="68">
        <v>1025</v>
      </c>
      <c r="I328" s="73">
        <v>18.899999999999999</v>
      </c>
      <c r="J328" s="68">
        <v>181</v>
      </c>
      <c r="K328" s="73">
        <v>3.3</v>
      </c>
      <c r="L328" s="68">
        <v>196</v>
      </c>
      <c r="M328" s="73">
        <v>3.6</v>
      </c>
      <c r="N328" s="68">
        <v>110</v>
      </c>
      <c r="O328" s="73">
        <v>2</v>
      </c>
      <c r="P328" s="69">
        <v>72</v>
      </c>
      <c r="Q328" s="74">
        <v>1.3</v>
      </c>
    </row>
    <row r="329" spans="1:17" s="42" customFormat="1" ht="11.25" customHeight="1">
      <c r="A329" s="94" t="s">
        <v>833</v>
      </c>
      <c r="B329" s="39" t="s">
        <v>334</v>
      </c>
      <c r="C329" s="58" t="s">
        <v>620</v>
      </c>
      <c r="D329" s="68">
        <v>13355</v>
      </c>
      <c r="E329" s="72">
        <v>100</v>
      </c>
      <c r="F329" s="68">
        <v>9206</v>
      </c>
      <c r="G329" s="73">
        <v>68.900000000000006</v>
      </c>
      <c r="H329" s="68">
        <v>1416</v>
      </c>
      <c r="I329" s="73">
        <v>10.6</v>
      </c>
      <c r="J329" s="68">
        <v>272</v>
      </c>
      <c r="K329" s="73">
        <v>2</v>
      </c>
      <c r="L329" s="68">
        <v>226</v>
      </c>
      <c r="M329" s="73">
        <v>1.7</v>
      </c>
      <c r="N329" s="68">
        <v>162</v>
      </c>
      <c r="O329" s="73">
        <v>1.2</v>
      </c>
      <c r="P329" s="69">
        <v>138</v>
      </c>
      <c r="Q329" s="74">
        <v>1</v>
      </c>
    </row>
    <row r="330" spans="1:17" s="42" customFormat="1" ht="11.25" customHeight="1">
      <c r="A330" s="94" t="s">
        <v>834</v>
      </c>
      <c r="B330" s="39" t="s">
        <v>335</v>
      </c>
      <c r="C330" s="58" t="s">
        <v>558</v>
      </c>
      <c r="D330" s="68">
        <v>1257</v>
      </c>
      <c r="E330" s="72">
        <v>100</v>
      </c>
      <c r="F330" s="68">
        <v>384</v>
      </c>
      <c r="G330" s="73">
        <v>30.5</v>
      </c>
      <c r="H330" s="68">
        <v>551</v>
      </c>
      <c r="I330" s="73">
        <v>43.8</v>
      </c>
      <c r="J330" s="68">
        <v>132</v>
      </c>
      <c r="K330" s="73">
        <v>10.5</v>
      </c>
      <c r="L330" s="68">
        <v>81</v>
      </c>
      <c r="M330" s="73">
        <v>6.4</v>
      </c>
      <c r="N330" s="68">
        <v>51</v>
      </c>
      <c r="O330" s="73">
        <v>4.0999999999999996</v>
      </c>
      <c r="P330" s="69">
        <v>32</v>
      </c>
      <c r="Q330" s="74">
        <v>2.5</v>
      </c>
    </row>
    <row r="331" spans="1:17" s="42" customFormat="1" ht="11.25" customHeight="1">
      <c r="A331" s="94" t="s">
        <v>834</v>
      </c>
      <c r="B331" s="39" t="s">
        <v>335</v>
      </c>
      <c r="C331" s="58" t="s">
        <v>620</v>
      </c>
      <c r="D331" s="68">
        <v>2238</v>
      </c>
      <c r="E331" s="72">
        <v>100</v>
      </c>
      <c r="F331" s="68">
        <v>988</v>
      </c>
      <c r="G331" s="73">
        <v>44.1</v>
      </c>
      <c r="H331" s="68">
        <v>826</v>
      </c>
      <c r="I331" s="73">
        <v>36.9</v>
      </c>
      <c r="J331" s="68">
        <v>205</v>
      </c>
      <c r="K331" s="73">
        <v>9.1999999999999993</v>
      </c>
      <c r="L331" s="68">
        <v>95</v>
      </c>
      <c r="M331" s="73">
        <v>4.2</v>
      </c>
      <c r="N331" s="68">
        <v>65</v>
      </c>
      <c r="O331" s="73">
        <v>2.9</v>
      </c>
      <c r="P331" s="69">
        <v>42</v>
      </c>
      <c r="Q331" s="74">
        <v>1.9</v>
      </c>
    </row>
    <row r="332" spans="1:17" s="42" customFormat="1" ht="11.25" customHeight="1">
      <c r="A332" s="94" t="s">
        <v>835</v>
      </c>
      <c r="B332" s="39" t="s">
        <v>350</v>
      </c>
      <c r="C332" s="58" t="s">
        <v>558</v>
      </c>
      <c r="D332" s="68">
        <v>388</v>
      </c>
      <c r="E332" s="72">
        <v>100</v>
      </c>
      <c r="F332" s="68">
        <v>187</v>
      </c>
      <c r="G332" s="73">
        <v>48.2</v>
      </c>
      <c r="H332" s="68">
        <v>94</v>
      </c>
      <c r="I332" s="73">
        <v>24.2</v>
      </c>
      <c r="J332" s="68">
        <v>58</v>
      </c>
      <c r="K332" s="73">
        <v>14.9</v>
      </c>
      <c r="L332" s="68">
        <v>36</v>
      </c>
      <c r="M332" s="73">
        <v>9.3000000000000007</v>
      </c>
      <c r="N332" s="68">
        <v>3</v>
      </c>
      <c r="O332" s="97">
        <v>0.8</v>
      </c>
      <c r="P332" s="69">
        <v>5</v>
      </c>
      <c r="Q332" s="93">
        <v>1.3</v>
      </c>
    </row>
    <row r="333" spans="1:17" s="42" customFormat="1" ht="11.25" customHeight="1">
      <c r="A333" s="94" t="s">
        <v>835</v>
      </c>
      <c r="B333" s="39" t="s">
        <v>350</v>
      </c>
      <c r="C333" s="58" t="s">
        <v>620</v>
      </c>
      <c r="D333" s="68">
        <v>599</v>
      </c>
      <c r="E333" s="72">
        <v>100</v>
      </c>
      <c r="F333" s="68">
        <v>297</v>
      </c>
      <c r="G333" s="73">
        <v>49.6</v>
      </c>
      <c r="H333" s="68">
        <v>145</v>
      </c>
      <c r="I333" s="73">
        <v>24.2</v>
      </c>
      <c r="J333" s="68">
        <v>98</v>
      </c>
      <c r="K333" s="73">
        <v>16.399999999999999</v>
      </c>
      <c r="L333" s="68">
        <v>41</v>
      </c>
      <c r="M333" s="73">
        <v>6.8</v>
      </c>
      <c r="N333" s="68">
        <v>3</v>
      </c>
      <c r="O333" s="97">
        <v>0.5</v>
      </c>
      <c r="P333" s="69">
        <v>9</v>
      </c>
      <c r="Q333" s="93">
        <v>1.5</v>
      </c>
    </row>
    <row r="334" spans="1:17" s="42" customFormat="1" ht="11.25" customHeight="1">
      <c r="A334" s="94" t="s">
        <v>836</v>
      </c>
      <c r="B334" s="39" t="s">
        <v>351</v>
      </c>
      <c r="C334" s="58" t="s">
        <v>558</v>
      </c>
      <c r="D334" s="68">
        <v>357</v>
      </c>
      <c r="E334" s="72">
        <v>100</v>
      </c>
      <c r="F334" s="68">
        <v>80</v>
      </c>
      <c r="G334" s="73">
        <v>22.4</v>
      </c>
      <c r="H334" s="68">
        <v>178</v>
      </c>
      <c r="I334" s="73">
        <v>49.9</v>
      </c>
      <c r="J334" s="68">
        <v>60</v>
      </c>
      <c r="K334" s="73">
        <v>16.8</v>
      </c>
      <c r="L334" s="68">
        <v>15</v>
      </c>
      <c r="M334" s="73">
        <v>4.2</v>
      </c>
      <c r="N334" s="68">
        <v>3</v>
      </c>
      <c r="O334" s="97">
        <v>0.8</v>
      </c>
      <c r="P334" s="69">
        <v>12</v>
      </c>
      <c r="Q334" s="74">
        <v>3.4</v>
      </c>
    </row>
    <row r="335" spans="1:17" s="42" customFormat="1" ht="11.25" customHeight="1">
      <c r="A335" s="94" t="s">
        <v>836</v>
      </c>
      <c r="B335" s="39" t="s">
        <v>351</v>
      </c>
      <c r="C335" s="58" t="s">
        <v>620</v>
      </c>
      <c r="D335" s="68">
        <v>492</v>
      </c>
      <c r="E335" s="72">
        <v>100</v>
      </c>
      <c r="F335" s="68">
        <v>100</v>
      </c>
      <c r="G335" s="73">
        <v>20.3</v>
      </c>
      <c r="H335" s="68">
        <v>262</v>
      </c>
      <c r="I335" s="73">
        <v>53.3</v>
      </c>
      <c r="J335" s="68">
        <v>81</v>
      </c>
      <c r="K335" s="73">
        <v>16.5</v>
      </c>
      <c r="L335" s="68">
        <v>20</v>
      </c>
      <c r="M335" s="73">
        <v>4.0999999999999996</v>
      </c>
      <c r="N335" s="68">
        <v>4</v>
      </c>
      <c r="O335" s="97">
        <v>0.8</v>
      </c>
      <c r="P335" s="69">
        <v>16</v>
      </c>
      <c r="Q335" s="74">
        <v>3.3</v>
      </c>
    </row>
    <row r="336" spans="1:17" s="42" customFormat="1" ht="11.25" customHeight="1">
      <c r="A336" s="94" t="s">
        <v>837</v>
      </c>
      <c r="B336" s="39" t="s">
        <v>336</v>
      </c>
      <c r="C336" s="58" t="s">
        <v>558</v>
      </c>
      <c r="D336" s="68">
        <v>3088</v>
      </c>
      <c r="E336" s="72">
        <v>100</v>
      </c>
      <c r="F336" s="68">
        <v>2116</v>
      </c>
      <c r="G336" s="73">
        <v>68.5</v>
      </c>
      <c r="H336" s="68">
        <v>319</v>
      </c>
      <c r="I336" s="73">
        <v>10.3</v>
      </c>
      <c r="J336" s="68">
        <v>77</v>
      </c>
      <c r="K336" s="73">
        <v>2.5</v>
      </c>
      <c r="L336" s="68">
        <v>117</v>
      </c>
      <c r="M336" s="73">
        <v>3.8</v>
      </c>
      <c r="N336" s="68">
        <v>50</v>
      </c>
      <c r="O336" s="73">
        <v>1.6</v>
      </c>
      <c r="P336" s="69">
        <v>21</v>
      </c>
      <c r="Q336" s="74">
        <v>0.7</v>
      </c>
    </row>
    <row r="337" spans="1:17" s="42" customFormat="1" ht="11.25" customHeight="1">
      <c r="A337" s="94" t="s">
        <v>837</v>
      </c>
      <c r="B337" s="39" t="s">
        <v>336</v>
      </c>
      <c r="C337" s="58" t="s">
        <v>620</v>
      </c>
      <c r="D337" s="68">
        <v>8439</v>
      </c>
      <c r="E337" s="72">
        <v>100</v>
      </c>
      <c r="F337" s="68">
        <v>4619</v>
      </c>
      <c r="G337" s="73">
        <v>54.7</v>
      </c>
      <c r="H337" s="68">
        <v>467</v>
      </c>
      <c r="I337" s="73">
        <v>5.5</v>
      </c>
      <c r="J337" s="68">
        <v>108</v>
      </c>
      <c r="K337" s="73">
        <v>1.3</v>
      </c>
      <c r="L337" s="68">
        <v>138</v>
      </c>
      <c r="M337" s="73">
        <v>1.6</v>
      </c>
      <c r="N337" s="68">
        <v>56</v>
      </c>
      <c r="O337" s="73">
        <v>0.7</v>
      </c>
      <c r="P337" s="69">
        <v>28</v>
      </c>
      <c r="Q337" s="74">
        <v>0.3</v>
      </c>
    </row>
    <row r="338" spans="1:17" s="42" customFormat="1" ht="11.25" customHeight="1">
      <c r="A338" s="94" t="s">
        <v>838</v>
      </c>
      <c r="B338" s="39" t="s">
        <v>352</v>
      </c>
      <c r="C338" s="58" t="s">
        <v>558</v>
      </c>
      <c r="D338" s="68">
        <v>2069</v>
      </c>
      <c r="E338" s="72">
        <v>100</v>
      </c>
      <c r="F338" s="68">
        <v>1074</v>
      </c>
      <c r="G338" s="73">
        <v>51.9</v>
      </c>
      <c r="H338" s="68">
        <v>494</v>
      </c>
      <c r="I338" s="73">
        <v>23.9</v>
      </c>
      <c r="J338" s="68">
        <v>221</v>
      </c>
      <c r="K338" s="73">
        <v>10.7</v>
      </c>
      <c r="L338" s="68">
        <v>99</v>
      </c>
      <c r="M338" s="73">
        <v>4.8</v>
      </c>
      <c r="N338" s="68">
        <v>27</v>
      </c>
      <c r="O338" s="73">
        <v>1.3</v>
      </c>
      <c r="P338" s="69">
        <v>41</v>
      </c>
      <c r="Q338" s="74">
        <v>2</v>
      </c>
    </row>
    <row r="339" spans="1:17" s="42" customFormat="1" ht="11.25" customHeight="1">
      <c r="A339" s="94" t="s">
        <v>838</v>
      </c>
      <c r="B339" s="39" t="s">
        <v>352</v>
      </c>
      <c r="C339" s="58" t="s">
        <v>620</v>
      </c>
      <c r="D339" s="68">
        <v>4324</v>
      </c>
      <c r="E339" s="72">
        <v>100</v>
      </c>
      <c r="F339" s="68">
        <v>2095</v>
      </c>
      <c r="G339" s="73">
        <v>48.5</v>
      </c>
      <c r="H339" s="68">
        <v>703</v>
      </c>
      <c r="I339" s="73">
        <v>16.3</v>
      </c>
      <c r="J339" s="68">
        <v>322</v>
      </c>
      <c r="K339" s="73">
        <v>7.4</v>
      </c>
      <c r="L339" s="68">
        <v>111</v>
      </c>
      <c r="M339" s="73">
        <v>2.6</v>
      </c>
      <c r="N339" s="68">
        <v>37</v>
      </c>
      <c r="O339" s="73">
        <v>0.9</v>
      </c>
      <c r="P339" s="69">
        <v>52</v>
      </c>
      <c r="Q339" s="74">
        <v>1.2</v>
      </c>
    </row>
    <row r="340" spans="1:17" s="42" customFormat="1" ht="11.25" customHeight="1">
      <c r="A340" s="94" t="s">
        <v>839</v>
      </c>
      <c r="B340" s="39" t="s">
        <v>337</v>
      </c>
      <c r="C340" s="58" t="s">
        <v>558</v>
      </c>
      <c r="D340" s="68">
        <v>1208</v>
      </c>
      <c r="E340" s="72">
        <v>100</v>
      </c>
      <c r="F340" s="68">
        <v>127</v>
      </c>
      <c r="G340" s="73">
        <v>10.5</v>
      </c>
      <c r="H340" s="68">
        <v>753</v>
      </c>
      <c r="I340" s="73">
        <v>62.3</v>
      </c>
      <c r="J340" s="68">
        <v>153</v>
      </c>
      <c r="K340" s="73">
        <v>12.7</v>
      </c>
      <c r="L340" s="68">
        <v>74</v>
      </c>
      <c r="M340" s="73">
        <v>6.1</v>
      </c>
      <c r="N340" s="68">
        <v>52</v>
      </c>
      <c r="O340" s="73">
        <v>4.3</v>
      </c>
      <c r="P340" s="69">
        <v>42</v>
      </c>
      <c r="Q340" s="74">
        <v>3.5</v>
      </c>
    </row>
    <row r="341" spans="1:17" s="42" customFormat="1" ht="11.25" customHeight="1">
      <c r="A341" s="94" t="s">
        <v>839</v>
      </c>
      <c r="B341" s="39" t="s">
        <v>337</v>
      </c>
      <c r="C341" s="58" t="s">
        <v>620</v>
      </c>
      <c r="D341" s="68">
        <v>1586</v>
      </c>
      <c r="E341" s="72">
        <v>100</v>
      </c>
      <c r="F341" s="68">
        <v>149</v>
      </c>
      <c r="G341" s="73">
        <v>9.4</v>
      </c>
      <c r="H341" s="68">
        <v>1038</v>
      </c>
      <c r="I341" s="73">
        <v>65.400000000000006</v>
      </c>
      <c r="J341" s="68">
        <v>181</v>
      </c>
      <c r="K341" s="73">
        <v>11.4</v>
      </c>
      <c r="L341" s="68">
        <v>90</v>
      </c>
      <c r="M341" s="73">
        <v>5.7</v>
      </c>
      <c r="N341" s="68">
        <v>67</v>
      </c>
      <c r="O341" s="73">
        <v>4.2</v>
      </c>
      <c r="P341" s="69">
        <v>50</v>
      </c>
      <c r="Q341" s="74">
        <v>3.2</v>
      </c>
    </row>
    <row r="342" spans="1:17" s="42" customFormat="1" ht="11.25" customHeight="1">
      <c r="A342" s="94" t="s">
        <v>840</v>
      </c>
      <c r="B342" s="39" t="s">
        <v>338</v>
      </c>
      <c r="C342" s="58" t="s">
        <v>558</v>
      </c>
      <c r="D342" s="68">
        <v>721</v>
      </c>
      <c r="E342" s="72">
        <v>100</v>
      </c>
      <c r="F342" s="68">
        <v>292</v>
      </c>
      <c r="G342" s="73">
        <v>40.5</v>
      </c>
      <c r="H342" s="68">
        <v>285</v>
      </c>
      <c r="I342" s="73">
        <v>39.5</v>
      </c>
      <c r="J342" s="68">
        <v>82</v>
      </c>
      <c r="K342" s="73">
        <v>11.4</v>
      </c>
      <c r="L342" s="68">
        <v>15</v>
      </c>
      <c r="M342" s="73">
        <v>2.1</v>
      </c>
      <c r="N342" s="68">
        <v>22</v>
      </c>
      <c r="O342" s="73">
        <v>3.1</v>
      </c>
      <c r="P342" s="69">
        <v>11</v>
      </c>
      <c r="Q342" s="74">
        <v>1.5</v>
      </c>
    </row>
    <row r="343" spans="1:17" s="42" customFormat="1" ht="11.25" customHeight="1">
      <c r="A343" s="94" t="s">
        <v>840</v>
      </c>
      <c r="B343" s="39" t="s">
        <v>338</v>
      </c>
      <c r="C343" s="58" t="s">
        <v>620</v>
      </c>
      <c r="D343" s="68">
        <v>1186</v>
      </c>
      <c r="E343" s="72">
        <v>100</v>
      </c>
      <c r="F343" s="68">
        <v>573</v>
      </c>
      <c r="G343" s="73">
        <v>48.3</v>
      </c>
      <c r="H343" s="68">
        <v>414</v>
      </c>
      <c r="I343" s="73">
        <v>34.9</v>
      </c>
      <c r="J343" s="68">
        <v>131</v>
      </c>
      <c r="K343" s="73">
        <v>11</v>
      </c>
      <c r="L343" s="68">
        <v>17</v>
      </c>
      <c r="M343" s="73">
        <v>1.4</v>
      </c>
      <c r="N343" s="68">
        <v>24</v>
      </c>
      <c r="O343" s="73">
        <v>2</v>
      </c>
      <c r="P343" s="69">
        <v>12</v>
      </c>
      <c r="Q343" s="74">
        <v>1</v>
      </c>
    </row>
    <row r="344" spans="1:17" s="42" customFormat="1" ht="11.25" customHeight="1">
      <c r="A344" s="94" t="s">
        <v>841</v>
      </c>
      <c r="B344" s="39" t="s">
        <v>358</v>
      </c>
      <c r="C344" s="58" t="s">
        <v>558</v>
      </c>
      <c r="D344" s="68">
        <v>2540</v>
      </c>
      <c r="E344" s="72">
        <v>100</v>
      </c>
      <c r="F344" s="68">
        <v>1563</v>
      </c>
      <c r="G344" s="73">
        <v>61.5</v>
      </c>
      <c r="H344" s="68">
        <v>466</v>
      </c>
      <c r="I344" s="73">
        <v>18.3</v>
      </c>
      <c r="J344" s="68">
        <v>77</v>
      </c>
      <c r="K344" s="73">
        <v>3</v>
      </c>
      <c r="L344" s="68">
        <v>99</v>
      </c>
      <c r="M344" s="73">
        <v>3.9</v>
      </c>
      <c r="N344" s="68">
        <v>43</v>
      </c>
      <c r="O344" s="73">
        <v>1.7</v>
      </c>
      <c r="P344" s="69">
        <v>41</v>
      </c>
      <c r="Q344" s="74">
        <v>1.6</v>
      </c>
    </row>
    <row r="345" spans="1:17" s="42" customFormat="1" ht="11.25" customHeight="1">
      <c r="A345" s="94" t="s">
        <v>841</v>
      </c>
      <c r="B345" s="39" t="s">
        <v>358</v>
      </c>
      <c r="C345" s="58" t="s">
        <v>620</v>
      </c>
      <c r="D345" s="68">
        <v>6358</v>
      </c>
      <c r="E345" s="72">
        <v>100</v>
      </c>
      <c r="F345" s="68">
        <v>3437</v>
      </c>
      <c r="G345" s="73">
        <v>54.1</v>
      </c>
      <c r="H345" s="68">
        <v>733</v>
      </c>
      <c r="I345" s="73">
        <v>11.5</v>
      </c>
      <c r="J345" s="68">
        <v>104</v>
      </c>
      <c r="K345" s="73">
        <v>1.6</v>
      </c>
      <c r="L345" s="68">
        <v>122</v>
      </c>
      <c r="M345" s="73">
        <v>1.9</v>
      </c>
      <c r="N345" s="68">
        <v>86</v>
      </c>
      <c r="O345" s="73">
        <v>1.4</v>
      </c>
      <c r="P345" s="69">
        <v>59</v>
      </c>
      <c r="Q345" s="74">
        <v>0.9</v>
      </c>
    </row>
    <row r="346" spans="1:17" s="42" customFormat="1" ht="11.25" customHeight="1">
      <c r="A346" s="94" t="s">
        <v>842</v>
      </c>
      <c r="B346" s="39" t="s">
        <v>339</v>
      </c>
      <c r="C346" s="58" t="s">
        <v>558</v>
      </c>
      <c r="D346" s="68">
        <v>1792</v>
      </c>
      <c r="E346" s="72">
        <v>100</v>
      </c>
      <c r="F346" s="68">
        <v>897</v>
      </c>
      <c r="G346" s="73">
        <v>50.1</v>
      </c>
      <c r="H346" s="68">
        <v>579</v>
      </c>
      <c r="I346" s="73">
        <v>32.299999999999997</v>
      </c>
      <c r="J346" s="68">
        <v>101</v>
      </c>
      <c r="K346" s="73">
        <v>5.6</v>
      </c>
      <c r="L346" s="68">
        <v>87</v>
      </c>
      <c r="M346" s="73">
        <v>4.9000000000000004</v>
      </c>
      <c r="N346" s="68">
        <v>38</v>
      </c>
      <c r="O346" s="73">
        <v>2.1</v>
      </c>
      <c r="P346" s="69">
        <v>44</v>
      </c>
      <c r="Q346" s="74">
        <v>2.5</v>
      </c>
    </row>
    <row r="347" spans="1:17" s="42" customFormat="1" ht="11.25" customHeight="1">
      <c r="A347" s="94" t="s">
        <v>842</v>
      </c>
      <c r="B347" s="39" t="s">
        <v>339</v>
      </c>
      <c r="C347" s="58" t="s">
        <v>620</v>
      </c>
      <c r="D347" s="68">
        <v>3248</v>
      </c>
      <c r="E347" s="72">
        <v>100</v>
      </c>
      <c r="F347" s="68">
        <v>1946</v>
      </c>
      <c r="G347" s="73">
        <v>59.9</v>
      </c>
      <c r="H347" s="68">
        <v>862</v>
      </c>
      <c r="I347" s="73">
        <v>26.5</v>
      </c>
      <c r="J347" s="68">
        <v>156</v>
      </c>
      <c r="K347" s="73">
        <v>4.8</v>
      </c>
      <c r="L347" s="68">
        <v>98</v>
      </c>
      <c r="M347" s="73">
        <v>3</v>
      </c>
      <c r="N347" s="68">
        <v>60</v>
      </c>
      <c r="O347" s="73">
        <v>1.8</v>
      </c>
      <c r="P347" s="69">
        <v>66</v>
      </c>
      <c r="Q347" s="74">
        <v>2</v>
      </c>
    </row>
    <row r="348" spans="1:17" s="42" customFormat="1" ht="11.25" customHeight="1">
      <c r="A348" s="94" t="s">
        <v>843</v>
      </c>
      <c r="B348" s="39" t="s">
        <v>353</v>
      </c>
      <c r="C348" s="58" t="s">
        <v>558</v>
      </c>
      <c r="D348" s="68">
        <v>5258</v>
      </c>
      <c r="E348" s="72">
        <v>100</v>
      </c>
      <c r="F348" s="68">
        <v>3665</v>
      </c>
      <c r="G348" s="73">
        <v>69.7</v>
      </c>
      <c r="H348" s="68">
        <v>663</v>
      </c>
      <c r="I348" s="73">
        <v>12.6</v>
      </c>
      <c r="J348" s="68">
        <v>181</v>
      </c>
      <c r="K348" s="73">
        <v>3.4</v>
      </c>
      <c r="L348" s="68">
        <v>261</v>
      </c>
      <c r="M348" s="73">
        <v>5</v>
      </c>
      <c r="N348" s="68">
        <v>144</v>
      </c>
      <c r="O348" s="73">
        <v>2.7</v>
      </c>
      <c r="P348" s="69">
        <v>41</v>
      </c>
      <c r="Q348" s="74">
        <v>0.8</v>
      </c>
    </row>
    <row r="349" spans="1:17" s="42" customFormat="1" ht="11.25" customHeight="1">
      <c r="A349" s="94" t="s">
        <v>843</v>
      </c>
      <c r="B349" s="39" t="s">
        <v>353</v>
      </c>
      <c r="C349" s="58" t="s">
        <v>620</v>
      </c>
      <c r="D349" s="68">
        <v>13421</v>
      </c>
      <c r="E349" s="72">
        <v>100</v>
      </c>
      <c r="F349" s="68">
        <v>9296</v>
      </c>
      <c r="G349" s="73">
        <v>69.3</v>
      </c>
      <c r="H349" s="68">
        <v>1034</v>
      </c>
      <c r="I349" s="73">
        <v>7.7</v>
      </c>
      <c r="J349" s="68">
        <v>250</v>
      </c>
      <c r="K349" s="73">
        <v>1.9</v>
      </c>
      <c r="L349" s="68">
        <v>310</v>
      </c>
      <c r="M349" s="73">
        <v>2.2999999999999998</v>
      </c>
      <c r="N349" s="68">
        <v>408</v>
      </c>
      <c r="O349" s="73">
        <v>3</v>
      </c>
      <c r="P349" s="69">
        <v>75</v>
      </c>
      <c r="Q349" s="74">
        <v>0.6</v>
      </c>
    </row>
    <row r="350" spans="1:17" s="42" customFormat="1" ht="11.25" customHeight="1">
      <c r="A350" s="94" t="s">
        <v>844</v>
      </c>
      <c r="B350" s="39" t="s">
        <v>355</v>
      </c>
      <c r="C350" s="58" t="s">
        <v>558</v>
      </c>
      <c r="D350" s="68">
        <v>3508</v>
      </c>
      <c r="E350" s="72">
        <v>100</v>
      </c>
      <c r="F350" s="68">
        <v>2652</v>
      </c>
      <c r="G350" s="73">
        <v>75.599999999999994</v>
      </c>
      <c r="H350" s="68">
        <v>298</v>
      </c>
      <c r="I350" s="73">
        <v>8.5</v>
      </c>
      <c r="J350" s="68">
        <v>83</v>
      </c>
      <c r="K350" s="73">
        <v>2.4</v>
      </c>
      <c r="L350" s="68">
        <v>95</v>
      </c>
      <c r="M350" s="73">
        <v>2.7</v>
      </c>
      <c r="N350" s="68">
        <v>46</v>
      </c>
      <c r="O350" s="73">
        <v>1.3</v>
      </c>
      <c r="P350" s="69">
        <v>59</v>
      </c>
      <c r="Q350" s="74">
        <v>1.7</v>
      </c>
    </row>
    <row r="351" spans="1:17" s="42" customFormat="1" ht="11.25" customHeight="1">
      <c r="A351" s="94" t="s">
        <v>844</v>
      </c>
      <c r="B351" s="39" t="s">
        <v>355</v>
      </c>
      <c r="C351" s="58" t="s">
        <v>620</v>
      </c>
      <c r="D351" s="68">
        <v>9022</v>
      </c>
      <c r="E351" s="72">
        <v>100</v>
      </c>
      <c r="F351" s="68">
        <v>5980</v>
      </c>
      <c r="G351" s="73">
        <v>66.3</v>
      </c>
      <c r="H351" s="68">
        <v>591</v>
      </c>
      <c r="I351" s="73">
        <v>6.6</v>
      </c>
      <c r="J351" s="68">
        <v>142</v>
      </c>
      <c r="K351" s="73">
        <v>1.6</v>
      </c>
      <c r="L351" s="68">
        <v>105</v>
      </c>
      <c r="M351" s="73">
        <v>1.2</v>
      </c>
      <c r="N351" s="68">
        <v>67</v>
      </c>
      <c r="O351" s="73">
        <v>0.7</v>
      </c>
      <c r="P351" s="69">
        <v>93</v>
      </c>
      <c r="Q351" s="74">
        <v>1</v>
      </c>
    </row>
    <row r="352" spans="1:17" s="42" customFormat="1" ht="11.25" customHeight="1">
      <c r="A352" s="94" t="s">
        <v>845</v>
      </c>
      <c r="B352" s="39" t="s">
        <v>340</v>
      </c>
      <c r="C352" s="58" t="s">
        <v>558</v>
      </c>
      <c r="D352" s="68">
        <v>3066</v>
      </c>
      <c r="E352" s="72">
        <v>100</v>
      </c>
      <c r="F352" s="68">
        <v>1871</v>
      </c>
      <c r="G352" s="73">
        <v>61</v>
      </c>
      <c r="H352" s="68">
        <v>639</v>
      </c>
      <c r="I352" s="73">
        <v>20.8</v>
      </c>
      <c r="J352" s="68">
        <v>157</v>
      </c>
      <c r="K352" s="73">
        <v>5.0999999999999996</v>
      </c>
      <c r="L352" s="68">
        <v>140</v>
      </c>
      <c r="M352" s="73">
        <v>4.5999999999999996</v>
      </c>
      <c r="N352" s="68">
        <v>53</v>
      </c>
      <c r="O352" s="73">
        <v>1.7</v>
      </c>
      <c r="P352" s="69">
        <v>44</v>
      </c>
      <c r="Q352" s="74">
        <v>1.4</v>
      </c>
    </row>
    <row r="353" spans="1:17" s="42" customFormat="1" ht="11.25" customHeight="1">
      <c r="A353" s="94" t="s">
        <v>845</v>
      </c>
      <c r="B353" s="39" t="s">
        <v>340</v>
      </c>
      <c r="C353" s="58" t="s">
        <v>620</v>
      </c>
      <c r="D353" s="68">
        <v>5656</v>
      </c>
      <c r="E353" s="72">
        <v>100</v>
      </c>
      <c r="F353" s="68">
        <v>3444</v>
      </c>
      <c r="G353" s="73">
        <v>60.9</v>
      </c>
      <c r="H353" s="68">
        <v>916</v>
      </c>
      <c r="I353" s="73">
        <v>16.2</v>
      </c>
      <c r="J353" s="68">
        <v>232</v>
      </c>
      <c r="K353" s="73">
        <v>4.0999999999999996</v>
      </c>
      <c r="L353" s="68">
        <v>159</v>
      </c>
      <c r="M353" s="73">
        <v>2.8</v>
      </c>
      <c r="N353" s="68">
        <v>77</v>
      </c>
      <c r="O353" s="73">
        <v>1.4</v>
      </c>
      <c r="P353" s="69">
        <v>64</v>
      </c>
      <c r="Q353" s="74">
        <v>1.1000000000000001</v>
      </c>
    </row>
    <row r="354" spans="1:17" s="42" customFormat="1" ht="11.25" customHeight="1">
      <c r="A354" s="94" t="s">
        <v>846</v>
      </c>
      <c r="B354" s="39" t="s">
        <v>341</v>
      </c>
      <c r="C354" s="58" t="s">
        <v>558</v>
      </c>
      <c r="D354" s="68">
        <v>1069</v>
      </c>
      <c r="E354" s="72">
        <v>100</v>
      </c>
      <c r="F354" s="68">
        <v>579</v>
      </c>
      <c r="G354" s="73">
        <v>54.2</v>
      </c>
      <c r="H354" s="68">
        <v>304</v>
      </c>
      <c r="I354" s="73">
        <v>28.4</v>
      </c>
      <c r="J354" s="68">
        <v>41</v>
      </c>
      <c r="K354" s="73">
        <v>3.8</v>
      </c>
      <c r="L354" s="68">
        <v>40</v>
      </c>
      <c r="M354" s="73">
        <v>3.7</v>
      </c>
      <c r="N354" s="68">
        <v>32</v>
      </c>
      <c r="O354" s="73">
        <v>3</v>
      </c>
      <c r="P354" s="69">
        <v>21</v>
      </c>
      <c r="Q354" s="74">
        <v>2</v>
      </c>
    </row>
    <row r="355" spans="1:17" s="42" customFormat="1" ht="11.25" customHeight="1">
      <c r="A355" s="94" t="s">
        <v>846</v>
      </c>
      <c r="B355" s="39" t="s">
        <v>341</v>
      </c>
      <c r="C355" s="58" t="s">
        <v>620</v>
      </c>
      <c r="D355" s="68">
        <v>2121</v>
      </c>
      <c r="E355" s="72">
        <v>100</v>
      </c>
      <c r="F355" s="68">
        <v>1278</v>
      </c>
      <c r="G355" s="73">
        <v>60.3</v>
      </c>
      <c r="H355" s="68">
        <v>503</v>
      </c>
      <c r="I355" s="73">
        <v>23.7</v>
      </c>
      <c r="J355" s="68">
        <v>104</v>
      </c>
      <c r="K355" s="73">
        <v>4.9000000000000004</v>
      </c>
      <c r="L355" s="68">
        <v>43</v>
      </c>
      <c r="M355" s="73">
        <v>2</v>
      </c>
      <c r="N355" s="68">
        <v>39</v>
      </c>
      <c r="O355" s="73">
        <v>1.8</v>
      </c>
      <c r="P355" s="69">
        <v>28</v>
      </c>
      <c r="Q355" s="74">
        <v>1.3</v>
      </c>
    </row>
    <row r="356" spans="1:17" s="42" customFormat="1" ht="11.25" customHeight="1">
      <c r="A356" s="94" t="s">
        <v>847</v>
      </c>
      <c r="B356" s="39" t="s">
        <v>354</v>
      </c>
      <c r="C356" s="58" t="s">
        <v>558</v>
      </c>
      <c r="D356" s="68">
        <v>737</v>
      </c>
      <c r="E356" s="72">
        <v>100</v>
      </c>
      <c r="F356" s="68">
        <v>556</v>
      </c>
      <c r="G356" s="73">
        <v>75.400000000000006</v>
      </c>
      <c r="H356" s="68">
        <v>66</v>
      </c>
      <c r="I356" s="73">
        <v>9</v>
      </c>
      <c r="J356" s="68">
        <v>23</v>
      </c>
      <c r="K356" s="73">
        <v>3.1</v>
      </c>
      <c r="L356" s="68">
        <v>45</v>
      </c>
      <c r="M356" s="73">
        <v>6.1</v>
      </c>
      <c r="N356" s="68">
        <v>19</v>
      </c>
      <c r="O356" s="73">
        <v>2.6</v>
      </c>
      <c r="P356" s="69">
        <v>10</v>
      </c>
      <c r="Q356" s="74">
        <v>1.4</v>
      </c>
    </row>
    <row r="357" spans="1:17" s="42" customFormat="1" ht="11.25" customHeight="1">
      <c r="A357" s="94" t="s">
        <v>847</v>
      </c>
      <c r="B357" s="39" t="s">
        <v>354</v>
      </c>
      <c r="C357" s="58" t="s">
        <v>620</v>
      </c>
      <c r="D357" s="68">
        <v>1072</v>
      </c>
      <c r="E357" s="72">
        <v>100</v>
      </c>
      <c r="F357" s="68">
        <v>847</v>
      </c>
      <c r="G357" s="73">
        <v>79</v>
      </c>
      <c r="H357" s="68">
        <v>84</v>
      </c>
      <c r="I357" s="73">
        <v>7.8</v>
      </c>
      <c r="J357" s="68">
        <v>37</v>
      </c>
      <c r="K357" s="73">
        <v>3.5</v>
      </c>
      <c r="L357" s="68">
        <v>47</v>
      </c>
      <c r="M357" s="73">
        <v>4.4000000000000004</v>
      </c>
      <c r="N357" s="68">
        <v>21</v>
      </c>
      <c r="O357" s="73">
        <v>2</v>
      </c>
      <c r="P357" s="69">
        <v>13</v>
      </c>
      <c r="Q357" s="74">
        <v>1.2</v>
      </c>
    </row>
    <row r="358" spans="1:17" s="42" customFormat="1" ht="11.25" customHeight="1">
      <c r="A358" s="94" t="s">
        <v>848</v>
      </c>
      <c r="B358" s="39" t="s">
        <v>342</v>
      </c>
      <c r="C358" s="58" t="s">
        <v>558</v>
      </c>
      <c r="D358" s="68">
        <v>1464</v>
      </c>
      <c r="E358" s="72">
        <v>100</v>
      </c>
      <c r="F358" s="68">
        <v>880</v>
      </c>
      <c r="G358" s="73">
        <v>60.1</v>
      </c>
      <c r="H358" s="68">
        <v>260</v>
      </c>
      <c r="I358" s="73">
        <v>17.8</v>
      </c>
      <c r="J358" s="68">
        <v>51</v>
      </c>
      <c r="K358" s="73">
        <v>3.5</v>
      </c>
      <c r="L358" s="68">
        <v>43</v>
      </c>
      <c r="M358" s="73">
        <v>2.9</v>
      </c>
      <c r="N358" s="68">
        <v>18</v>
      </c>
      <c r="O358" s="73">
        <v>1.2</v>
      </c>
      <c r="P358" s="69">
        <v>8</v>
      </c>
      <c r="Q358" s="93">
        <v>0.5</v>
      </c>
    </row>
    <row r="359" spans="1:17" s="42" customFormat="1" ht="11.25" customHeight="1">
      <c r="A359" s="94" t="s">
        <v>848</v>
      </c>
      <c r="B359" s="39" t="s">
        <v>342</v>
      </c>
      <c r="C359" s="58" t="s">
        <v>620</v>
      </c>
      <c r="D359" s="68">
        <v>2972</v>
      </c>
      <c r="E359" s="72">
        <v>100</v>
      </c>
      <c r="F359" s="68">
        <v>1555</v>
      </c>
      <c r="G359" s="73">
        <v>52.3</v>
      </c>
      <c r="H359" s="68">
        <v>366</v>
      </c>
      <c r="I359" s="73">
        <v>12.3</v>
      </c>
      <c r="J359" s="68">
        <v>65</v>
      </c>
      <c r="K359" s="73">
        <v>2.2000000000000002</v>
      </c>
      <c r="L359" s="68">
        <v>46</v>
      </c>
      <c r="M359" s="73">
        <v>1.5</v>
      </c>
      <c r="N359" s="68">
        <v>20</v>
      </c>
      <c r="O359" s="73">
        <v>0.7</v>
      </c>
      <c r="P359" s="69">
        <v>9</v>
      </c>
      <c r="Q359" s="93">
        <v>0.3</v>
      </c>
    </row>
    <row r="360" spans="1:17" s="42" customFormat="1" ht="11.25" customHeight="1">
      <c r="A360" s="94" t="s">
        <v>849</v>
      </c>
      <c r="B360" s="39" t="s">
        <v>360</v>
      </c>
      <c r="C360" s="58" t="s">
        <v>558</v>
      </c>
      <c r="D360" s="68">
        <v>357</v>
      </c>
      <c r="E360" s="72">
        <v>100</v>
      </c>
      <c r="F360" s="68">
        <v>51</v>
      </c>
      <c r="G360" s="73">
        <v>14.3</v>
      </c>
      <c r="H360" s="68">
        <v>194</v>
      </c>
      <c r="I360" s="73">
        <v>54.3</v>
      </c>
      <c r="J360" s="68">
        <v>36</v>
      </c>
      <c r="K360" s="73">
        <v>10.1</v>
      </c>
      <c r="L360" s="68">
        <v>45</v>
      </c>
      <c r="M360" s="73">
        <v>12.6</v>
      </c>
      <c r="N360" s="68">
        <v>15</v>
      </c>
      <c r="O360" s="73">
        <v>4.2</v>
      </c>
      <c r="P360" s="69">
        <v>8</v>
      </c>
      <c r="Q360" s="93">
        <v>2.2000000000000002</v>
      </c>
    </row>
    <row r="361" spans="1:17" s="42" customFormat="1" ht="11.25" customHeight="1">
      <c r="A361" s="94" t="s">
        <v>849</v>
      </c>
      <c r="B361" s="39" t="s">
        <v>360</v>
      </c>
      <c r="C361" s="58" t="s">
        <v>620</v>
      </c>
      <c r="D361" s="68">
        <v>473</v>
      </c>
      <c r="E361" s="72">
        <v>100</v>
      </c>
      <c r="F361" s="68">
        <v>82</v>
      </c>
      <c r="G361" s="73">
        <v>17.3</v>
      </c>
      <c r="H361" s="68">
        <v>246</v>
      </c>
      <c r="I361" s="73">
        <v>52</v>
      </c>
      <c r="J361" s="68">
        <v>40</v>
      </c>
      <c r="K361" s="73">
        <v>8.5</v>
      </c>
      <c r="L361" s="68">
        <v>48</v>
      </c>
      <c r="M361" s="73">
        <v>10.1</v>
      </c>
      <c r="N361" s="68">
        <v>19</v>
      </c>
      <c r="O361" s="73">
        <v>4</v>
      </c>
      <c r="P361" s="69">
        <v>13</v>
      </c>
      <c r="Q361" s="74">
        <v>2.7</v>
      </c>
    </row>
    <row r="362" spans="1:17" s="42" customFormat="1" ht="11.25" customHeight="1">
      <c r="A362" s="94" t="s">
        <v>850</v>
      </c>
      <c r="B362" s="39" t="s">
        <v>343</v>
      </c>
      <c r="C362" s="58" t="s">
        <v>558</v>
      </c>
      <c r="D362" s="68">
        <v>1949</v>
      </c>
      <c r="E362" s="72">
        <v>100</v>
      </c>
      <c r="F362" s="68">
        <v>1158</v>
      </c>
      <c r="G362" s="73">
        <v>59.4</v>
      </c>
      <c r="H362" s="68">
        <v>480</v>
      </c>
      <c r="I362" s="73">
        <v>24.6</v>
      </c>
      <c r="J362" s="68">
        <v>74</v>
      </c>
      <c r="K362" s="73">
        <v>3.8</v>
      </c>
      <c r="L362" s="68">
        <v>79</v>
      </c>
      <c r="M362" s="73">
        <v>4.0999999999999996</v>
      </c>
      <c r="N362" s="68">
        <v>21</v>
      </c>
      <c r="O362" s="73">
        <v>1.1000000000000001</v>
      </c>
      <c r="P362" s="69">
        <v>30</v>
      </c>
      <c r="Q362" s="74">
        <v>1.5</v>
      </c>
    </row>
    <row r="363" spans="1:17" s="42" customFormat="1" ht="11.25" customHeight="1">
      <c r="A363" s="94" t="s">
        <v>850</v>
      </c>
      <c r="B363" s="39" t="s">
        <v>343</v>
      </c>
      <c r="C363" s="58" t="s">
        <v>620</v>
      </c>
      <c r="D363" s="68">
        <v>4018</v>
      </c>
      <c r="E363" s="72">
        <v>100</v>
      </c>
      <c r="F363" s="68">
        <v>2378</v>
      </c>
      <c r="G363" s="73">
        <v>59.2</v>
      </c>
      <c r="H363" s="68">
        <v>722</v>
      </c>
      <c r="I363" s="73">
        <v>18</v>
      </c>
      <c r="J363" s="68">
        <v>122</v>
      </c>
      <c r="K363" s="73">
        <v>3</v>
      </c>
      <c r="L363" s="68">
        <v>85</v>
      </c>
      <c r="M363" s="73">
        <v>2.1</v>
      </c>
      <c r="N363" s="68">
        <v>29</v>
      </c>
      <c r="O363" s="73">
        <v>0.7</v>
      </c>
      <c r="P363" s="69">
        <v>62</v>
      </c>
      <c r="Q363" s="74">
        <v>1.5</v>
      </c>
    </row>
    <row r="364" spans="1:17" s="42" customFormat="1" ht="11.25" customHeight="1">
      <c r="A364" s="94" t="s">
        <v>851</v>
      </c>
      <c r="B364" s="39" t="s">
        <v>361</v>
      </c>
      <c r="C364" s="58" t="s">
        <v>558</v>
      </c>
      <c r="D364" s="68">
        <v>534</v>
      </c>
      <c r="E364" s="72">
        <v>100</v>
      </c>
      <c r="F364" s="68">
        <v>58</v>
      </c>
      <c r="G364" s="73">
        <v>10.9</v>
      </c>
      <c r="H364" s="68">
        <v>372</v>
      </c>
      <c r="I364" s="73">
        <v>69.7</v>
      </c>
      <c r="J364" s="68">
        <v>42</v>
      </c>
      <c r="K364" s="73">
        <v>7.9</v>
      </c>
      <c r="L364" s="68">
        <v>28</v>
      </c>
      <c r="M364" s="73">
        <v>5.2</v>
      </c>
      <c r="N364" s="68">
        <v>18</v>
      </c>
      <c r="O364" s="73">
        <v>3.4</v>
      </c>
      <c r="P364" s="69">
        <v>13</v>
      </c>
      <c r="Q364" s="74">
        <v>2.4</v>
      </c>
    </row>
    <row r="365" spans="1:17" s="42" customFormat="1" ht="11.25" customHeight="1">
      <c r="A365" s="94" t="s">
        <v>851</v>
      </c>
      <c r="B365" s="39" t="s">
        <v>361</v>
      </c>
      <c r="C365" s="58" t="s">
        <v>620</v>
      </c>
      <c r="D365" s="68">
        <v>895</v>
      </c>
      <c r="E365" s="72">
        <v>100</v>
      </c>
      <c r="F365" s="68">
        <v>91</v>
      </c>
      <c r="G365" s="73">
        <v>10.199999999999999</v>
      </c>
      <c r="H365" s="68">
        <v>676</v>
      </c>
      <c r="I365" s="73">
        <v>75.5</v>
      </c>
      <c r="J365" s="68">
        <v>54</v>
      </c>
      <c r="K365" s="73">
        <v>6</v>
      </c>
      <c r="L365" s="68">
        <v>28</v>
      </c>
      <c r="M365" s="73">
        <v>3.1</v>
      </c>
      <c r="N365" s="68">
        <v>21</v>
      </c>
      <c r="O365" s="73">
        <v>2.2999999999999998</v>
      </c>
      <c r="P365" s="69">
        <v>18</v>
      </c>
      <c r="Q365" s="74">
        <v>2</v>
      </c>
    </row>
    <row r="366" spans="1:17" s="42" customFormat="1" ht="11.25" customHeight="1">
      <c r="A366" s="94" t="s">
        <v>852</v>
      </c>
      <c r="B366" s="39" t="s">
        <v>356</v>
      </c>
      <c r="C366" s="58" t="s">
        <v>558</v>
      </c>
      <c r="D366" s="68">
        <v>288</v>
      </c>
      <c r="E366" s="72">
        <v>100</v>
      </c>
      <c r="F366" s="68">
        <v>41</v>
      </c>
      <c r="G366" s="73">
        <v>14.2</v>
      </c>
      <c r="H366" s="68">
        <v>168</v>
      </c>
      <c r="I366" s="73">
        <v>58.3</v>
      </c>
      <c r="J366" s="68">
        <v>27</v>
      </c>
      <c r="K366" s="73">
        <v>9.4</v>
      </c>
      <c r="L366" s="68">
        <v>31</v>
      </c>
      <c r="M366" s="73">
        <v>10.8</v>
      </c>
      <c r="N366" s="68">
        <v>7</v>
      </c>
      <c r="O366" s="97">
        <v>2.4</v>
      </c>
      <c r="P366" s="69">
        <v>9</v>
      </c>
      <c r="Q366" s="93">
        <v>3.1</v>
      </c>
    </row>
    <row r="367" spans="1:17" s="42" customFormat="1" ht="11.25" customHeight="1">
      <c r="A367" s="94" t="s">
        <v>852</v>
      </c>
      <c r="B367" s="39" t="s">
        <v>356</v>
      </c>
      <c r="C367" s="58" t="s">
        <v>620</v>
      </c>
      <c r="D367" s="68">
        <v>389</v>
      </c>
      <c r="E367" s="72">
        <v>100</v>
      </c>
      <c r="F367" s="68">
        <v>53</v>
      </c>
      <c r="G367" s="73">
        <v>13.6</v>
      </c>
      <c r="H367" s="68">
        <v>234</v>
      </c>
      <c r="I367" s="73">
        <v>60.2</v>
      </c>
      <c r="J367" s="68">
        <v>40</v>
      </c>
      <c r="K367" s="73">
        <v>10.3</v>
      </c>
      <c r="L367" s="68">
        <v>34</v>
      </c>
      <c r="M367" s="73">
        <v>8.6999999999999993</v>
      </c>
      <c r="N367" s="68">
        <v>10</v>
      </c>
      <c r="O367" s="73">
        <v>2.6</v>
      </c>
      <c r="P367" s="69">
        <v>10</v>
      </c>
      <c r="Q367" s="74">
        <v>2.6</v>
      </c>
    </row>
    <row r="368" spans="1:17" s="42" customFormat="1" ht="11.25" customHeight="1">
      <c r="A368" s="94" t="s">
        <v>853</v>
      </c>
      <c r="B368" s="39" t="s">
        <v>359</v>
      </c>
      <c r="C368" s="58" t="s">
        <v>558</v>
      </c>
      <c r="D368" s="68">
        <v>858</v>
      </c>
      <c r="E368" s="72">
        <v>100</v>
      </c>
      <c r="F368" s="68">
        <v>267</v>
      </c>
      <c r="G368" s="73">
        <v>31.1</v>
      </c>
      <c r="H368" s="68">
        <v>425</v>
      </c>
      <c r="I368" s="73">
        <v>49.5</v>
      </c>
      <c r="J368" s="68">
        <v>67</v>
      </c>
      <c r="K368" s="73">
        <v>7.8</v>
      </c>
      <c r="L368" s="68">
        <v>41</v>
      </c>
      <c r="M368" s="73">
        <v>4.8</v>
      </c>
      <c r="N368" s="68">
        <v>13</v>
      </c>
      <c r="O368" s="73">
        <v>1.5</v>
      </c>
      <c r="P368" s="69">
        <v>30</v>
      </c>
      <c r="Q368" s="74">
        <v>3.5</v>
      </c>
    </row>
    <row r="369" spans="1:40" s="42" customFormat="1" ht="11.25" customHeight="1">
      <c r="A369" s="94" t="s">
        <v>853</v>
      </c>
      <c r="B369" s="39" t="s">
        <v>359</v>
      </c>
      <c r="C369" s="58" t="s">
        <v>620</v>
      </c>
      <c r="D369" s="68">
        <v>1711</v>
      </c>
      <c r="E369" s="72">
        <v>100</v>
      </c>
      <c r="F369" s="68">
        <v>850</v>
      </c>
      <c r="G369" s="73">
        <v>49.7</v>
      </c>
      <c r="H369" s="68">
        <v>606</v>
      </c>
      <c r="I369" s="73">
        <v>35.4</v>
      </c>
      <c r="J369" s="68">
        <v>107</v>
      </c>
      <c r="K369" s="73">
        <v>6.3</v>
      </c>
      <c r="L369" s="68">
        <v>46</v>
      </c>
      <c r="M369" s="73">
        <v>2.7</v>
      </c>
      <c r="N369" s="68">
        <v>18</v>
      </c>
      <c r="O369" s="73">
        <v>1.1000000000000001</v>
      </c>
      <c r="P369" s="69">
        <v>41</v>
      </c>
      <c r="Q369" s="74">
        <v>2.4</v>
      </c>
    </row>
    <row r="370" spans="1:40" s="42" customFormat="1" ht="11.25" customHeight="1">
      <c r="A370" s="94" t="s">
        <v>854</v>
      </c>
      <c r="B370" s="39" t="s">
        <v>362</v>
      </c>
      <c r="C370" s="58" t="s">
        <v>558</v>
      </c>
      <c r="D370" s="68">
        <v>1261</v>
      </c>
      <c r="E370" s="72">
        <v>100</v>
      </c>
      <c r="F370" s="68">
        <v>510</v>
      </c>
      <c r="G370" s="73">
        <v>40.4</v>
      </c>
      <c r="H370" s="68">
        <v>479</v>
      </c>
      <c r="I370" s="73">
        <v>38</v>
      </c>
      <c r="J370" s="68">
        <v>83</v>
      </c>
      <c r="K370" s="73">
        <v>6.6</v>
      </c>
      <c r="L370" s="68">
        <v>71</v>
      </c>
      <c r="M370" s="73">
        <v>5.6</v>
      </c>
      <c r="N370" s="68">
        <v>61</v>
      </c>
      <c r="O370" s="73">
        <v>4.8</v>
      </c>
      <c r="P370" s="69">
        <v>28</v>
      </c>
      <c r="Q370" s="74">
        <v>2.2000000000000002</v>
      </c>
    </row>
    <row r="371" spans="1:40" s="42" customFormat="1" ht="11.25" customHeight="1">
      <c r="A371" s="94" t="s">
        <v>854</v>
      </c>
      <c r="B371" s="39" t="s">
        <v>362</v>
      </c>
      <c r="C371" s="58" t="s">
        <v>620</v>
      </c>
      <c r="D371" s="68">
        <v>2138</v>
      </c>
      <c r="E371" s="72">
        <v>100</v>
      </c>
      <c r="F371" s="68">
        <v>1210</v>
      </c>
      <c r="G371" s="73">
        <v>56.6</v>
      </c>
      <c r="H371" s="68">
        <v>587</v>
      </c>
      <c r="I371" s="73">
        <v>27.5</v>
      </c>
      <c r="J371" s="68">
        <v>101</v>
      </c>
      <c r="K371" s="73">
        <v>4.7</v>
      </c>
      <c r="L371" s="68">
        <v>79</v>
      </c>
      <c r="M371" s="73">
        <v>3.7</v>
      </c>
      <c r="N371" s="68">
        <v>79</v>
      </c>
      <c r="O371" s="73">
        <v>3.7</v>
      </c>
      <c r="P371" s="69">
        <v>36</v>
      </c>
      <c r="Q371" s="74">
        <v>1.7</v>
      </c>
    </row>
    <row r="372" spans="1:40" s="42" customFormat="1" ht="11.25" customHeight="1">
      <c r="A372" s="94" t="s">
        <v>855</v>
      </c>
      <c r="B372" s="39" t="s">
        <v>344</v>
      </c>
      <c r="C372" s="58" t="s">
        <v>558</v>
      </c>
      <c r="D372" s="68">
        <v>5107</v>
      </c>
      <c r="E372" s="72">
        <v>100</v>
      </c>
      <c r="F372" s="68">
        <v>3048</v>
      </c>
      <c r="G372" s="73">
        <v>59.7</v>
      </c>
      <c r="H372" s="68">
        <v>878</v>
      </c>
      <c r="I372" s="73">
        <v>17.2</v>
      </c>
      <c r="J372" s="68">
        <v>156</v>
      </c>
      <c r="K372" s="73">
        <v>3.1</v>
      </c>
      <c r="L372" s="68">
        <v>218</v>
      </c>
      <c r="M372" s="73">
        <v>4.3</v>
      </c>
      <c r="N372" s="68">
        <v>86</v>
      </c>
      <c r="O372" s="73">
        <v>1.7</v>
      </c>
      <c r="P372" s="69">
        <v>82</v>
      </c>
      <c r="Q372" s="74">
        <v>1.6</v>
      </c>
    </row>
    <row r="373" spans="1:40" s="42" customFormat="1" ht="11.25" customHeight="1">
      <c r="A373" s="94" t="s">
        <v>855</v>
      </c>
      <c r="B373" s="39" t="s">
        <v>344</v>
      </c>
      <c r="C373" s="58" t="s">
        <v>620</v>
      </c>
      <c r="D373" s="68">
        <v>12564</v>
      </c>
      <c r="E373" s="72">
        <v>100</v>
      </c>
      <c r="F373" s="68">
        <v>7484</v>
      </c>
      <c r="G373" s="73">
        <v>59.6</v>
      </c>
      <c r="H373" s="68">
        <v>1219</v>
      </c>
      <c r="I373" s="73">
        <v>9.6999999999999993</v>
      </c>
      <c r="J373" s="68">
        <v>233</v>
      </c>
      <c r="K373" s="73">
        <v>1.9</v>
      </c>
      <c r="L373" s="68">
        <v>231</v>
      </c>
      <c r="M373" s="73">
        <v>1.8</v>
      </c>
      <c r="N373" s="68">
        <v>112</v>
      </c>
      <c r="O373" s="73">
        <v>0.9</v>
      </c>
      <c r="P373" s="69">
        <v>149</v>
      </c>
      <c r="Q373" s="74">
        <v>1.2</v>
      </c>
    </row>
    <row r="374" spans="1:40" s="42" customFormat="1" ht="11.25" customHeight="1">
      <c r="A374" s="94" t="s">
        <v>856</v>
      </c>
      <c r="B374" s="39" t="s">
        <v>345</v>
      </c>
      <c r="C374" s="58" t="s">
        <v>558</v>
      </c>
      <c r="D374" s="68">
        <v>1082</v>
      </c>
      <c r="E374" s="72">
        <v>100</v>
      </c>
      <c r="F374" s="68">
        <v>391</v>
      </c>
      <c r="G374" s="73">
        <v>36.1</v>
      </c>
      <c r="H374" s="68">
        <v>502</v>
      </c>
      <c r="I374" s="73">
        <v>46.4</v>
      </c>
      <c r="J374" s="68">
        <v>68</v>
      </c>
      <c r="K374" s="73">
        <v>6.3</v>
      </c>
      <c r="L374" s="68">
        <v>41</v>
      </c>
      <c r="M374" s="73">
        <v>3.8</v>
      </c>
      <c r="N374" s="68">
        <v>34</v>
      </c>
      <c r="O374" s="73">
        <v>3.1</v>
      </c>
      <c r="P374" s="69">
        <v>17</v>
      </c>
      <c r="Q374" s="74">
        <v>1.6</v>
      </c>
    </row>
    <row r="375" spans="1:40" s="42" customFormat="1" ht="11.25" customHeight="1">
      <c r="A375" s="94" t="s">
        <v>856</v>
      </c>
      <c r="B375" s="39" t="s">
        <v>345</v>
      </c>
      <c r="C375" s="58" t="s">
        <v>620</v>
      </c>
      <c r="D375" s="68">
        <v>1781</v>
      </c>
      <c r="E375" s="72">
        <v>100</v>
      </c>
      <c r="F375" s="68">
        <v>788</v>
      </c>
      <c r="G375" s="73">
        <v>44.2</v>
      </c>
      <c r="H375" s="68">
        <v>718</v>
      </c>
      <c r="I375" s="73">
        <v>40.299999999999997</v>
      </c>
      <c r="J375" s="68">
        <v>98</v>
      </c>
      <c r="K375" s="73">
        <v>5.5</v>
      </c>
      <c r="L375" s="68">
        <v>56</v>
      </c>
      <c r="M375" s="73">
        <v>3.1</v>
      </c>
      <c r="N375" s="68">
        <v>45</v>
      </c>
      <c r="O375" s="73">
        <v>2.5</v>
      </c>
      <c r="P375" s="69">
        <v>24</v>
      </c>
      <c r="Q375" s="74">
        <v>1.3</v>
      </c>
    </row>
    <row r="376" spans="1:40" s="42" customFormat="1" ht="11.25" customHeight="1">
      <c r="A376" s="94" t="s">
        <v>857</v>
      </c>
      <c r="B376" s="39" t="s">
        <v>346</v>
      </c>
      <c r="C376" s="58" t="s">
        <v>558</v>
      </c>
      <c r="D376" s="68">
        <v>2042</v>
      </c>
      <c r="E376" s="72">
        <v>100</v>
      </c>
      <c r="F376" s="68">
        <v>1380</v>
      </c>
      <c r="G376" s="73">
        <v>67.599999999999994</v>
      </c>
      <c r="H376" s="68">
        <v>411</v>
      </c>
      <c r="I376" s="73">
        <v>20.100000000000001</v>
      </c>
      <c r="J376" s="68">
        <v>46</v>
      </c>
      <c r="K376" s="73">
        <v>2.2999999999999998</v>
      </c>
      <c r="L376" s="68">
        <v>69</v>
      </c>
      <c r="M376" s="73">
        <v>3.4</v>
      </c>
      <c r="N376" s="68">
        <v>26</v>
      </c>
      <c r="O376" s="73">
        <v>1.3</v>
      </c>
      <c r="P376" s="69">
        <v>25</v>
      </c>
      <c r="Q376" s="74">
        <v>1.2</v>
      </c>
    </row>
    <row r="377" spans="1:40" s="42" customFormat="1" ht="11.25" customHeight="1">
      <c r="A377" s="94" t="s">
        <v>857</v>
      </c>
      <c r="B377" s="39" t="s">
        <v>346</v>
      </c>
      <c r="C377" s="58" t="s">
        <v>620</v>
      </c>
      <c r="D377" s="68">
        <v>6045</v>
      </c>
      <c r="E377" s="72">
        <v>100</v>
      </c>
      <c r="F377" s="68">
        <v>4619</v>
      </c>
      <c r="G377" s="73">
        <v>76.400000000000006</v>
      </c>
      <c r="H377" s="68">
        <v>792</v>
      </c>
      <c r="I377" s="73">
        <v>13.1</v>
      </c>
      <c r="J377" s="68">
        <v>70</v>
      </c>
      <c r="K377" s="73">
        <v>1.2</v>
      </c>
      <c r="L377" s="68">
        <v>96</v>
      </c>
      <c r="M377" s="73">
        <v>1.6</v>
      </c>
      <c r="N377" s="68">
        <v>44</v>
      </c>
      <c r="O377" s="73">
        <v>0.7</v>
      </c>
      <c r="P377" s="69">
        <v>41</v>
      </c>
      <c r="Q377" s="74">
        <v>0.7</v>
      </c>
    </row>
    <row r="378" spans="1:40" s="42" customFormat="1" ht="11.25" customHeight="1">
      <c r="A378" s="94" t="s">
        <v>858</v>
      </c>
      <c r="B378" s="39" t="s">
        <v>1131</v>
      </c>
      <c r="C378" s="58" t="s">
        <v>558</v>
      </c>
      <c r="D378" s="68">
        <v>14624</v>
      </c>
      <c r="E378" s="72">
        <v>100</v>
      </c>
      <c r="F378" s="68">
        <v>9556</v>
      </c>
      <c r="G378" s="73">
        <v>65.3</v>
      </c>
      <c r="H378" s="68">
        <v>1819</v>
      </c>
      <c r="I378" s="73">
        <v>12.4</v>
      </c>
      <c r="J378" s="68">
        <v>288</v>
      </c>
      <c r="K378" s="73">
        <v>2</v>
      </c>
      <c r="L378" s="68">
        <v>572</v>
      </c>
      <c r="M378" s="73">
        <v>3.9</v>
      </c>
      <c r="N378" s="68">
        <v>253</v>
      </c>
      <c r="O378" s="73">
        <v>1.7</v>
      </c>
      <c r="P378" s="69">
        <v>117</v>
      </c>
      <c r="Q378" s="74">
        <v>0.8</v>
      </c>
    </row>
    <row r="379" spans="1:40" s="42" customFormat="1" ht="11.25" customHeight="1">
      <c r="A379" s="94" t="s">
        <v>858</v>
      </c>
      <c r="B379" s="39" t="s">
        <v>1131</v>
      </c>
      <c r="C379" s="58" t="s">
        <v>620</v>
      </c>
      <c r="D379" s="68">
        <v>54301</v>
      </c>
      <c r="E379" s="72">
        <v>100</v>
      </c>
      <c r="F379" s="68">
        <v>32537</v>
      </c>
      <c r="G379" s="73">
        <v>59.9</v>
      </c>
      <c r="H379" s="68">
        <v>2791</v>
      </c>
      <c r="I379" s="73">
        <v>5.0999999999999996</v>
      </c>
      <c r="J379" s="68">
        <v>514</v>
      </c>
      <c r="K379" s="73">
        <v>0.9</v>
      </c>
      <c r="L379" s="68">
        <v>748</v>
      </c>
      <c r="M379" s="73">
        <v>1.4</v>
      </c>
      <c r="N379" s="68">
        <v>372</v>
      </c>
      <c r="O379" s="73">
        <v>0.7</v>
      </c>
      <c r="P379" s="69">
        <v>188</v>
      </c>
      <c r="Q379" s="74">
        <v>0.3</v>
      </c>
    </row>
    <row r="380" spans="1:40" s="42" customFormat="1" ht="19.899999999999999" customHeight="1">
      <c r="A380" s="95" t="s">
        <v>859</v>
      </c>
      <c r="B380" s="84" t="s">
        <v>625</v>
      </c>
      <c r="C380" s="100" t="s">
        <v>558</v>
      </c>
      <c r="D380" s="86">
        <v>79329</v>
      </c>
      <c r="E380" s="87">
        <v>100</v>
      </c>
      <c r="F380" s="86">
        <v>35222</v>
      </c>
      <c r="G380" s="88">
        <v>44.4</v>
      </c>
      <c r="H380" s="86">
        <v>19823</v>
      </c>
      <c r="I380" s="88">
        <v>25</v>
      </c>
      <c r="J380" s="86">
        <v>5843</v>
      </c>
      <c r="K380" s="88">
        <v>7.4</v>
      </c>
      <c r="L380" s="86">
        <v>4851</v>
      </c>
      <c r="M380" s="88">
        <v>6.1</v>
      </c>
      <c r="N380" s="86">
        <v>4796</v>
      </c>
      <c r="O380" s="88">
        <v>6</v>
      </c>
      <c r="P380" s="89">
        <v>2545</v>
      </c>
      <c r="Q380" s="90">
        <v>3.2</v>
      </c>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row>
    <row r="381" spans="1:40" s="42" customFormat="1" ht="11.25" customHeight="1">
      <c r="A381" s="95" t="s">
        <v>859</v>
      </c>
      <c r="B381" s="84" t="s">
        <v>625</v>
      </c>
      <c r="C381" s="100" t="s">
        <v>620</v>
      </c>
      <c r="D381" s="86">
        <v>156544</v>
      </c>
      <c r="E381" s="87">
        <v>100</v>
      </c>
      <c r="F381" s="86">
        <v>71061</v>
      </c>
      <c r="G381" s="88">
        <v>45.4</v>
      </c>
      <c r="H381" s="86">
        <v>26320</v>
      </c>
      <c r="I381" s="88">
        <v>16.8</v>
      </c>
      <c r="J381" s="86">
        <v>7577</v>
      </c>
      <c r="K381" s="88">
        <v>4.8</v>
      </c>
      <c r="L381" s="86">
        <v>5656</v>
      </c>
      <c r="M381" s="88">
        <v>3.6</v>
      </c>
      <c r="N381" s="86">
        <v>5964</v>
      </c>
      <c r="O381" s="88">
        <v>3.8</v>
      </c>
      <c r="P381" s="89">
        <v>3392</v>
      </c>
      <c r="Q381" s="90">
        <v>2.2000000000000002</v>
      </c>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row>
    <row r="382" spans="1:40" s="42" customFormat="1" ht="19.899999999999999" customHeight="1">
      <c r="A382" s="94" t="s">
        <v>860</v>
      </c>
      <c r="B382" s="39" t="s">
        <v>363</v>
      </c>
      <c r="C382" s="58" t="s">
        <v>558</v>
      </c>
      <c r="D382" s="68">
        <v>1318</v>
      </c>
      <c r="E382" s="72">
        <v>100</v>
      </c>
      <c r="F382" s="68">
        <v>580</v>
      </c>
      <c r="G382" s="73">
        <v>44</v>
      </c>
      <c r="H382" s="68">
        <v>382</v>
      </c>
      <c r="I382" s="73">
        <v>29</v>
      </c>
      <c r="J382" s="68">
        <v>110</v>
      </c>
      <c r="K382" s="73">
        <v>8.3000000000000007</v>
      </c>
      <c r="L382" s="68">
        <v>114</v>
      </c>
      <c r="M382" s="73">
        <v>8.6</v>
      </c>
      <c r="N382" s="68">
        <v>56</v>
      </c>
      <c r="O382" s="73">
        <v>4.2</v>
      </c>
      <c r="P382" s="69">
        <v>32</v>
      </c>
      <c r="Q382" s="74">
        <v>2.4</v>
      </c>
    </row>
    <row r="383" spans="1:40" s="42" customFormat="1" ht="11.25" customHeight="1">
      <c r="A383" s="94" t="s">
        <v>860</v>
      </c>
      <c r="B383" s="39" t="s">
        <v>363</v>
      </c>
      <c r="C383" s="58" t="s">
        <v>620</v>
      </c>
      <c r="D383" s="68">
        <v>2246</v>
      </c>
      <c r="E383" s="72">
        <v>100</v>
      </c>
      <c r="F383" s="68">
        <v>1270</v>
      </c>
      <c r="G383" s="73">
        <v>56.5</v>
      </c>
      <c r="H383" s="68">
        <v>502</v>
      </c>
      <c r="I383" s="73">
        <v>22.4</v>
      </c>
      <c r="J383" s="68">
        <v>149</v>
      </c>
      <c r="K383" s="73">
        <v>6.6</v>
      </c>
      <c r="L383" s="68">
        <v>125</v>
      </c>
      <c r="M383" s="73">
        <v>5.6</v>
      </c>
      <c r="N383" s="68">
        <v>61</v>
      </c>
      <c r="O383" s="73">
        <v>2.7</v>
      </c>
      <c r="P383" s="69">
        <v>43</v>
      </c>
      <c r="Q383" s="74">
        <v>1.9</v>
      </c>
    </row>
    <row r="384" spans="1:40" s="42" customFormat="1" ht="11.25" customHeight="1">
      <c r="A384" s="94" t="s">
        <v>861</v>
      </c>
      <c r="B384" s="39" t="s">
        <v>626</v>
      </c>
      <c r="C384" s="58" t="s">
        <v>558</v>
      </c>
      <c r="D384" s="68">
        <v>6279</v>
      </c>
      <c r="E384" s="72">
        <v>100</v>
      </c>
      <c r="F384" s="68">
        <v>3876</v>
      </c>
      <c r="G384" s="73">
        <v>61.7</v>
      </c>
      <c r="H384" s="68">
        <v>738</v>
      </c>
      <c r="I384" s="73">
        <v>11.8</v>
      </c>
      <c r="J384" s="68">
        <v>118</v>
      </c>
      <c r="K384" s="73">
        <v>1.9</v>
      </c>
      <c r="L384" s="68">
        <v>314</v>
      </c>
      <c r="M384" s="73">
        <v>5</v>
      </c>
      <c r="N384" s="68">
        <v>191</v>
      </c>
      <c r="O384" s="73">
        <v>3</v>
      </c>
      <c r="P384" s="69">
        <v>80</v>
      </c>
      <c r="Q384" s="74">
        <v>1.3</v>
      </c>
    </row>
    <row r="385" spans="1:17" s="42" customFormat="1" ht="11.25" customHeight="1">
      <c r="A385" s="94" t="s">
        <v>861</v>
      </c>
      <c r="B385" s="39" t="s">
        <v>626</v>
      </c>
      <c r="C385" s="58" t="s">
        <v>620</v>
      </c>
      <c r="D385" s="68">
        <v>22787</v>
      </c>
      <c r="E385" s="72">
        <v>100</v>
      </c>
      <c r="F385" s="68">
        <v>12683</v>
      </c>
      <c r="G385" s="73">
        <v>55.7</v>
      </c>
      <c r="H385" s="68">
        <v>1039</v>
      </c>
      <c r="I385" s="73">
        <v>4.5999999999999996</v>
      </c>
      <c r="J385" s="68">
        <v>175</v>
      </c>
      <c r="K385" s="73">
        <v>0.8</v>
      </c>
      <c r="L385" s="68">
        <v>486</v>
      </c>
      <c r="M385" s="73">
        <v>2.1</v>
      </c>
      <c r="N385" s="68">
        <v>266</v>
      </c>
      <c r="O385" s="73">
        <v>1.2</v>
      </c>
      <c r="P385" s="69">
        <v>119</v>
      </c>
      <c r="Q385" s="74">
        <v>0.5</v>
      </c>
    </row>
    <row r="386" spans="1:17" s="42" customFormat="1" ht="11.25" customHeight="1">
      <c r="A386" s="94" t="s">
        <v>862</v>
      </c>
      <c r="B386" s="39" t="s">
        <v>364</v>
      </c>
      <c r="C386" s="58" t="s">
        <v>558</v>
      </c>
      <c r="D386" s="68">
        <v>1991</v>
      </c>
      <c r="E386" s="72">
        <v>100</v>
      </c>
      <c r="F386" s="68">
        <v>872</v>
      </c>
      <c r="G386" s="73">
        <v>43.8</v>
      </c>
      <c r="H386" s="68">
        <v>513</v>
      </c>
      <c r="I386" s="73">
        <v>25.8</v>
      </c>
      <c r="J386" s="68">
        <v>173</v>
      </c>
      <c r="K386" s="73">
        <v>8.6999999999999993</v>
      </c>
      <c r="L386" s="68">
        <v>96</v>
      </c>
      <c r="M386" s="73">
        <v>4.8</v>
      </c>
      <c r="N386" s="68">
        <v>145</v>
      </c>
      <c r="O386" s="73">
        <v>7.3</v>
      </c>
      <c r="P386" s="69">
        <v>46</v>
      </c>
      <c r="Q386" s="74">
        <v>2.2999999999999998</v>
      </c>
    </row>
    <row r="387" spans="1:17" s="42" customFormat="1" ht="11.25" customHeight="1">
      <c r="A387" s="94" t="s">
        <v>862</v>
      </c>
      <c r="B387" s="39" t="s">
        <v>364</v>
      </c>
      <c r="C387" s="58" t="s">
        <v>620</v>
      </c>
      <c r="D387" s="68">
        <v>3646</v>
      </c>
      <c r="E387" s="72">
        <v>100</v>
      </c>
      <c r="F387" s="68">
        <v>1643</v>
      </c>
      <c r="G387" s="73">
        <v>45.1</v>
      </c>
      <c r="H387" s="68">
        <v>707</v>
      </c>
      <c r="I387" s="73">
        <v>19.399999999999999</v>
      </c>
      <c r="J387" s="68">
        <v>255</v>
      </c>
      <c r="K387" s="73">
        <v>7</v>
      </c>
      <c r="L387" s="68">
        <v>127</v>
      </c>
      <c r="M387" s="73">
        <v>3.5</v>
      </c>
      <c r="N387" s="68">
        <v>204</v>
      </c>
      <c r="O387" s="73">
        <v>5.6</v>
      </c>
      <c r="P387" s="69">
        <v>63</v>
      </c>
      <c r="Q387" s="74">
        <v>1.7</v>
      </c>
    </row>
    <row r="388" spans="1:17" s="42" customFormat="1" ht="11.25" customHeight="1">
      <c r="A388" s="94" t="s">
        <v>863</v>
      </c>
      <c r="B388" s="39" t="s">
        <v>380</v>
      </c>
      <c r="C388" s="58" t="s">
        <v>558</v>
      </c>
      <c r="D388" s="68">
        <v>2408</v>
      </c>
      <c r="E388" s="72">
        <v>100</v>
      </c>
      <c r="F388" s="68">
        <v>1391</v>
      </c>
      <c r="G388" s="73">
        <v>57.8</v>
      </c>
      <c r="H388" s="68">
        <v>432</v>
      </c>
      <c r="I388" s="73">
        <v>17.899999999999999</v>
      </c>
      <c r="J388" s="68">
        <v>126</v>
      </c>
      <c r="K388" s="73">
        <v>5.2</v>
      </c>
      <c r="L388" s="68">
        <v>112</v>
      </c>
      <c r="M388" s="73">
        <v>4.7</v>
      </c>
      <c r="N388" s="68">
        <v>71</v>
      </c>
      <c r="O388" s="73">
        <v>2.9</v>
      </c>
      <c r="P388" s="69">
        <v>54</v>
      </c>
      <c r="Q388" s="74">
        <v>2.2000000000000002</v>
      </c>
    </row>
    <row r="389" spans="1:17" s="42" customFormat="1" ht="11.25" customHeight="1">
      <c r="A389" s="94" t="s">
        <v>863</v>
      </c>
      <c r="B389" s="39" t="s">
        <v>380</v>
      </c>
      <c r="C389" s="58" t="s">
        <v>620</v>
      </c>
      <c r="D389" s="68">
        <v>6156</v>
      </c>
      <c r="E389" s="72">
        <v>100</v>
      </c>
      <c r="F389" s="68">
        <v>3478</v>
      </c>
      <c r="G389" s="73">
        <v>56.5</v>
      </c>
      <c r="H389" s="68">
        <v>625</v>
      </c>
      <c r="I389" s="73">
        <v>10.199999999999999</v>
      </c>
      <c r="J389" s="68">
        <v>174</v>
      </c>
      <c r="K389" s="73">
        <v>2.8</v>
      </c>
      <c r="L389" s="68">
        <v>124</v>
      </c>
      <c r="M389" s="73">
        <v>2</v>
      </c>
      <c r="N389" s="68">
        <v>117</v>
      </c>
      <c r="O389" s="73">
        <v>1.9</v>
      </c>
      <c r="P389" s="69">
        <v>84</v>
      </c>
      <c r="Q389" s="74">
        <v>1.4</v>
      </c>
    </row>
    <row r="390" spans="1:17" s="42" customFormat="1" ht="11.25" customHeight="1">
      <c r="A390" s="94" t="s">
        <v>864</v>
      </c>
      <c r="B390" s="39" t="s">
        <v>627</v>
      </c>
      <c r="C390" s="58" t="s">
        <v>558</v>
      </c>
      <c r="D390" s="68">
        <v>922</v>
      </c>
      <c r="E390" s="72">
        <v>100</v>
      </c>
      <c r="F390" s="68">
        <v>261</v>
      </c>
      <c r="G390" s="73">
        <v>28.3</v>
      </c>
      <c r="H390" s="68">
        <v>303</v>
      </c>
      <c r="I390" s="73">
        <v>32.9</v>
      </c>
      <c r="J390" s="68">
        <v>106</v>
      </c>
      <c r="K390" s="73">
        <v>11.5</v>
      </c>
      <c r="L390" s="68">
        <v>89</v>
      </c>
      <c r="M390" s="73">
        <v>9.6999999999999993</v>
      </c>
      <c r="N390" s="68">
        <v>91</v>
      </c>
      <c r="O390" s="73">
        <v>9.9</v>
      </c>
      <c r="P390" s="69">
        <v>47</v>
      </c>
      <c r="Q390" s="74">
        <v>5.0999999999999996</v>
      </c>
    </row>
    <row r="391" spans="1:17" s="42" customFormat="1" ht="11.25" customHeight="1">
      <c r="A391" s="94" t="s">
        <v>864</v>
      </c>
      <c r="B391" s="39" t="s">
        <v>627</v>
      </c>
      <c r="C391" s="58" t="s">
        <v>620</v>
      </c>
      <c r="D391" s="68">
        <v>1193</v>
      </c>
      <c r="E391" s="72">
        <v>100</v>
      </c>
      <c r="F391" s="68">
        <v>369</v>
      </c>
      <c r="G391" s="73">
        <v>30.9</v>
      </c>
      <c r="H391" s="68">
        <v>393</v>
      </c>
      <c r="I391" s="73">
        <v>32.9</v>
      </c>
      <c r="J391" s="68">
        <v>133</v>
      </c>
      <c r="K391" s="73">
        <v>11.1</v>
      </c>
      <c r="L391" s="68">
        <v>99</v>
      </c>
      <c r="M391" s="73">
        <v>8.3000000000000007</v>
      </c>
      <c r="N391" s="68">
        <v>115</v>
      </c>
      <c r="O391" s="73">
        <v>9.6</v>
      </c>
      <c r="P391" s="69">
        <v>53</v>
      </c>
      <c r="Q391" s="74">
        <v>4.4000000000000004</v>
      </c>
    </row>
    <row r="392" spans="1:17" s="42" customFormat="1" ht="11.25" customHeight="1">
      <c r="A392" s="94" t="s">
        <v>865</v>
      </c>
      <c r="B392" s="39" t="s">
        <v>628</v>
      </c>
      <c r="C392" s="58" t="s">
        <v>558</v>
      </c>
      <c r="D392" s="68">
        <v>319</v>
      </c>
      <c r="E392" s="72">
        <v>100</v>
      </c>
      <c r="F392" s="68">
        <v>151</v>
      </c>
      <c r="G392" s="73">
        <v>47.3</v>
      </c>
      <c r="H392" s="68">
        <v>85</v>
      </c>
      <c r="I392" s="73">
        <v>26.6</v>
      </c>
      <c r="J392" s="68">
        <v>28</v>
      </c>
      <c r="K392" s="73">
        <v>8.8000000000000007</v>
      </c>
      <c r="L392" s="68">
        <v>24</v>
      </c>
      <c r="M392" s="73">
        <v>7.5</v>
      </c>
      <c r="N392" s="68">
        <v>8</v>
      </c>
      <c r="O392" s="97">
        <v>2.5</v>
      </c>
      <c r="P392" s="69">
        <v>8</v>
      </c>
      <c r="Q392" s="93">
        <v>2.5</v>
      </c>
    </row>
    <row r="393" spans="1:17" s="42" customFormat="1" ht="11.25" customHeight="1">
      <c r="A393" s="94" t="s">
        <v>865</v>
      </c>
      <c r="B393" s="39" t="s">
        <v>628</v>
      </c>
      <c r="C393" s="58" t="s">
        <v>620</v>
      </c>
      <c r="D393" s="68">
        <v>379</v>
      </c>
      <c r="E393" s="72">
        <v>100</v>
      </c>
      <c r="F393" s="68">
        <v>181</v>
      </c>
      <c r="G393" s="73">
        <v>47.8</v>
      </c>
      <c r="H393" s="68">
        <v>106</v>
      </c>
      <c r="I393" s="73">
        <v>28</v>
      </c>
      <c r="J393" s="68">
        <v>36</v>
      </c>
      <c r="K393" s="73">
        <v>9.5</v>
      </c>
      <c r="L393" s="68">
        <v>22</v>
      </c>
      <c r="M393" s="73">
        <v>5.8</v>
      </c>
      <c r="N393" s="68">
        <v>9</v>
      </c>
      <c r="O393" s="97">
        <v>2.4</v>
      </c>
      <c r="P393" s="69">
        <v>8</v>
      </c>
      <c r="Q393" s="93">
        <v>2.1</v>
      </c>
    </row>
    <row r="394" spans="1:17" s="42" customFormat="1" ht="11.25" customHeight="1">
      <c r="A394" s="94" t="s">
        <v>866</v>
      </c>
      <c r="B394" s="39" t="s">
        <v>365</v>
      </c>
      <c r="C394" s="58" t="s">
        <v>558</v>
      </c>
      <c r="D394" s="68">
        <v>1439</v>
      </c>
      <c r="E394" s="72">
        <v>100</v>
      </c>
      <c r="F394" s="68">
        <v>303</v>
      </c>
      <c r="G394" s="73">
        <v>21.1</v>
      </c>
      <c r="H394" s="68">
        <v>486</v>
      </c>
      <c r="I394" s="73">
        <v>33.799999999999997</v>
      </c>
      <c r="J394" s="68">
        <v>120</v>
      </c>
      <c r="K394" s="73">
        <v>8.3000000000000007</v>
      </c>
      <c r="L394" s="68">
        <v>76</v>
      </c>
      <c r="M394" s="73">
        <v>5.3</v>
      </c>
      <c r="N394" s="68">
        <v>276</v>
      </c>
      <c r="O394" s="73">
        <v>19.2</v>
      </c>
      <c r="P394" s="69">
        <v>109</v>
      </c>
      <c r="Q394" s="74">
        <v>7.6</v>
      </c>
    </row>
    <row r="395" spans="1:17" s="42" customFormat="1" ht="11.25" customHeight="1">
      <c r="A395" s="94" t="s">
        <v>866</v>
      </c>
      <c r="B395" s="39" t="s">
        <v>365</v>
      </c>
      <c r="C395" s="58" t="s">
        <v>620</v>
      </c>
      <c r="D395" s="68">
        <v>2454</v>
      </c>
      <c r="E395" s="72">
        <v>100</v>
      </c>
      <c r="F395" s="68">
        <v>568</v>
      </c>
      <c r="G395" s="73">
        <v>23.1</v>
      </c>
      <c r="H395" s="68">
        <v>599</v>
      </c>
      <c r="I395" s="73">
        <v>24.4</v>
      </c>
      <c r="J395" s="68">
        <v>142</v>
      </c>
      <c r="K395" s="73">
        <v>5.8</v>
      </c>
      <c r="L395" s="68">
        <v>82</v>
      </c>
      <c r="M395" s="73">
        <v>3.3</v>
      </c>
      <c r="N395" s="68">
        <v>377</v>
      </c>
      <c r="O395" s="73">
        <v>15.4</v>
      </c>
      <c r="P395" s="69">
        <v>129</v>
      </c>
      <c r="Q395" s="74">
        <v>5.3</v>
      </c>
    </row>
    <row r="396" spans="1:17" s="42" customFormat="1" ht="11.25" customHeight="1">
      <c r="A396" s="94" t="s">
        <v>867</v>
      </c>
      <c r="B396" s="39" t="s">
        <v>366</v>
      </c>
      <c r="C396" s="58" t="s">
        <v>558</v>
      </c>
      <c r="D396" s="68">
        <v>838</v>
      </c>
      <c r="E396" s="72">
        <v>100</v>
      </c>
      <c r="F396" s="68">
        <v>331</v>
      </c>
      <c r="G396" s="73">
        <v>39.5</v>
      </c>
      <c r="H396" s="68">
        <v>258</v>
      </c>
      <c r="I396" s="73">
        <v>30.8</v>
      </c>
      <c r="J396" s="68">
        <v>63</v>
      </c>
      <c r="K396" s="73">
        <v>7.5</v>
      </c>
      <c r="L396" s="68">
        <v>56</v>
      </c>
      <c r="M396" s="73">
        <v>6.7</v>
      </c>
      <c r="N396" s="68">
        <v>52</v>
      </c>
      <c r="O396" s="73">
        <v>6.2</v>
      </c>
      <c r="P396" s="69">
        <v>35</v>
      </c>
      <c r="Q396" s="74">
        <v>4.2</v>
      </c>
    </row>
    <row r="397" spans="1:17" s="42" customFormat="1" ht="11.25" customHeight="1">
      <c r="A397" s="94" t="s">
        <v>867</v>
      </c>
      <c r="B397" s="39" t="s">
        <v>366</v>
      </c>
      <c r="C397" s="58" t="s">
        <v>620</v>
      </c>
      <c r="D397" s="68">
        <v>1410</v>
      </c>
      <c r="E397" s="72">
        <v>100</v>
      </c>
      <c r="F397" s="68">
        <v>733</v>
      </c>
      <c r="G397" s="73">
        <v>52</v>
      </c>
      <c r="H397" s="68">
        <v>342</v>
      </c>
      <c r="I397" s="73">
        <v>24.3</v>
      </c>
      <c r="J397" s="68">
        <v>80</v>
      </c>
      <c r="K397" s="73">
        <v>5.7</v>
      </c>
      <c r="L397" s="68">
        <v>63</v>
      </c>
      <c r="M397" s="73">
        <v>4.5</v>
      </c>
      <c r="N397" s="68">
        <v>63</v>
      </c>
      <c r="O397" s="73">
        <v>4.5</v>
      </c>
      <c r="P397" s="69">
        <v>53</v>
      </c>
      <c r="Q397" s="74">
        <v>3.8</v>
      </c>
    </row>
    <row r="398" spans="1:17" s="42" customFormat="1" ht="11.25" customHeight="1">
      <c r="A398" s="94" t="s">
        <v>868</v>
      </c>
      <c r="B398" s="39" t="s">
        <v>629</v>
      </c>
      <c r="C398" s="58" t="s">
        <v>558</v>
      </c>
      <c r="D398" s="68">
        <v>1306</v>
      </c>
      <c r="E398" s="72">
        <v>100</v>
      </c>
      <c r="F398" s="68">
        <v>284</v>
      </c>
      <c r="G398" s="73">
        <v>21.7</v>
      </c>
      <c r="H398" s="68">
        <v>528</v>
      </c>
      <c r="I398" s="73">
        <v>40.4</v>
      </c>
      <c r="J398" s="68">
        <v>144</v>
      </c>
      <c r="K398" s="73">
        <v>11</v>
      </c>
      <c r="L398" s="68">
        <v>133</v>
      </c>
      <c r="M398" s="73">
        <v>10.199999999999999</v>
      </c>
      <c r="N398" s="68">
        <v>134</v>
      </c>
      <c r="O398" s="73">
        <v>10.3</v>
      </c>
      <c r="P398" s="69">
        <v>45</v>
      </c>
      <c r="Q398" s="74">
        <v>3.4</v>
      </c>
    </row>
    <row r="399" spans="1:17" s="42" customFormat="1" ht="11.25" customHeight="1">
      <c r="A399" s="94" t="s">
        <v>868</v>
      </c>
      <c r="B399" s="39" t="s">
        <v>629</v>
      </c>
      <c r="C399" s="58" t="s">
        <v>620</v>
      </c>
      <c r="D399" s="68">
        <v>1945</v>
      </c>
      <c r="E399" s="72">
        <v>100</v>
      </c>
      <c r="F399" s="68">
        <v>561</v>
      </c>
      <c r="G399" s="73">
        <v>28.8</v>
      </c>
      <c r="H399" s="68">
        <v>749</v>
      </c>
      <c r="I399" s="73">
        <v>38.5</v>
      </c>
      <c r="J399" s="68">
        <v>178</v>
      </c>
      <c r="K399" s="73">
        <v>9.1999999999999993</v>
      </c>
      <c r="L399" s="68">
        <v>174</v>
      </c>
      <c r="M399" s="73">
        <v>8.9</v>
      </c>
      <c r="N399" s="68">
        <v>164</v>
      </c>
      <c r="O399" s="73">
        <v>8.4</v>
      </c>
      <c r="P399" s="69">
        <v>51</v>
      </c>
      <c r="Q399" s="74">
        <v>2.6</v>
      </c>
    </row>
    <row r="400" spans="1:17" s="42" customFormat="1" ht="11.25" customHeight="1">
      <c r="A400" s="94" t="s">
        <v>869</v>
      </c>
      <c r="B400" s="39" t="s">
        <v>630</v>
      </c>
      <c r="C400" s="58" t="s">
        <v>558</v>
      </c>
      <c r="D400" s="68">
        <v>1148</v>
      </c>
      <c r="E400" s="72">
        <v>100</v>
      </c>
      <c r="F400" s="68">
        <v>525</v>
      </c>
      <c r="G400" s="73">
        <v>45.7</v>
      </c>
      <c r="H400" s="68">
        <v>283</v>
      </c>
      <c r="I400" s="73">
        <v>24.7</v>
      </c>
      <c r="J400" s="68">
        <v>102</v>
      </c>
      <c r="K400" s="73">
        <v>8.9</v>
      </c>
      <c r="L400" s="68">
        <v>118</v>
      </c>
      <c r="M400" s="73">
        <v>10.3</v>
      </c>
      <c r="N400" s="68">
        <v>50</v>
      </c>
      <c r="O400" s="73">
        <v>4.4000000000000004</v>
      </c>
      <c r="P400" s="69">
        <v>41</v>
      </c>
      <c r="Q400" s="74">
        <v>3.6</v>
      </c>
    </row>
    <row r="401" spans="1:17" s="42" customFormat="1" ht="11.25" customHeight="1">
      <c r="A401" s="94" t="s">
        <v>869</v>
      </c>
      <c r="B401" s="39" t="s">
        <v>630</v>
      </c>
      <c r="C401" s="58" t="s">
        <v>620</v>
      </c>
      <c r="D401" s="68">
        <v>1526</v>
      </c>
      <c r="E401" s="72">
        <v>100</v>
      </c>
      <c r="F401" s="68">
        <v>688</v>
      </c>
      <c r="G401" s="73">
        <v>45.1</v>
      </c>
      <c r="H401" s="68">
        <v>384</v>
      </c>
      <c r="I401" s="73">
        <v>25.2</v>
      </c>
      <c r="J401" s="68">
        <v>149</v>
      </c>
      <c r="K401" s="73">
        <v>9.8000000000000007</v>
      </c>
      <c r="L401" s="68">
        <v>143</v>
      </c>
      <c r="M401" s="73">
        <v>9.4</v>
      </c>
      <c r="N401" s="68">
        <v>57</v>
      </c>
      <c r="O401" s="73">
        <v>3.7</v>
      </c>
      <c r="P401" s="69">
        <v>54</v>
      </c>
      <c r="Q401" s="74">
        <v>3.5</v>
      </c>
    </row>
    <row r="402" spans="1:17" s="42" customFormat="1" ht="11.25" customHeight="1">
      <c r="A402" s="94" t="s">
        <v>870</v>
      </c>
      <c r="B402" s="39" t="s">
        <v>631</v>
      </c>
      <c r="C402" s="58" t="s">
        <v>558</v>
      </c>
      <c r="D402" s="68">
        <v>883</v>
      </c>
      <c r="E402" s="72">
        <v>100</v>
      </c>
      <c r="F402" s="68">
        <v>286</v>
      </c>
      <c r="G402" s="73">
        <v>32.4</v>
      </c>
      <c r="H402" s="68">
        <v>285</v>
      </c>
      <c r="I402" s="73">
        <v>32.299999999999997</v>
      </c>
      <c r="J402" s="68">
        <v>102</v>
      </c>
      <c r="K402" s="73">
        <v>11.6</v>
      </c>
      <c r="L402" s="68">
        <v>63</v>
      </c>
      <c r="M402" s="73">
        <v>7.1</v>
      </c>
      <c r="N402" s="68">
        <v>72</v>
      </c>
      <c r="O402" s="73">
        <v>8.1999999999999993</v>
      </c>
      <c r="P402" s="69">
        <v>30</v>
      </c>
      <c r="Q402" s="74">
        <v>3.4</v>
      </c>
    </row>
    <row r="403" spans="1:17" s="42" customFormat="1" ht="11.25" customHeight="1">
      <c r="A403" s="94" t="s">
        <v>870</v>
      </c>
      <c r="B403" s="39" t="s">
        <v>631</v>
      </c>
      <c r="C403" s="58" t="s">
        <v>620</v>
      </c>
      <c r="D403" s="68">
        <v>1266</v>
      </c>
      <c r="E403" s="72">
        <v>100</v>
      </c>
      <c r="F403" s="68">
        <v>446</v>
      </c>
      <c r="G403" s="73">
        <v>35.200000000000003</v>
      </c>
      <c r="H403" s="68">
        <v>398</v>
      </c>
      <c r="I403" s="73">
        <v>31.4</v>
      </c>
      <c r="J403" s="68">
        <v>126</v>
      </c>
      <c r="K403" s="73">
        <v>10</v>
      </c>
      <c r="L403" s="68">
        <v>64</v>
      </c>
      <c r="M403" s="73">
        <v>5.0999999999999996</v>
      </c>
      <c r="N403" s="68">
        <v>88</v>
      </c>
      <c r="O403" s="73">
        <v>7</v>
      </c>
      <c r="P403" s="69">
        <v>35</v>
      </c>
      <c r="Q403" s="74">
        <v>2.8</v>
      </c>
    </row>
    <row r="404" spans="1:17" s="42" customFormat="1" ht="11.25" customHeight="1">
      <c r="A404" s="94" t="s">
        <v>871</v>
      </c>
      <c r="B404" s="39" t="s">
        <v>382</v>
      </c>
      <c r="C404" s="58" t="s">
        <v>558</v>
      </c>
      <c r="D404" s="68">
        <v>303</v>
      </c>
      <c r="E404" s="72">
        <v>100</v>
      </c>
      <c r="F404" s="68">
        <v>128</v>
      </c>
      <c r="G404" s="73">
        <v>42.2</v>
      </c>
      <c r="H404" s="68">
        <v>73</v>
      </c>
      <c r="I404" s="73">
        <v>24.1</v>
      </c>
      <c r="J404" s="68">
        <v>30</v>
      </c>
      <c r="K404" s="73">
        <v>9.9</v>
      </c>
      <c r="L404" s="68">
        <v>6</v>
      </c>
      <c r="M404" s="97">
        <v>2</v>
      </c>
      <c r="N404" s="68">
        <v>46</v>
      </c>
      <c r="O404" s="73">
        <v>15.2</v>
      </c>
      <c r="P404" s="69">
        <v>15</v>
      </c>
      <c r="Q404" s="74">
        <v>5</v>
      </c>
    </row>
    <row r="405" spans="1:17" s="42" customFormat="1" ht="11.25" customHeight="1">
      <c r="A405" s="94" t="s">
        <v>871</v>
      </c>
      <c r="B405" s="39" t="s">
        <v>382</v>
      </c>
      <c r="C405" s="58" t="s">
        <v>620</v>
      </c>
      <c r="D405" s="68">
        <v>404</v>
      </c>
      <c r="E405" s="72">
        <v>100</v>
      </c>
      <c r="F405" s="68">
        <v>190</v>
      </c>
      <c r="G405" s="73">
        <v>47</v>
      </c>
      <c r="H405" s="68">
        <v>84</v>
      </c>
      <c r="I405" s="73">
        <v>20.8</v>
      </c>
      <c r="J405" s="68">
        <v>40</v>
      </c>
      <c r="K405" s="73">
        <v>9.9</v>
      </c>
      <c r="L405" s="68">
        <v>7</v>
      </c>
      <c r="M405" s="97">
        <v>1.7</v>
      </c>
      <c r="N405" s="68">
        <v>55</v>
      </c>
      <c r="O405" s="73">
        <v>13.6</v>
      </c>
      <c r="P405" s="69">
        <v>19</v>
      </c>
      <c r="Q405" s="74">
        <v>4.7</v>
      </c>
    </row>
    <row r="406" spans="1:17" s="42" customFormat="1" ht="11.25" customHeight="1">
      <c r="A406" s="94" t="s">
        <v>872</v>
      </c>
      <c r="B406" s="39" t="s">
        <v>632</v>
      </c>
      <c r="C406" s="58" t="s">
        <v>558</v>
      </c>
      <c r="D406" s="68">
        <v>1018</v>
      </c>
      <c r="E406" s="72">
        <v>100</v>
      </c>
      <c r="F406" s="68">
        <v>196</v>
      </c>
      <c r="G406" s="73">
        <v>19.3</v>
      </c>
      <c r="H406" s="68">
        <v>524</v>
      </c>
      <c r="I406" s="73">
        <v>51.5</v>
      </c>
      <c r="J406" s="68">
        <v>84</v>
      </c>
      <c r="K406" s="73">
        <v>8.3000000000000007</v>
      </c>
      <c r="L406" s="68">
        <v>71</v>
      </c>
      <c r="M406" s="73">
        <v>7</v>
      </c>
      <c r="N406" s="68">
        <v>77</v>
      </c>
      <c r="O406" s="73">
        <v>7.6</v>
      </c>
      <c r="P406" s="69">
        <v>46</v>
      </c>
      <c r="Q406" s="74">
        <v>4.5</v>
      </c>
    </row>
    <row r="407" spans="1:17" s="42" customFormat="1" ht="11.25" customHeight="1">
      <c r="A407" s="94" t="s">
        <v>872</v>
      </c>
      <c r="B407" s="39" t="s">
        <v>632</v>
      </c>
      <c r="C407" s="58" t="s">
        <v>620</v>
      </c>
      <c r="D407" s="68">
        <v>1405</v>
      </c>
      <c r="E407" s="72">
        <v>100</v>
      </c>
      <c r="F407" s="68">
        <v>280</v>
      </c>
      <c r="G407" s="73">
        <v>19.899999999999999</v>
      </c>
      <c r="H407" s="68">
        <v>727</v>
      </c>
      <c r="I407" s="73">
        <v>51.7</v>
      </c>
      <c r="J407" s="68">
        <v>94</v>
      </c>
      <c r="K407" s="73">
        <v>6.7</v>
      </c>
      <c r="L407" s="68">
        <v>87</v>
      </c>
      <c r="M407" s="73">
        <v>6.2</v>
      </c>
      <c r="N407" s="68">
        <v>95</v>
      </c>
      <c r="O407" s="73">
        <v>6.8</v>
      </c>
      <c r="P407" s="69">
        <v>50</v>
      </c>
      <c r="Q407" s="74">
        <v>3.6</v>
      </c>
    </row>
    <row r="408" spans="1:17" s="42" customFormat="1" ht="11.25" customHeight="1">
      <c r="A408" s="94" t="s">
        <v>873</v>
      </c>
      <c r="B408" s="39" t="s">
        <v>633</v>
      </c>
      <c r="C408" s="58" t="s">
        <v>558</v>
      </c>
      <c r="D408" s="68">
        <v>1369</v>
      </c>
      <c r="E408" s="72">
        <v>100</v>
      </c>
      <c r="F408" s="68">
        <v>320</v>
      </c>
      <c r="G408" s="73">
        <v>23.4</v>
      </c>
      <c r="H408" s="68">
        <v>582</v>
      </c>
      <c r="I408" s="73">
        <v>42.5</v>
      </c>
      <c r="J408" s="68">
        <v>137</v>
      </c>
      <c r="K408" s="73">
        <v>10</v>
      </c>
      <c r="L408" s="68">
        <v>100</v>
      </c>
      <c r="M408" s="73">
        <v>7.3</v>
      </c>
      <c r="N408" s="68">
        <v>124</v>
      </c>
      <c r="O408" s="73">
        <v>9.1</v>
      </c>
      <c r="P408" s="69">
        <v>69</v>
      </c>
      <c r="Q408" s="74">
        <v>5</v>
      </c>
    </row>
    <row r="409" spans="1:17" s="42" customFormat="1" ht="11.25" customHeight="1">
      <c r="A409" s="94" t="s">
        <v>873</v>
      </c>
      <c r="B409" s="39" t="s">
        <v>633</v>
      </c>
      <c r="C409" s="58" t="s">
        <v>620</v>
      </c>
      <c r="D409" s="68">
        <v>2020</v>
      </c>
      <c r="E409" s="72">
        <v>100</v>
      </c>
      <c r="F409" s="68">
        <v>523</v>
      </c>
      <c r="G409" s="73">
        <v>25.9</v>
      </c>
      <c r="H409" s="68">
        <v>723</v>
      </c>
      <c r="I409" s="73">
        <v>35.799999999999997</v>
      </c>
      <c r="J409" s="68">
        <v>184</v>
      </c>
      <c r="K409" s="73">
        <v>9.1</v>
      </c>
      <c r="L409" s="68">
        <v>97</v>
      </c>
      <c r="M409" s="73">
        <v>4.8</v>
      </c>
      <c r="N409" s="68">
        <v>146</v>
      </c>
      <c r="O409" s="73">
        <v>7.2</v>
      </c>
      <c r="P409" s="69">
        <v>80</v>
      </c>
      <c r="Q409" s="74">
        <v>4</v>
      </c>
    </row>
    <row r="410" spans="1:17" s="42" customFormat="1" ht="11.25" customHeight="1">
      <c r="A410" s="94" t="s">
        <v>874</v>
      </c>
      <c r="B410" s="39" t="s">
        <v>383</v>
      </c>
      <c r="C410" s="58" t="s">
        <v>558</v>
      </c>
      <c r="D410" s="68">
        <v>962</v>
      </c>
      <c r="E410" s="72">
        <v>100</v>
      </c>
      <c r="F410" s="68">
        <v>351</v>
      </c>
      <c r="G410" s="73">
        <v>36.5</v>
      </c>
      <c r="H410" s="68">
        <v>329</v>
      </c>
      <c r="I410" s="73">
        <v>34.200000000000003</v>
      </c>
      <c r="J410" s="68">
        <v>90</v>
      </c>
      <c r="K410" s="73">
        <v>9.4</v>
      </c>
      <c r="L410" s="68">
        <v>71</v>
      </c>
      <c r="M410" s="73">
        <v>7.4</v>
      </c>
      <c r="N410" s="68">
        <v>53</v>
      </c>
      <c r="O410" s="73">
        <v>5.5</v>
      </c>
      <c r="P410" s="69">
        <v>55</v>
      </c>
      <c r="Q410" s="74">
        <v>5.7</v>
      </c>
    </row>
    <row r="411" spans="1:17" s="42" customFormat="1" ht="11.25" customHeight="1">
      <c r="A411" s="94" t="s">
        <v>874</v>
      </c>
      <c r="B411" s="39" t="s">
        <v>383</v>
      </c>
      <c r="C411" s="58" t="s">
        <v>620</v>
      </c>
      <c r="D411" s="68">
        <v>1348</v>
      </c>
      <c r="E411" s="72">
        <v>100</v>
      </c>
      <c r="F411" s="68">
        <v>525</v>
      </c>
      <c r="G411" s="73">
        <v>38.9</v>
      </c>
      <c r="H411" s="68">
        <v>480</v>
      </c>
      <c r="I411" s="73">
        <v>35.6</v>
      </c>
      <c r="J411" s="68">
        <v>112</v>
      </c>
      <c r="K411" s="73">
        <v>8.3000000000000007</v>
      </c>
      <c r="L411" s="68">
        <v>77</v>
      </c>
      <c r="M411" s="73">
        <v>5.7</v>
      </c>
      <c r="N411" s="68">
        <v>67</v>
      </c>
      <c r="O411" s="73">
        <v>5</v>
      </c>
      <c r="P411" s="69">
        <v>71</v>
      </c>
      <c r="Q411" s="74">
        <v>5.3</v>
      </c>
    </row>
    <row r="412" spans="1:17" s="42" customFormat="1" ht="11.25" customHeight="1">
      <c r="A412" s="94" t="s">
        <v>875</v>
      </c>
      <c r="B412" s="39" t="s">
        <v>387</v>
      </c>
      <c r="C412" s="58" t="s">
        <v>558</v>
      </c>
      <c r="D412" s="68">
        <v>319</v>
      </c>
      <c r="E412" s="72">
        <v>100</v>
      </c>
      <c r="F412" s="68">
        <v>102</v>
      </c>
      <c r="G412" s="73">
        <v>32</v>
      </c>
      <c r="H412" s="68">
        <v>124</v>
      </c>
      <c r="I412" s="73">
        <v>38.9</v>
      </c>
      <c r="J412" s="68">
        <v>29</v>
      </c>
      <c r="K412" s="73">
        <v>9.1</v>
      </c>
      <c r="L412" s="68">
        <v>23</v>
      </c>
      <c r="M412" s="73">
        <v>7.2</v>
      </c>
      <c r="N412" s="68">
        <v>17</v>
      </c>
      <c r="O412" s="73">
        <v>5.3</v>
      </c>
      <c r="P412" s="69">
        <v>13</v>
      </c>
      <c r="Q412" s="74">
        <v>4.0999999999999996</v>
      </c>
    </row>
    <row r="413" spans="1:17" s="42" customFormat="1" ht="11.25" customHeight="1">
      <c r="A413" s="94" t="s">
        <v>875</v>
      </c>
      <c r="B413" s="39" t="s">
        <v>387</v>
      </c>
      <c r="C413" s="58" t="s">
        <v>620</v>
      </c>
      <c r="D413" s="68">
        <v>421</v>
      </c>
      <c r="E413" s="72">
        <v>100</v>
      </c>
      <c r="F413" s="68">
        <v>147</v>
      </c>
      <c r="G413" s="73">
        <v>34.9</v>
      </c>
      <c r="H413" s="68">
        <v>158</v>
      </c>
      <c r="I413" s="73">
        <v>37.5</v>
      </c>
      <c r="J413" s="68">
        <v>42</v>
      </c>
      <c r="K413" s="73">
        <v>10</v>
      </c>
      <c r="L413" s="68">
        <v>23</v>
      </c>
      <c r="M413" s="73">
        <v>5.5</v>
      </c>
      <c r="N413" s="68">
        <v>23</v>
      </c>
      <c r="O413" s="73">
        <v>5.5</v>
      </c>
      <c r="P413" s="69">
        <v>19</v>
      </c>
      <c r="Q413" s="74">
        <v>4.5</v>
      </c>
    </row>
    <row r="414" spans="1:17" s="42" customFormat="1" ht="11.25" customHeight="1">
      <c r="A414" s="94" t="s">
        <v>876</v>
      </c>
      <c r="B414" s="39" t="s">
        <v>634</v>
      </c>
      <c r="C414" s="58" t="s">
        <v>558</v>
      </c>
      <c r="D414" s="68">
        <v>857</v>
      </c>
      <c r="E414" s="72">
        <v>100</v>
      </c>
      <c r="F414" s="68">
        <v>312</v>
      </c>
      <c r="G414" s="73">
        <v>36.4</v>
      </c>
      <c r="H414" s="68">
        <v>314</v>
      </c>
      <c r="I414" s="73">
        <v>36.6</v>
      </c>
      <c r="J414" s="68">
        <v>58</v>
      </c>
      <c r="K414" s="73">
        <v>6.8</v>
      </c>
      <c r="L414" s="68">
        <v>82</v>
      </c>
      <c r="M414" s="73">
        <v>9.6</v>
      </c>
      <c r="N414" s="68">
        <v>42</v>
      </c>
      <c r="O414" s="73">
        <v>4.9000000000000004</v>
      </c>
      <c r="P414" s="69">
        <v>25</v>
      </c>
      <c r="Q414" s="74">
        <v>2.9</v>
      </c>
    </row>
    <row r="415" spans="1:17" s="42" customFormat="1" ht="11.25" customHeight="1">
      <c r="A415" s="94" t="s">
        <v>876</v>
      </c>
      <c r="B415" s="39" t="s">
        <v>634</v>
      </c>
      <c r="C415" s="58" t="s">
        <v>620</v>
      </c>
      <c r="D415" s="68">
        <v>1395</v>
      </c>
      <c r="E415" s="72">
        <v>100</v>
      </c>
      <c r="F415" s="68">
        <v>723</v>
      </c>
      <c r="G415" s="73">
        <v>51.8</v>
      </c>
      <c r="H415" s="68">
        <v>399</v>
      </c>
      <c r="I415" s="73">
        <v>28.6</v>
      </c>
      <c r="J415" s="68">
        <v>76</v>
      </c>
      <c r="K415" s="73">
        <v>5.4</v>
      </c>
      <c r="L415" s="68">
        <v>90</v>
      </c>
      <c r="M415" s="73">
        <v>6.5</v>
      </c>
      <c r="N415" s="68">
        <v>47</v>
      </c>
      <c r="O415" s="73">
        <v>3.4</v>
      </c>
      <c r="P415" s="69">
        <v>29</v>
      </c>
      <c r="Q415" s="74">
        <v>2.1</v>
      </c>
    </row>
    <row r="416" spans="1:17" s="42" customFormat="1" ht="11.25" customHeight="1">
      <c r="A416" s="94" t="s">
        <v>877</v>
      </c>
      <c r="B416" s="39" t="s">
        <v>367</v>
      </c>
      <c r="C416" s="58" t="s">
        <v>558</v>
      </c>
      <c r="D416" s="68">
        <v>2627</v>
      </c>
      <c r="E416" s="72">
        <v>100</v>
      </c>
      <c r="F416" s="68">
        <v>1566</v>
      </c>
      <c r="G416" s="73">
        <v>59.6</v>
      </c>
      <c r="H416" s="68">
        <v>453</v>
      </c>
      <c r="I416" s="73">
        <v>17.2</v>
      </c>
      <c r="J416" s="68">
        <v>164</v>
      </c>
      <c r="K416" s="73">
        <v>6.2</v>
      </c>
      <c r="L416" s="68">
        <v>149</v>
      </c>
      <c r="M416" s="73">
        <v>5.7</v>
      </c>
      <c r="N416" s="68">
        <v>135</v>
      </c>
      <c r="O416" s="73">
        <v>5.0999999999999996</v>
      </c>
      <c r="P416" s="69">
        <v>89</v>
      </c>
      <c r="Q416" s="74">
        <v>3.4</v>
      </c>
    </row>
    <row r="417" spans="1:17" s="42" customFormat="1" ht="11.25" customHeight="1">
      <c r="A417" s="94" t="s">
        <v>877</v>
      </c>
      <c r="B417" s="39" t="s">
        <v>367</v>
      </c>
      <c r="C417" s="58" t="s">
        <v>620</v>
      </c>
      <c r="D417" s="68">
        <v>4758</v>
      </c>
      <c r="E417" s="72">
        <v>100</v>
      </c>
      <c r="F417" s="68">
        <v>3255</v>
      </c>
      <c r="G417" s="73">
        <v>68.400000000000006</v>
      </c>
      <c r="H417" s="68">
        <v>636</v>
      </c>
      <c r="I417" s="73">
        <v>13.4</v>
      </c>
      <c r="J417" s="68">
        <v>220</v>
      </c>
      <c r="K417" s="73">
        <v>4.5999999999999996</v>
      </c>
      <c r="L417" s="68">
        <v>172</v>
      </c>
      <c r="M417" s="73">
        <v>3.6</v>
      </c>
      <c r="N417" s="68">
        <v>182</v>
      </c>
      <c r="O417" s="73">
        <v>3.8</v>
      </c>
      <c r="P417" s="69">
        <v>134</v>
      </c>
      <c r="Q417" s="74">
        <v>2.8</v>
      </c>
    </row>
    <row r="418" spans="1:17" s="42" customFormat="1" ht="11.25" customHeight="1">
      <c r="A418" s="94" t="s">
        <v>878</v>
      </c>
      <c r="B418" s="39" t="s">
        <v>368</v>
      </c>
      <c r="C418" s="58" t="s">
        <v>558</v>
      </c>
      <c r="D418" s="68">
        <v>1319</v>
      </c>
      <c r="E418" s="72">
        <v>100</v>
      </c>
      <c r="F418" s="68">
        <v>305</v>
      </c>
      <c r="G418" s="73">
        <v>23.1</v>
      </c>
      <c r="H418" s="68">
        <v>549</v>
      </c>
      <c r="I418" s="73">
        <v>41.6</v>
      </c>
      <c r="J418" s="68">
        <v>163</v>
      </c>
      <c r="K418" s="73">
        <v>12.4</v>
      </c>
      <c r="L418" s="68">
        <v>84</v>
      </c>
      <c r="M418" s="73">
        <v>6.4</v>
      </c>
      <c r="N418" s="68">
        <v>146</v>
      </c>
      <c r="O418" s="73">
        <v>11.1</v>
      </c>
      <c r="P418" s="69">
        <v>52</v>
      </c>
      <c r="Q418" s="74">
        <v>3.9</v>
      </c>
    </row>
    <row r="419" spans="1:17" s="42" customFormat="1" ht="11.25" customHeight="1">
      <c r="A419" s="94" t="s">
        <v>878</v>
      </c>
      <c r="B419" s="39" t="s">
        <v>368</v>
      </c>
      <c r="C419" s="58" t="s">
        <v>620</v>
      </c>
      <c r="D419" s="68">
        <v>1856</v>
      </c>
      <c r="E419" s="72">
        <v>100</v>
      </c>
      <c r="F419" s="68">
        <v>531</v>
      </c>
      <c r="G419" s="73">
        <v>28.6</v>
      </c>
      <c r="H419" s="68">
        <v>743</v>
      </c>
      <c r="I419" s="73">
        <v>40</v>
      </c>
      <c r="J419" s="68">
        <v>219</v>
      </c>
      <c r="K419" s="73">
        <v>11.8</v>
      </c>
      <c r="L419" s="68">
        <v>94</v>
      </c>
      <c r="M419" s="73">
        <v>5.0999999999999996</v>
      </c>
      <c r="N419" s="68">
        <v>188</v>
      </c>
      <c r="O419" s="73">
        <v>10.1</v>
      </c>
      <c r="P419" s="69">
        <v>61</v>
      </c>
      <c r="Q419" s="74">
        <v>3.3</v>
      </c>
    </row>
    <row r="420" spans="1:17" s="42" customFormat="1" ht="11.25" customHeight="1">
      <c r="A420" s="94" t="s">
        <v>879</v>
      </c>
      <c r="B420" s="39" t="s">
        <v>635</v>
      </c>
      <c r="C420" s="58" t="s">
        <v>558</v>
      </c>
      <c r="D420" s="68">
        <v>803</v>
      </c>
      <c r="E420" s="72">
        <v>100</v>
      </c>
      <c r="F420" s="68">
        <v>153</v>
      </c>
      <c r="G420" s="73">
        <v>19.100000000000001</v>
      </c>
      <c r="H420" s="68">
        <v>375</v>
      </c>
      <c r="I420" s="73">
        <v>46.7</v>
      </c>
      <c r="J420" s="68">
        <v>95</v>
      </c>
      <c r="K420" s="73">
        <v>11.8</v>
      </c>
      <c r="L420" s="68">
        <v>58</v>
      </c>
      <c r="M420" s="73">
        <v>7.2</v>
      </c>
      <c r="N420" s="68">
        <v>66</v>
      </c>
      <c r="O420" s="73">
        <v>8.1999999999999993</v>
      </c>
      <c r="P420" s="69">
        <v>53</v>
      </c>
      <c r="Q420" s="74">
        <v>6.6</v>
      </c>
    </row>
    <row r="421" spans="1:17" s="42" customFormat="1" ht="11.25" customHeight="1">
      <c r="A421" s="94" t="s">
        <v>879</v>
      </c>
      <c r="B421" s="39" t="s">
        <v>635</v>
      </c>
      <c r="C421" s="58" t="s">
        <v>620</v>
      </c>
      <c r="D421" s="68">
        <v>999</v>
      </c>
      <c r="E421" s="72">
        <v>100</v>
      </c>
      <c r="F421" s="68">
        <v>184</v>
      </c>
      <c r="G421" s="73">
        <v>18.399999999999999</v>
      </c>
      <c r="H421" s="68">
        <v>477</v>
      </c>
      <c r="I421" s="73">
        <v>47.7</v>
      </c>
      <c r="J421" s="68">
        <v>116</v>
      </c>
      <c r="K421" s="73">
        <v>11.6</v>
      </c>
      <c r="L421" s="68">
        <v>64</v>
      </c>
      <c r="M421" s="73">
        <v>6.4</v>
      </c>
      <c r="N421" s="68">
        <v>84</v>
      </c>
      <c r="O421" s="73">
        <v>8.4</v>
      </c>
      <c r="P421" s="69">
        <v>61</v>
      </c>
      <c r="Q421" s="74">
        <v>6.1</v>
      </c>
    </row>
    <row r="422" spans="1:17" s="42" customFormat="1" ht="11.25" customHeight="1">
      <c r="A422" s="94" t="s">
        <v>880</v>
      </c>
      <c r="B422" s="39" t="s">
        <v>636</v>
      </c>
      <c r="C422" s="58" t="s">
        <v>558</v>
      </c>
      <c r="D422" s="68">
        <v>5021</v>
      </c>
      <c r="E422" s="72">
        <v>100</v>
      </c>
      <c r="F422" s="68">
        <v>2933</v>
      </c>
      <c r="G422" s="73">
        <v>58.4</v>
      </c>
      <c r="H422" s="68">
        <v>265</v>
      </c>
      <c r="I422" s="73">
        <v>5.3</v>
      </c>
      <c r="J422" s="68">
        <v>92</v>
      </c>
      <c r="K422" s="73">
        <v>1.8</v>
      </c>
      <c r="L422" s="68">
        <v>148</v>
      </c>
      <c r="M422" s="73">
        <v>2.9</v>
      </c>
      <c r="N422" s="68">
        <v>111</v>
      </c>
      <c r="O422" s="73">
        <v>2.2000000000000002</v>
      </c>
      <c r="P422" s="69">
        <v>76</v>
      </c>
      <c r="Q422" s="74">
        <v>1.5</v>
      </c>
    </row>
    <row r="423" spans="1:17" s="42" customFormat="1" ht="11.25" customHeight="1">
      <c r="A423" s="94" t="s">
        <v>880</v>
      </c>
      <c r="B423" s="39" t="s">
        <v>636</v>
      </c>
      <c r="C423" s="58" t="s">
        <v>620</v>
      </c>
      <c r="D423" s="68">
        <v>19392</v>
      </c>
      <c r="E423" s="72">
        <v>100</v>
      </c>
      <c r="F423" s="68">
        <v>6434</v>
      </c>
      <c r="G423" s="73">
        <v>33.200000000000003</v>
      </c>
      <c r="H423" s="68">
        <v>306</v>
      </c>
      <c r="I423" s="73">
        <v>1.6</v>
      </c>
      <c r="J423" s="68">
        <v>128</v>
      </c>
      <c r="K423" s="73">
        <v>0.7</v>
      </c>
      <c r="L423" s="68">
        <v>166</v>
      </c>
      <c r="M423" s="73">
        <v>0.9</v>
      </c>
      <c r="N423" s="68">
        <v>131</v>
      </c>
      <c r="O423" s="73">
        <v>0.7</v>
      </c>
      <c r="P423" s="69">
        <v>89</v>
      </c>
      <c r="Q423" s="74">
        <v>0.5</v>
      </c>
    </row>
    <row r="424" spans="1:17" s="42" customFormat="1" ht="11.25" customHeight="1">
      <c r="A424" s="94" t="s">
        <v>881</v>
      </c>
      <c r="B424" s="39" t="s">
        <v>637</v>
      </c>
      <c r="C424" s="58" t="s">
        <v>558</v>
      </c>
      <c r="D424" s="68">
        <v>3796</v>
      </c>
      <c r="E424" s="72">
        <v>100</v>
      </c>
      <c r="F424" s="68">
        <v>1298</v>
      </c>
      <c r="G424" s="73">
        <v>34.200000000000003</v>
      </c>
      <c r="H424" s="68">
        <v>1088</v>
      </c>
      <c r="I424" s="73">
        <v>28.7</v>
      </c>
      <c r="J424" s="68">
        <v>321</v>
      </c>
      <c r="K424" s="73">
        <v>8.5</v>
      </c>
      <c r="L424" s="68">
        <v>239</v>
      </c>
      <c r="M424" s="73">
        <v>6.3</v>
      </c>
      <c r="N424" s="68">
        <v>179</v>
      </c>
      <c r="O424" s="73">
        <v>4.7</v>
      </c>
      <c r="P424" s="69">
        <v>68</v>
      </c>
      <c r="Q424" s="74">
        <v>1.8</v>
      </c>
    </row>
    <row r="425" spans="1:17" s="42" customFormat="1" ht="11.25" customHeight="1">
      <c r="A425" s="94" t="s">
        <v>881</v>
      </c>
      <c r="B425" s="39" t="s">
        <v>637</v>
      </c>
      <c r="C425" s="58" t="s">
        <v>620</v>
      </c>
      <c r="D425" s="68">
        <v>9359</v>
      </c>
      <c r="E425" s="72">
        <v>100</v>
      </c>
      <c r="F425" s="68">
        <v>2966</v>
      </c>
      <c r="G425" s="73">
        <v>31.7</v>
      </c>
      <c r="H425" s="68">
        <v>1486</v>
      </c>
      <c r="I425" s="73">
        <v>15.9</v>
      </c>
      <c r="J425" s="68">
        <v>458</v>
      </c>
      <c r="K425" s="73">
        <v>4.9000000000000004</v>
      </c>
      <c r="L425" s="68">
        <v>284</v>
      </c>
      <c r="M425" s="73">
        <v>3</v>
      </c>
      <c r="N425" s="68">
        <v>219</v>
      </c>
      <c r="O425" s="73">
        <v>2.2999999999999998</v>
      </c>
      <c r="P425" s="69">
        <v>84</v>
      </c>
      <c r="Q425" s="74">
        <v>0.9</v>
      </c>
    </row>
    <row r="426" spans="1:17" s="42" customFormat="1" ht="11.25" customHeight="1">
      <c r="A426" s="94" t="s">
        <v>882</v>
      </c>
      <c r="B426" s="39" t="s">
        <v>384</v>
      </c>
      <c r="C426" s="58" t="s">
        <v>558</v>
      </c>
      <c r="D426" s="68">
        <v>1269</v>
      </c>
      <c r="E426" s="72">
        <v>100</v>
      </c>
      <c r="F426" s="68">
        <v>397</v>
      </c>
      <c r="G426" s="73">
        <v>31.3</v>
      </c>
      <c r="H426" s="68">
        <v>448</v>
      </c>
      <c r="I426" s="73">
        <v>35.299999999999997</v>
      </c>
      <c r="J426" s="68">
        <v>109</v>
      </c>
      <c r="K426" s="73">
        <v>8.6</v>
      </c>
      <c r="L426" s="68">
        <v>93</v>
      </c>
      <c r="M426" s="73">
        <v>7.3</v>
      </c>
      <c r="N426" s="68">
        <v>127</v>
      </c>
      <c r="O426" s="73">
        <v>10</v>
      </c>
      <c r="P426" s="69">
        <v>21</v>
      </c>
      <c r="Q426" s="74">
        <v>1.7</v>
      </c>
    </row>
    <row r="427" spans="1:17" s="42" customFormat="1" ht="11.25" customHeight="1">
      <c r="A427" s="94" t="s">
        <v>882</v>
      </c>
      <c r="B427" s="39" t="s">
        <v>384</v>
      </c>
      <c r="C427" s="58" t="s">
        <v>620</v>
      </c>
      <c r="D427" s="68">
        <v>2402</v>
      </c>
      <c r="E427" s="72">
        <v>100</v>
      </c>
      <c r="F427" s="68">
        <v>941</v>
      </c>
      <c r="G427" s="73">
        <v>39.200000000000003</v>
      </c>
      <c r="H427" s="68">
        <v>709</v>
      </c>
      <c r="I427" s="73">
        <v>29.5</v>
      </c>
      <c r="J427" s="68">
        <v>142</v>
      </c>
      <c r="K427" s="73">
        <v>5.9</v>
      </c>
      <c r="L427" s="68">
        <v>108</v>
      </c>
      <c r="M427" s="73">
        <v>4.5</v>
      </c>
      <c r="N427" s="68">
        <v>175</v>
      </c>
      <c r="O427" s="73">
        <v>7.3</v>
      </c>
      <c r="P427" s="69">
        <v>33</v>
      </c>
      <c r="Q427" s="74">
        <v>1.4</v>
      </c>
    </row>
    <row r="428" spans="1:17" s="42" customFormat="1" ht="11.25" customHeight="1">
      <c r="A428" s="94" t="s">
        <v>883</v>
      </c>
      <c r="B428" s="39" t="s">
        <v>638</v>
      </c>
      <c r="C428" s="58" t="s">
        <v>558</v>
      </c>
      <c r="D428" s="68">
        <v>979</v>
      </c>
      <c r="E428" s="72">
        <v>100</v>
      </c>
      <c r="F428" s="68">
        <v>222</v>
      </c>
      <c r="G428" s="73">
        <v>22.7</v>
      </c>
      <c r="H428" s="68">
        <v>359</v>
      </c>
      <c r="I428" s="73">
        <v>36.700000000000003</v>
      </c>
      <c r="J428" s="68">
        <v>100</v>
      </c>
      <c r="K428" s="73">
        <v>10.199999999999999</v>
      </c>
      <c r="L428" s="68">
        <v>56</v>
      </c>
      <c r="M428" s="73">
        <v>5.7</v>
      </c>
      <c r="N428" s="68">
        <v>81</v>
      </c>
      <c r="O428" s="73">
        <v>8.3000000000000007</v>
      </c>
      <c r="P428" s="69">
        <v>48</v>
      </c>
      <c r="Q428" s="74">
        <v>4.9000000000000004</v>
      </c>
    </row>
    <row r="429" spans="1:17" s="42" customFormat="1" ht="11.25" customHeight="1">
      <c r="A429" s="94" t="s">
        <v>883</v>
      </c>
      <c r="B429" s="39" t="s">
        <v>638</v>
      </c>
      <c r="C429" s="58" t="s">
        <v>620</v>
      </c>
      <c r="D429" s="68">
        <v>1818</v>
      </c>
      <c r="E429" s="72">
        <v>100</v>
      </c>
      <c r="F429" s="68">
        <v>322</v>
      </c>
      <c r="G429" s="73">
        <v>17.7</v>
      </c>
      <c r="H429" s="68">
        <v>433</v>
      </c>
      <c r="I429" s="73">
        <v>23.8</v>
      </c>
      <c r="J429" s="68">
        <v>131</v>
      </c>
      <c r="K429" s="73">
        <v>7.2</v>
      </c>
      <c r="L429" s="68">
        <v>57</v>
      </c>
      <c r="M429" s="73">
        <v>3.1</v>
      </c>
      <c r="N429" s="68">
        <v>97</v>
      </c>
      <c r="O429" s="73">
        <v>5.3</v>
      </c>
      <c r="P429" s="69">
        <v>64</v>
      </c>
      <c r="Q429" s="74">
        <v>3.5</v>
      </c>
    </row>
    <row r="430" spans="1:17" s="42" customFormat="1" ht="11.25" customHeight="1">
      <c r="A430" s="94" t="s">
        <v>884</v>
      </c>
      <c r="B430" s="39" t="s">
        <v>639</v>
      </c>
      <c r="C430" s="58" t="s">
        <v>558</v>
      </c>
      <c r="D430" s="68">
        <v>887</v>
      </c>
      <c r="E430" s="72">
        <v>100</v>
      </c>
      <c r="F430" s="68">
        <v>168</v>
      </c>
      <c r="G430" s="73">
        <v>18.899999999999999</v>
      </c>
      <c r="H430" s="68">
        <v>408</v>
      </c>
      <c r="I430" s="73">
        <v>46</v>
      </c>
      <c r="J430" s="68">
        <v>87</v>
      </c>
      <c r="K430" s="73">
        <v>9.8000000000000007</v>
      </c>
      <c r="L430" s="68">
        <v>62</v>
      </c>
      <c r="M430" s="73">
        <v>7</v>
      </c>
      <c r="N430" s="68">
        <v>101</v>
      </c>
      <c r="O430" s="73">
        <v>11.4</v>
      </c>
      <c r="P430" s="69">
        <v>57</v>
      </c>
      <c r="Q430" s="74">
        <v>6.4</v>
      </c>
    </row>
    <row r="431" spans="1:17" s="42" customFormat="1" ht="11.25" customHeight="1">
      <c r="A431" s="94" t="s">
        <v>884</v>
      </c>
      <c r="B431" s="39" t="s">
        <v>639</v>
      </c>
      <c r="C431" s="58" t="s">
        <v>620</v>
      </c>
      <c r="D431" s="68">
        <v>1140</v>
      </c>
      <c r="E431" s="72">
        <v>100</v>
      </c>
      <c r="F431" s="68">
        <v>225</v>
      </c>
      <c r="G431" s="73">
        <v>19.7</v>
      </c>
      <c r="H431" s="68">
        <v>543</v>
      </c>
      <c r="I431" s="73">
        <v>47.6</v>
      </c>
      <c r="J431" s="68">
        <v>104</v>
      </c>
      <c r="K431" s="73">
        <v>9.1</v>
      </c>
      <c r="L431" s="68">
        <v>80</v>
      </c>
      <c r="M431" s="73">
        <v>7</v>
      </c>
      <c r="N431" s="68">
        <v>124</v>
      </c>
      <c r="O431" s="73">
        <v>10.9</v>
      </c>
      <c r="P431" s="69">
        <v>62</v>
      </c>
      <c r="Q431" s="74">
        <v>5.4</v>
      </c>
    </row>
    <row r="432" spans="1:17" s="42" customFormat="1" ht="11.25" customHeight="1">
      <c r="A432" s="94" t="s">
        <v>885</v>
      </c>
      <c r="B432" s="39" t="s">
        <v>385</v>
      </c>
      <c r="C432" s="58" t="s">
        <v>558</v>
      </c>
      <c r="D432" s="68">
        <v>632</v>
      </c>
      <c r="E432" s="72">
        <v>100</v>
      </c>
      <c r="F432" s="68">
        <v>150</v>
      </c>
      <c r="G432" s="73">
        <v>23.7</v>
      </c>
      <c r="H432" s="68">
        <v>250</v>
      </c>
      <c r="I432" s="73">
        <v>39.6</v>
      </c>
      <c r="J432" s="68">
        <v>64</v>
      </c>
      <c r="K432" s="73">
        <v>10.1</v>
      </c>
      <c r="L432" s="68">
        <v>60</v>
      </c>
      <c r="M432" s="73">
        <v>9.5</v>
      </c>
      <c r="N432" s="68">
        <v>92</v>
      </c>
      <c r="O432" s="73">
        <v>14.6</v>
      </c>
      <c r="P432" s="69">
        <v>11</v>
      </c>
      <c r="Q432" s="74">
        <v>1.7</v>
      </c>
    </row>
    <row r="433" spans="1:17" s="42" customFormat="1" ht="11.25" customHeight="1">
      <c r="A433" s="94" t="s">
        <v>885</v>
      </c>
      <c r="B433" s="39" t="s">
        <v>385</v>
      </c>
      <c r="C433" s="58" t="s">
        <v>620</v>
      </c>
      <c r="D433" s="68">
        <v>845</v>
      </c>
      <c r="E433" s="72">
        <v>100</v>
      </c>
      <c r="F433" s="68">
        <v>219</v>
      </c>
      <c r="G433" s="73">
        <v>25.9</v>
      </c>
      <c r="H433" s="68">
        <v>318</v>
      </c>
      <c r="I433" s="73">
        <v>37.6</v>
      </c>
      <c r="J433" s="68">
        <v>96</v>
      </c>
      <c r="K433" s="73">
        <v>11.4</v>
      </c>
      <c r="L433" s="68">
        <v>69</v>
      </c>
      <c r="M433" s="73">
        <v>8.1999999999999993</v>
      </c>
      <c r="N433" s="68">
        <v>112</v>
      </c>
      <c r="O433" s="73">
        <v>13.3</v>
      </c>
      <c r="P433" s="69">
        <v>19</v>
      </c>
      <c r="Q433" s="74">
        <v>2.2000000000000002</v>
      </c>
    </row>
    <row r="434" spans="1:17" s="42" customFormat="1" ht="11.25" customHeight="1">
      <c r="A434" s="94" t="s">
        <v>886</v>
      </c>
      <c r="B434" s="39" t="s">
        <v>369</v>
      </c>
      <c r="C434" s="58" t="s">
        <v>558</v>
      </c>
      <c r="D434" s="68">
        <v>2669</v>
      </c>
      <c r="E434" s="72">
        <v>100</v>
      </c>
      <c r="F434" s="68">
        <v>1398</v>
      </c>
      <c r="G434" s="73">
        <v>52.4</v>
      </c>
      <c r="H434" s="68">
        <v>563</v>
      </c>
      <c r="I434" s="73">
        <v>21.1</v>
      </c>
      <c r="J434" s="68">
        <v>144</v>
      </c>
      <c r="K434" s="73">
        <v>5.4</v>
      </c>
      <c r="L434" s="68">
        <v>88</v>
      </c>
      <c r="M434" s="73">
        <v>3.3</v>
      </c>
      <c r="N434" s="68">
        <v>131</v>
      </c>
      <c r="O434" s="73">
        <v>4.9000000000000004</v>
      </c>
      <c r="P434" s="69">
        <v>49</v>
      </c>
      <c r="Q434" s="74">
        <v>1.8</v>
      </c>
    </row>
    <row r="435" spans="1:17" s="42" customFormat="1" ht="11.25" customHeight="1">
      <c r="A435" s="94" t="s">
        <v>886</v>
      </c>
      <c r="B435" s="39" t="s">
        <v>369</v>
      </c>
      <c r="C435" s="58" t="s">
        <v>620</v>
      </c>
      <c r="D435" s="68">
        <v>4678</v>
      </c>
      <c r="E435" s="72">
        <v>100</v>
      </c>
      <c r="F435" s="68">
        <v>2340</v>
      </c>
      <c r="G435" s="73">
        <v>50</v>
      </c>
      <c r="H435" s="68">
        <v>661</v>
      </c>
      <c r="I435" s="73">
        <v>14.1</v>
      </c>
      <c r="J435" s="68">
        <v>175</v>
      </c>
      <c r="K435" s="73">
        <v>3.7</v>
      </c>
      <c r="L435" s="68">
        <v>106</v>
      </c>
      <c r="M435" s="73">
        <v>2.2999999999999998</v>
      </c>
      <c r="N435" s="68">
        <v>139</v>
      </c>
      <c r="O435" s="73">
        <v>3</v>
      </c>
      <c r="P435" s="69">
        <v>166</v>
      </c>
      <c r="Q435" s="74">
        <v>3.5</v>
      </c>
    </row>
    <row r="436" spans="1:17" s="42" customFormat="1" ht="11.25" customHeight="1">
      <c r="A436" s="94" t="s">
        <v>887</v>
      </c>
      <c r="B436" s="39" t="s">
        <v>388</v>
      </c>
      <c r="C436" s="58" t="s">
        <v>558</v>
      </c>
      <c r="D436" s="68">
        <v>498</v>
      </c>
      <c r="E436" s="72">
        <v>100</v>
      </c>
      <c r="F436" s="68">
        <v>270</v>
      </c>
      <c r="G436" s="73">
        <v>54.2</v>
      </c>
      <c r="H436" s="68">
        <v>118</v>
      </c>
      <c r="I436" s="73">
        <v>23.7</v>
      </c>
      <c r="J436" s="68">
        <v>30</v>
      </c>
      <c r="K436" s="73">
        <v>6</v>
      </c>
      <c r="L436" s="68">
        <v>32</v>
      </c>
      <c r="M436" s="73">
        <v>6.4</v>
      </c>
      <c r="N436" s="68">
        <v>28</v>
      </c>
      <c r="O436" s="73">
        <v>5.6</v>
      </c>
      <c r="P436" s="69">
        <v>4</v>
      </c>
      <c r="Q436" s="93">
        <v>0.8</v>
      </c>
    </row>
    <row r="437" spans="1:17" s="42" customFormat="1" ht="11.25" customHeight="1">
      <c r="A437" s="94" t="s">
        <v>887</v>
      </c>
      <c r="B437" s="39" t="s">
        <v>388</v>
      </c>
      <c r="C437" s="58" t="s">
        <v>620</v>
      </c>
      <c r="D437" s="68">
        <v>755</v>
      </c>
      <c r="E437" s="72">
        <v>100</v>
      </c>
      <c r="F437" s="68">
        <v>423</v>
      </c>
      <c r="G437" s="73">
        <v>56</v>
      </c>
      <c r="H437" s="68">
        <v>153</v>
      </c>
      <c r="I437" s="73">
        <v>20.3</v>
      </c>
      <c r="J437" s="68">
        <v>44</v>
      </c>
      <c r="K437" s="73">
        <v>5.8</v>
      </c>
      <c r="L437" s="68">
        <v>30</v>
      </c>
      <c r="M437" s="73">
        <v>4</v>
      </c>
      <c r="N437" s="68">
        <v>41</v>
      </c>
      <c r="O437" s="73">
        <v>5.4</v>
      </c>
      <c r="P437" s="69">
        <v>4</v>
      </c>
      <c r="Q437" s="93">
        <v>0.5</v>
      </c>
    </row>
    <row r="438" spans="1:17" s="42" customFormat="1" ht="11.25" customHeight="1">
      <c r="A438" s="94" t="s">
        <v>888</v>
      </c>
      <c r="B438" s="39" t="s">
        <v>640</v>
      </c>
      <c r="C438" s="58" t="s">
        <v>558</v>
      </c>
      <c r="D438" s="68">
        <v>1774</v>
      </c>
      <c r="E438" s="72">
        <v>100</v>
      </c>
      <c r="F438" s="68">
        <v>729</v>
      </c>
      <c r="G438" s="73">
        <v>41.1</v>
      </c>
      <c r="H438" s="68">
        <v>576</v>
      </c>
      <c r="I438" s="73">
        <v>32.5</v>
      </c>
      <c r="J438" s="68">
        <v>151</v>
      </c>
      <c r="K438" s="73">
        <v>8.5</v>
      </c>
      <c r="L438" s="68">
        <v>92</v>
      </c>
      <c r="M438" s="73">
        <v>5.2</v>
      </c>
      <c r="N438" s="68">
        <v>111</v>
      </c>
      <c r="O438" s="73">
        <v>6.3</v>
      </c>
      <c r="P438" s="69">
        <v>65</v>
      </c>
      <c r="Q438" s="74">
        <v>3.7</v>
      </c>
    </row>
    <row r="439" spans="1:17" s="42" customFormat="1" ht="11.25" customHeight="1">
      <c r="A439" s="94" t="s">
        <v>888</v>
      </c>
      <c r="B439" s="39" t="s">
        <v>640</v>
      </c>
      <c r="C439" s="58" t="s">
        <v>620</v>
      </c>
      <c r="D439" s="68">
        <v>2591</v>
      </c>
      <c r="E439" s="72">
        <v>100</v>
      </c>
      <c r="F439" s="68">
        <v>1252</v>
      </c>
      <c r="G439" s="73">
        <v>48.3</v>
      </c>
      <c r="H439" s="68">
        <v>765</v>
      </c>
      <c r="I439" s="73">
        <v>29.5</v>
      </c>
      <c r="J439" s="68">
        <v>187</v>
      </c>
      <c r="K439" s="73">
        <v>7.2</v>
      </c>
      <c r="L439" s="68">
        <v>102</v>
      </c>
      <c r="M439" s="73">
        <v>3.9</v>
      </c>
      <c r="N439" s="68">
        <v>130</v>
      </c>
      <c r="O439" s="73">
        <v>5</v>
      </c>
      <c r="P439" s="69">
        <v>75</v>
      </c>
      <c r="Q439" s="74">
        <v>2.9</v>
      </c>
    </row>
    <row r="440" spans="1:17" s="42" customFormat="1" ht="11.25" customHeight="1">
      <c r="A440" s="94" t="s">
        <v>889</v>
      </c>
      <c r="B440" s="39" t="s">
        <v>641</v>
      </c>
      <c r="C440" s="58" t="s">
        <v>558</v>
      </c>
      <c r="D440" s="68">
        <v>1674</v>
      </c>
      <c r="E440" s="72">
        <v>100</v>
      </c>
      <c r="F440" s="68">
        <v>372</v>
      </c>
      <c r="G440" s="73">
        <v>22.2</v>
      </c>
      <c r="H440" s="68">
        <v>692</v>
      </c>
      <c r="I440" s="73">
        <v>41.3</v>
      </c>
      <c r="J440" s="68">
        <v>185</v>
      </c>
      <c r="K440" s="73">
        <v>11.1</v>
      </c>
      <c r="L440" s="68">
        <v>111</v>
      </c>
      <c r="M440" s="73">
        <v>6.6</v>
      </c>
      <c r="N440" s="68">
        <v>167</v>
      </c>
      <c r="O440" s="73">
        <v>10</v>
      </c>
      <c r="P440" s="69">
        <v>120</v>
      </c>
      <c r="Q440" s="74">
        <v>7.2</v>
      </c>
    </row>
    <row r="441" spans="1:17" s="42" customFormat="1" ht="11.25" customHeight="1">
      <c r="A441" s="94" t="s">
        <v>889</v>
      </c>
      <c r="B441" s="39" t="s">
        <v>641</v>
      </c>
      <c r="C441" s="58" t="s">
        <v>620</v>
      </c>
      <c r="D441" s="68">
        <v>2202</v>
      </c>
      <c r="E441" s="72">
        <v>100</v>
      </c>
      <c r="F441" s="68">
        <v>556</v>
      </c>
      <c r="G441" s="73">
        <v>25.2</v>
      </c>
      <c r="H441" s="68">
        <v>844</v>
      </c>
      <c r="I441" s="73">
        <v>38.299999999999997</v>
      </c>
      <c r="J441" s="68">
        <v>237</v>
      </c>
      <c r="K441" s="73">
        <v>10.8</v>
      </c>
      <c r="L441" s="68">
        <v>131</v>
      </c>
      <c r="M441" s="73">
        <v>5.9</v>
      </c>
      <c r="N441" s="68">
        <v>198</v>
      </c>
      <c r="O441" s="73">
        <v>9</v>
      </c>
      <c r="P441" s="69">
        <v>156</v>
      </c>
      <c r="Q441" s="74">
        <v>7.1</v>
      </c>
    </row>
    <row r="442" spans="1:17" s="42" customFormat="1" ht="11.25" customHeight="1">
      <c r="A442" s="94" t="s">
        <v>890</v>
      </c>
      <c r="B442" s="39" t="s">
        <v>642</v>
      </c>
      <c r="C442" s="58" t="s">
        <v>558</v>
      </c>
      <c r="D442" s="68">
        <v>356</v>
      </c>
      <c r="E442" s="72">
        <v>100</v>
      </c>
      <c r="F442" s="68">
        <v>197</v>
      </c>
      <c r="G442" s="73">
        <v>55.3</v>
      </c>
      <c r="H442" s="68">
        <v>75</v>
      </c>
      <c r="I442" s="73">
        <v>21.1</v>
      </c>
      <c r="J442" s="68">
        <v>34</v>
      </c>
      <c r="K442" s="73">
        <v>9.6</v>
      </c>
      <c r="L442" s="68">
        <v>19</v>
      </c>
      <c r="M442" s="73">
        <v>5.3</v>
      </c>
      <c r="N442" s="68">
        <v>12</v>
      </c>
      <c r="O442" s="73">
        <v>3.4</v>
      </c>
      <c r="P442" s="69">
        <v>7</v>
      </c>
      <c r="Q442" s="93">
        <v>2</v>
      </c>
    </row>
    <row r="443" spans="1:17" s="42" customFormat="1" ht="11.25" customHeight="1">
      <c r="A443" s="94" t="s">
        <v>890</v>
      </c>
      <c r="B443" s="39" t="s">
        <v>642</v>
      </c>
      <c r="C443" s="58" t="s">
        <v>620</v>
      </c>
      <c r="D443" s="68">
        <v>464</v>
      </c>
      <c r="E443" s="72">
        <v>100</v>
      </c>
      <c r="F443" s="68">
        <v>268</v>
      </c>
      <c r="G443" s="73">
        <v>57.8</v>
      </c>
      <c r="H443" s="68">
        <v>96</v>
      </c>
      <c r="I443" s="73">
        <v>20.7</v>
      </c>
      <c r="J443" s="68">
        <v>40</v>
      </c>
      <c r="K443" s="73">
        <v>8.6</v>
      </c>
      <c r="L443" s="68">
        <v>21</v>
      </c>
      <c r="M443" s="73">
        <v>4.5</v>
      </c>
      <c r="N443" s="68">
        <v>12</v>
      </c>
      <c r="O443" s="73">
        <v>2.6</v>
      </c>
      <c r="P443" s="69">
        <v>8</v>
      </c>
      <c r="Q443" s="93">
        <v>1.7</v>
      </c>
    </row>
    <row r="444" spans="1:17" s="42" customFormat="1" ht="11.25" customHeight="1">
      <c r="A444" s="94" t="s">
        <v>891</v>
      </c>
      <c r="B444" s="39" t="s">
        <v>643</v>
      </c>
      <c r="C444" s="58" t="s">
        <v>558</v>
      </c>
      <c r="D444" s="68">
        <v>872</v>
      </c>
      <c r="E444" s="72">
        <v>100</v>
      </c>
      <c r="F444" s="68">
        <v>193</v>
      </c>
      <c r="G444" s="73">
        <v>22.1</v>
      </c>
      <c r="H444" s="68">
        <v>380</v>
      </c>
      <c r="I444" s="73">
        <v>43.6</v>
      </c>
      <c r="J444" s="68">
        <v>71</v>
      </c>
      <c r="K444" s="73">
        <v>8.1</v>
      </c>
      <c r="L444" s="68">
        <v>82</v>
      </c>
      <c r="M444" s="73">
        <v>9.4</v>
      </c>
      <c r="N444" s="68">
        <v>83</v>
      </c>
      <c r="O444" s="73">
        <v>9.5</v>
      </c>
      <c r="P444" s="69">
        <v>40</v>
      </c>
      <c r="Q444" s="74">
        <v>4.5999999999999996</v>
      </c>
    </row>
    <row r="445" spans="1:17" s="42" customFormat="1" ht="11.25" customHeight="1">
      <c r="A445" s="94" t="s">
        <v>891</v>
      </c>
      <c r="B445" s="39" t="s">
        <v>643</v>
      </c>
      <c r="C445" s="58" t="s">
        <v>620</v>
      </c>
      <c r="D445" s="68">
        <v>1156</v>
      </c>
      <c r="E445" s="72">
        <v>100</v>
      </c>
      <c r="F445" s="68">
        <v>308</v>
      </c>
      <c r="G445" s="73">
        <v>26.6</v>
      </c>
      <c r="H445" s="68">
        <v>459</v>
      </c>
      <c r="I445" s="73">
        <v>39.700000000000003</v>
      </c>
      <c r="J445" s="68">
        <v>88</v>
      </c>
      <c r="K445" s="73">
        <v>7.6</v>
      </c>
      <c r="L445" s="68">
        <v>89</v>
      </c>
      <c r="M445" s="73">
        <v>7.7</v>
      </c>
      <c r="N445" s="68">
        <v>104</v>
      </c>
      <c r="O445" s="73">
        <v>9</v>
      </c>
      <c r="P445" s="69">
        <v>57</v>
      </c>
      <c r="Q445" s="74">
        <v>4.9000000000000004</v>
      </c>
    </row>
    <row r="446" spans="1:17" s="42" customFormat="1" ht="11.25" customHeight="1">
      <c r="A446" s="94" t="s">
        <v>892</v>
      </c>
      <c r="B446" s="39" t="s">
        <v>386</v>
      </c>
      <c r="C446" s="58" t="s">
        <v>558</v>
      </c>
      <c r="D446" s="68">
        <v>564</v>
      </c>
      <c r="E446" s="72">
        <v>100</v>
      </c>
      <c r="F446" s="68">
        <v>46</v>
      </c>
      <c r="G446" s="73">
        <v>8.1999999999999993</v>
      </c>
      <c r="H446" s="68">
        <v>271</v>
      </c>
      <c r="I446" s="73">
        <v>48</v>
      </c>
      <c r="J446" s="68">
        <v>138</v>
      </c>
      <c r="K446" s="73">
        <v>24.5</v>
      </c>
      <c r="L446" s="68">
        <v>40</v>
      </c>
      <c r="M446" s="73">
        <v>7.1</v>
      </c>
      <c r="N446" s="68">
        <v>45</v>
      </c>
      <c r="O446" s="73">
        <v>8</v>
      </c>
      <c r="P446" s="69">
        <v>14</v>
      </c>
      <c r="Q446" s="74">
        <v>2.5</v>
      </c>
    </row>
    <row r="447" spans="1:17" s="42" customFormat="1" ht="11.25" customHeight="1">
      <c r="A447" s="94" t="s">
        <v>892</v>
      </c>
      <c r="B447" s="39" t="s">
        <v>386</v>
      </c>
      <c r="C447" s="58" t="s">
        <v>620</v>
      </c>
      <c r="D447" s="68">
        <v>797</v>
      </c>
      <c r="E447" s="72">
        <v>100</v>
      </c>
      <c r="F447" s="68">
        <v>60</v>
      </c>
      <c r="G447" s="73">
        <v>7.5</v>
      </c>
      <c r="H447" s="68">
        <v>390</v>
      </c>
      <c r="I447" s="73">
        <v>48.9</v>
      </c>
      <c r="J447" s="68">
        <v>197</v>
      </c>
      <c r="K447" s="73">
        <v>24.7</v>
      </c>
      <c r="L447" s="68">
        <v>41</v>
      </c>
      <c r="M447" s="73">
        <v>5.0999999999999996</v>
      </c>
      <c r="N447" s="68">
        <v>68</v>
      </c>
      <c r="O447" s="73">
        <v>8.5</v>
      </c>
      <c r="P447" s="69">
        <v>34</v>
      </c>
      <c r="Q447" s="74">
        <v>4.3</v>
      </c>
    </row>
    <row r="448" spans="1:17" s="42" customFormat="1" ht="11.25" customHeight="1">
      <c r="A448" s="94" t="s">
        <v>893</v>
      </c>
      <c r="B448" s="39" t="s">
        <v>370</v>
      </c>
      <c r="C448" s="58" t="s">
        <v>558</v>
      </c>
      <c r="D448" s="68">
        <v>1513</v>
      </c>
      <c r="E448" s="72">
        <v>100</v>
      </c>
      <c r="F448" s="68">
        <v>853</v>
      </c>
      <c r="G448" s="73">
        <v>56.4</v>
      </c>
      <c r="H448" s="68">
        <v>254</v>
      </c>
      <c r="I448" s="73">
        <v>16.8</v>
      </c>
      <c r="J448" s="68">
        <v>107</v>
      </c>
      <c r="K448" s="73">
        <v>7.1</v>
      </c>
      <c r="L448" s="68">
        <v>61</v>
      </c>
      <c r="M448" s="73">
        <v>4</v>
      </c>
      <c r="N448" s="68">
        <v>131</v>
      </c>
      <c r="O448" s="73">
        <v>8.6999999999999993</v>
      </c>
      <c r="P448" s="69">
        <v>59</v>
      </c>
      <c r="Q448" s="74">
        <v>3.9</v>
      </c>
    </row>
    <row r="449" spans="1:17" s="42" customFormat="1" ht="11.25" customHeight="1">
      <c r="A449" s="94" t="s">
        <v>893</v>
      </c>
      <c r="B449" s="39" t="s">
        <v>370</v>
      </c>
      <c r="C449" s="58" t="s">
        <v>620</v>
      </c>
      <c r="D449" s="68">
        <v>2442</v>
      </c>
      <c r="E449" s="72">
        <v>100</v>
      </c>
      <c r="F449" s="68">
        <v>1630</v>
      </c>
      <c r="G449" s="73">
        <v>66.7</v>
      </c>
      <c r="H449" s="68">
        <v>320</v>
      </c>
      <c r="I449" s="73">
        <v>13.1</v>
      </c>
      <c r="J449" s="68">
        <v>137</v>
      </c>
      <c r="K449" s="73">
        <v>5.6</v>
      </c>
      <c r="L449" s="68">
        <v>71</v>
      </c>
      <c r="M449" s="73">
        <v>2.9</v>
      </c>
      <c r="N449" s="68">
        <v>149</v>
      </c>
      <c r="O449" s="73">
        <v>6.1</v>
      </c>
      <c r="P449" s="69">
        <v>70</v>
      </c>
      <c r="Q449" s="74">
        <v>2.9</v>
      </c>
    </row>
    <row r="450" spans="1:17" s="42" customFormat="1" ht="11.25" customHeight="1">
      <c r="A450" s="94" t="s">
        <v>894</v>
      </c>
      <c r="B450" s="39" t="s">
        <v>644</v>
      </c>
      <c r="C450" s="58" t="s">
        <v>558</v>
      </c>
      <c r="D450" s="68">
        <v>732</v>
      </c>
      <c r="E450" s="72">
        <v>100</v>
      </c>
      <c r="F450" s="68">
        <v>258</v>
      </c>
      <c r="G450" s="73">
        <v>35.200000000000003</v>
      </c>
      <c r="H450" s="68">
        <v>262</v>
      </c>
      <c r="I450" s="73">
        <v>35.799999999999997</v>
      </c>
      <c r="J450" s="68">
        <v>34</v>
      </c>
      <c r="K450" s="73">
        <v>4.5999999999999996</v>
      </c>
      <c r="L450" s="68">
        <v>63</v>
      </c>
      <c r="M450" s="73">
        <v>8.6</v>
      </c>
      <c r="N450" s="68">
        <v>62</v>
      </c>
      <c r="O450" s="73">
        <v>8.5</v>
      </c>
      <c r="P450" s="69">
        <v>34</v>
      </c>
      <c r="Q450" s="74">
        <v>4.5999999999999996</v>
      </c>
    </row>
    <row r="451" spans="1:17" s="42" customFormat="1" ht="11.25" customHeight="1">
      <c r="A451" s="94" t="s">
        <v>894</v>
      </c>
      <c r="B451" s="39" t="s">
        <v>644</v>
      </c>
      <c r="C451" s="58" t="s">
        <v>620</v>
      </c>
      <c r="D451" s="68">
        <v>1048</v>
      </c>
      <c r="E451" s="72">
        <v>100</v>
      </c>
      <c r="F451" s="68">
        <v>388</v>
      </c>
      <c r="G451" s="73">
        <v>37</v>
      </c>
      <c r="H451" s="68">
        <v>385</v>
      </c>
      <c r="I451" s="73">
        <v>36.700000000000003</v>
      </c>
      <c r="J451" s="68">
        <v>44</v>
      </c>
      <c r="K451" s="73">
        <v>4.2</v>
      </c>
      <c r="L451" s="68">
        <v>81</v>
      </c>
      <c r="M451" s="73">
        <v>7.7</v>
      </c>
      <c r="N451" s="68">
        <v>71</v>
      </c>
      <c r="O451" s="73">
        <v>6.8</v>
      </c>
      <c r="P451" s="69">
        <v>39</v>
      </c>
      <c r="Q451" s="74">
        <v>3.7</v>
      </c>
    </row>
    <row r="452" spans="1:17" s="42" customFormat="1" ht="11.25" customHeight="1">
      <c r="A452" s="94" t="s">
        <v>895</v>
      </c>
      <c r="B452" s="39" t="s">
        <v>389</v>
      </c>
      <c r="C452" s="58" t="s">
        <v>558</v>
      </c>
      <c r="D452" s="68">
        <v>775</v>
      </c>
      <c r="E452" s="72">
        <v>100</v>
      </c>
      <c r="F452" s="68">
        <v>425</v>
      </c>
      <c r="G452" s="73">
        <v>54.8</v>
      </c>
      <c r="H452" s="68">
        <v>139</v>
      </c>
      <c r="I452" s="73">
        <v>17.899999999999999</v>
      </c>
      <c r="J452" s="68">
        <v>51</v>
      </c>
      <c r="K452" s="73">
        <v>6.6</v>
      </c>
      <c r="L452" s="68">
        <v>83</v>
      </c>
      <c r="M452" s="73">
        <v>10.7</v>
      </c>
      <c r="N452" s="68">
        <v>43</v>
      </c>
      <c r="O452" s="73">
        <v>5.5</v>
      </c>
      <c r="P452" s="69">
        <v>21</v>
      </c>
      <c r="Q452" s="74">
        <v>2.7</v>
      </c>
    </row>
    <row r="453" spans="1:17" s="42" customFormat="1" ht="11.25" customHeight="1">
      <c r="A453" s="94" t="s">
        <v>895</v>
      </c>
      <c r="B453" s="39" t="s">
        <v>389</v>
      </c>
      <c r="C453" s="58" t="s">
        <v>620</v>
      </c>
      <c r="D453" s="68">
        <v>1107</v>
      </c>
      <c r="E453" s="72">
        <v>100</v>
      </c>
      <c r="F453" s="68">
        <v>671</v>
      </c>
      <c r="G453" s="73">
        <v>60.6</v>
      </c>
      <c r="H453" s="68">
        <v>174</v>
      </c>
      <c r="I453" s="73">
        <v>15.7</v>
      </c>
      <c r="J453" s="68">
        <v>68</v>
      </c>
      <c r="K453" s="73">
        <v>6.1</v>
      </c>
      <c r="L453" s="68">
        <v>89</v>
      </c>
      <c r="M453" s="73">
        <v>8</v>
      </c>
      <c r="N453" s="68">
        <v>51</v>
      </c>
      <c r="O453" s="73">
        <v>4.5999999999999996</v>
      </c>
      <c r="P453" s="69">
        <v>28</v>
      </c>
      <c r="Q453" s="74">
        <v>2.5</v>
      </c>
    </row>
    <row r="454" spans="1:17" s="42" customFormat="1" ht="11.25" customHeight="1">
      <c r="A454" s="94" t="s">
        <v>896</v>
      </c>
      <c r="B454" s="39" t="s">
        <v>645</v>
      </c>
      <c r="C454" s="58" t="s">
        <v>558</v>
      </c>
      <c r="D454" s="68">
        <v>727</v>
      </c>
      <c r="E454" s="72">
        <v>100</v>
      </c>
      <c r="F454" s="68">
        <v>322</v>
      </c>
      <c r="G454" s="73">
        <v>44.3</v>
      </c>
      <c r="H454" s="68">
        <v>196</v>
      </c>
      <c r="I454" s="73">
        <v>27</v>
      </c>
      <c r="J454" s="68">
        <v>99</v>
      </c>
      <c r="K454" s="73">
        <v>13.6</v>
      </c>
      <c r="L454" s="68">
        <v>24</v>
      </c>
      <c r="M454" s="73">
        <v>3.3</v>
      </c>
      <c r="N454" s="68">
        <v>31</v>
      </c>
      <c r="O454" s="73">
        <v>4.3</v>
      </c>
      <c r="P454" s="69">
        <v>14</v>
      </c>
      <c r="Q454" s="74">
        <v>1.9</v>
      </c>
    </row>
    <row r="455" spans="1:17" s="42" customFormat="1" ht="11.25" customHeight="1">
      <c r="A455" s="94" t="s">
        <v>896</v>
      </c>
      <c r="B455" s="39" t="s">
        <v>645</v>
      </c>
      <c r="C455" s="58" t="s">
        <v>620</v>
      </c>
      <c r="D455" s="68">
        <v>954</v>
      </c>
      <c r="E455" s="72">
        <v>100</v>
      </c>
      <c r="F455" s="68">
        <v>463</v>
      </c>
      <c r="G455" s="73">
        <v>48.5</v>
      </c>
      <c r="H455" s="68">
        <v>250</v>
      </c>
      <c r="I455" s="73">
        <v>26.2</v>
      </c>
      <c r="J455" s="68">
        <v>113</v>
      </c>
      <c r="K455" s="73">
        <v>11.8</v>
      </c>
      <c r="L455" s="68">
        <v>24</v>
      </c>
      <c r="M455" s="73">
        <v>2.5</v>
      </c>
      <c r="N455" s="68">
        <v>40</v>
      </c>
      <c r="O455" s="73">
        <v>4.2</v>
      </c>
      <c r="P455" s="69">
        <v>16</v>
      </c>
      <c r="Q455" s="74">
        <v>1.7</v>
      </c>
    </row>
    <row r="456" spans="1:17" s="42" customFormat="1" ht="11.25" customHeight="1">
      <c r="A456" s="94" t="s">
        <v>897</v>
      </c>
      <c r="B456" s="39" t="s">
        <v>371</v>
      </c>
      <c r="C456" s="58" t="s">
        <v>558</v>
      </c>
      <c r="D456" s="68">
        <v>3108</v>
      </c>
      <c r="E456" s="72">
        <v>100</v>
      </c>
      <c r="F456" s="68">
        <v>1891</v>
      </c>
      <c r="G456" s="73">
        <v>60.8</v>
      </c>
      <c r="H456" s="68">
        <v>468</v>
      </c>
      <c r="I456" s="73">
        <v>15.1</v>
      </c>
      <c r="J456" s="68">
        <v>107</v>
      </c>
      <c r="K456" s="73">
        <v>3.4</v>
      </c>
      <c r="L456" s="68">
        <v>338</v>
      </c>
      <c r="M456" s="73">
        <v>10.9</v>
      </c>
      <c r="N456" s="68">
        <v>126</v>
      </c>
      <c r="O456" s="73">
        <v>4.0999999999999996</v>
      </c>
      <c r="P456" s="69">
        <v>52</v>
      </c>
      <c r="Q456" s="74">
        <v>1.7</v>
      </c>
    </row>
    <row r="457" spans="1:17" s="42" customFormat="1" ht="11.25" customHeight="1">
      <c r="A457" s="94" t="s">
        <v>897</v>
      </c>
      <c r="B457" s="39" t="s">
        <v>371</v>
      </c>
      <c r="C457" s="58" t="s">
        <v>620</v>
      </c>
      <c r="D457" s="68">
        <v>4746</v>
      </c>
      <c r="E457" s="72">
        <v>100</v>
      </c>
      <c r="F457" s="68">
        <v>3139</v>
      </c>
      <c r="G457" s="73">
        <v>66.099999999999994</v>
      </c>
      <c r="H457" s="68">
        <v>572</v>
      </c>
      <c r="I457" s="73">
        <v>12.1</v>
      </c>
      <c r="J457" s="68">
        <v>135</v>
      </c>
      <c r="K457" s="73">
        <v>2.8</v>
      </c>
      <c r="L457" s="68">
        <v>360</v>
      </c>
      <c r="M457" s="73">
        <v>7.6</v>
      </c>
      <c r="N457" s="68">
        <v>145</v>
      </c>
      <c r="O457" s="73">
        <v>3.1</v>
      </c>
      <c r="P457" s="69">
        <v>72</v>
      </c>
      <c r="Q457" s="74">
        <v>1.5</v>
      </c>
    </row>
    <row r="458" spans="1:17" s="42" customFormat="1" ht="11.25" customHeight="1">
      <c r="A458" s="94" t="s">
        <v>898</v>
      </c>
      <c r="B458" s="39" t="s">
        <v>646</v>
      </c>
      <c r="C458" s="58" t="s">
        <v>558</v>
      </c>
      <c r="D458" s="68">
        <v>583</v>
      </c>
      <c r="E458" s="72">
        <v>100</v>
      </c>
      <c r="F458" s="68">
        <v>134</v>
      </c>
      <c r="G458" s="73">
        <v>23</v>
      </c>
      <c r="H458" s="68">
        <v>273</v>
      </c>
      <c r="I458" s="73">
        <v>46.8</v>
      </c>
      <c r="J458" s="68">
        <v>84</v>
      </c>
      <c r="K458" s="73">
        <v>14.4</v>
      </c>
      <c r="L458" s="68">
        <v>45</v>
      </c>
      <c r="M458" s="73">
        <v>7.7</v>
      </c>
      <c r="N458" s="68">
        <v>23</v>
      </c>
      <c r="O458" s="73">
        <v>3.9</v>
      </c>
      <c r="P458" s="69">
        <v>11</v>
      </c>
      <c r="Q458" s="74">
        <v>1.9</v>
      </c>
    </row>
    <row r="459" spans="1:17" s="42" customFormat="1" ht="11.25" customHeight="1">
      <c r="A459" s="94" t="s">
        <v>898</v>
      </c>
      <c r="B459" s="39" t="s">
        <v>646</v>
      </c>
      <c r="C459" s="58" t="s">
        <v>620</v>
      </c>
      <c r="D459" s="68">
        <v>827</v>
      </c>
      <c r="E459" s="72">
        <v>100</v>
      </c>
      <c r="F459" s="68">
        <v>295</v>
      </c>
      <c r="G459" s="73">
        <v>35.700000000000003</v>
      </c>
      <c r="H459" s="68">
        <v>333</v>
      </c>
      <c r="I459" s="73">
        <v>40.299999999999997</v>
      </c>
      <c r="J459" s="68">
        <v>92</v>
      </c>
      <c r="K459" s="73">
        <v>11.1</v>
      </c>
      <c r="L459" s="68">
        <v>49</v>
      </c>
      <c r="M459" s="73">
        <v>5.9</v>
      </c>
      <c r="N459" s="68">
        <v>28</v>
      </c>
      <c r="O459" s="73">
        <v>3.4</v>
      </c>
      <c r="P459" s="69">
        <v>11</v>
      </c>
      <c r="Q459" s="74">
        <v>1.3</v>
      </c>
    </row>
    <row r="460" spans="1:17" s="42" customFormat="1" ht="11.25" customHeight="1">
      <c r="A460" s="94" t="s">
        <v>899</v>
      </c>
      <c r="B460" s="39" t="s">
        <v>390</v>
      </c>
      <c r="C460" s="58" t="s">
        <v>558</v>
      </c>
      <c r="D460" s="68">
        <v>1928</v>
      </c>
      <c r="E460" s="72">
        <v>100</v>
      </c>
      <c r="F460" s="68">
        <v>983</v>
      </c>
      <c r="G460" s="73">
        <v>51</v>
      </c>
      <c r="H460" s="68">
        <v>389</v>
      </c>
      <c r="I460" s="73">
        <v>20.2</v>
      </c>
      <c r="J460" s="68">
        <v>143</v>
      </c>
      <c r="K460" s="73">
        <v>7.4</v>
      </c>
      <c r="L460" s="68">
        <v>69</v>
      </c>
      <c r="M460" s="73">
        <v>3.6</v>
      </c>
      <c r="N460" s="68">
        <v>102</v>
      </c>
      <c r="O460" s="73">
        <v>5.3</v>
      </c>
      <c r="P460" s="69">
        <v>47</v>
      </c>
      <c r="Q460" s="74">
        <v>2.4</v>
      </c>
    </row>
    <row r="461" spans="1:17" s="42" customFormat="1" ht="11.25" customHeight="1">
      <c r="A461" s="94" t="s">
        <v>899</v>
      </c>
      <c r="B461" s="39" t="s">
        <v>390</v>
      </c>
      <c r="C461" s="58" t="s">
        <v>620</v>
      </c>
      <c r="D461" s="68">
        <v>3829</v>
      </c>
      <c r="E461" s="72">
        <v>100</v>
      </c>
      <c r="F461" s="68">
        <v>1969</v>
      </c>
      <c r="G461" s="73">
        <v>51.4</v>
      </c>
      <c r="H461" s="68">
        <v>545</v>
      </c>
      <c r="I461" s="73">
        <v>14.2</v>
      </c>
      <c r="J461" s="68">
        <v>211</v>
      </c>
      <c r="K461" s="73">
        <v>5.5</v>
      </c>
      <c r="L461" s="68">
        <v>84</v>
      </c>
      <c r="M461" s="73">
        <v>2.2000000000000002</v>
      </c>
      <c r="N461" s="68">
        <v>127</v>
      </c>
      <c r="O461" s="73">
        <v>3.3</v>
      </c>
      <c r="P461" s="69">
        <v>77</v>
      </c>
      <c r="Q461" s="74">
        <v>2</v>
      </c>
    </row>
    <row r="462" spans="1:17" s="42" customFormat="1" ht="11.25" customHeight="1">
      <c r="A462" s="94" t="s">
        <v>900</v>
      </c>
      <c r="B462" s="39" t="s">
        <v>647</v>
      </c>
      <c r="C462" s="58" t="s">
        <v>558</v>
      </c>
      <c r="D462" s="68">
        <v>249</v>
      </c>
      <c r="E462" s="72">
        <v>100</v>
      </c>
      <c r="F462" s="68">
        <v>79</v>
      </c>
      <c r="G462" s="73">
        <v>31.7</v>
      </c>
      <c r="H462" s="68">
        <v>83</v>
      </c>
      <c r="I462" s="73">
        <v>33.299999999999997</v>
      </c>
      <c r="J462" s="68">
        <v>24</v>
      </c>
      <c r="K462" s="73">
        <v>9.6</v>
      </c>
      <c r="L462" s="68">
        <v>14</v>
      </c>
      <c r="M462" s="73">
        <v>5.6</v>
      </c>
      <c r="N462" s="68">
        <v>33</v>
      </c>
      <c r="O462" s="73">
        <v>13.3</v>
      </c>
      <c r="P462" s="69">
        <v>7</v>
      </c>
      <c r="Q462" s="93">
        <v>2.8</v>
      </c>
    </row>
    <row r="463" spans="1:17" s="42" customFormat="1" ht="11.25" customHeight="1">
      <c r="A463" s="94" t="s">
        <v>900</v>
      </c>
      <c r="B463" s="39" t="s">
        <v>647</v>
      </c>
      <c r="C463" s="58" t="s">
        <v>620</v>
      </c>
      <c r="D463" s="68">
        <v>418</v>
      </c>
      <c r="E463" s="72">
        <v>100</v>
      </c>
      <c r="F463" s="68">
        <v>232</v>
      </c>
      <c r="G463" s="73">
        <v>55.5</v>
      </c>
      <c r="H463" s="68">
        <v>93</v>
      </c>
      <c r="I463" s="73">
        <v>22.2</v>
      </c>
      <c r="J463" s="68">
        <v>28</v>
      </c>
      <c r="K463" s="73">
        <v>6.7</v>
      </c>
      <c r="L463" s="68">
        <v>14</v>
      </c>
      <c r="M463" s="73">
        <v>3.3</v>
      </c>
      <c r="N463" s="68">
        <v>40</v>
      </c>
      <c r="O463" s="73">
        <v>9.6</v>
      </c>
      <c r="P463" s="69">
        <v>7</v>
      </c>
      <c r="Q463" s="93">
        <v>1.7</v>
      </c>
    </row>
    <row r="464" spans="1:17" s="42" customFormat="1" ht="11.25" customHeight="1">
      <c r="A464" s="94" t="s">
        <v>901</v>
      </c>
      <c r="B464" s="39" t="s">
        <v>648</v>
      </c>
      <c r="C464" s="58" t="s">
        <v>558</v>
      </c>
      <c r="D464" s="68">
        <v>335</v>
      </c>
      <c r="E464" s="72">
        <v>100</v>
      </c>
      <c r="F464" s="68">
        <v>175</v>
      </c>
      <c r="G464" s="73">
        <v>52.2</v>
      </c>
      <c r="H464" s="68">
        <v>69</v>
      </c>
      <c r="I464" s="73">
        <v>20.6</v>
      </c>
      <c r="J464" s="68">
        <v>28</v>
      </c>
      <c r="K464" s="73">
        <v>8.4</v>
      </c>
      <c r="L464" s="68">
        <v>28</v>
      </c>
      <c r="M464" s="73">
        <v>8.4</v>
      </c>
      <c r="N464" s="68">
        <v>12</v>
      </c>
      <c r="O464" s="73">
        <v>3.6</v>
      </c>
      <c r="P464" s="69">
        <v>9</v>
      </c>
      <c r="Q464" s="93">
        <v>2.7</v>
      </c>
    </row>
    <row r="465" spans="1:17" s="42" customFormat="1" ht="11.25" customHeight="1">
      <c r="A465" s="94" t="s">
        <v>901</v>
      </c>
      <c r="B465" s="39" t="s">
        <v>648</v>
      </c>
      <c r="C465" s="58" t="s">
        <v>620</v>
      </c>
      <c r="D465" s="68">
        <v>411</v>
      </c>
      <c r="E465" s="72">
        <v>100</v>
      </c>
      <c r="F465" s="68">
        <v>221</v>
      </c>
      <c r="G465" s="73">
        <v>53.8</v>
      </c>
      <c r="H465" s="68">
        <v>86</v>
      </c>
      <c r="I465" s="73">
        <v>20.9</v>
      </c>
      <c r="J465" s="68">
        <v>30</v>
      </c>
      <c r="K465" s="73">
        <v>7.3</v>
      </c>
      <c r="L465" s="68">
        <v>26</v>
      </c>
      <c r="M465" s="73">
        <v>6.3</v>
      </c>
      <c r="N465" s="68">
        <v>14</v>
      </c>
      <c r="O465" s="73">
        <v>3.4</v>
      </c>
      <c r="P465" s="69">
        <v>9</v>
      </c>
      <c r="Q465" s="93">
        <v>2.2000000000000002</v>
      </c>
    </row>
    <row r="466" spans="1:17" s="42" customFormat="1" ht="11.25" customHeight="1">
      <c r="A466" s="94" t="s">
        <v>902</v>
      </c>
      <c r="B466" s="39" t="s">
        <v>372</v>
      </c>
      <c r="C466" s="58" t="s">
        <v>558</v>
      </c>
      <c r="D466" s="68">
        <v>4008</v>
      </c>
      <c r="E466" s="72">
        <v>100</v>
      </c>
      <c r="F466" s="68">
        <v>2395</v>
      </c>
      <c r="G466" s="73">
        <v>59.8</v>
      </c>
      <c r="H466" s="68">
        <v>503</v>
      </c>
      <c r="I466" s="73">
        <v>12.5</v>
      </c>
      <c r="J466" s="68">
        <v>107</v>
      </c>
      <c r="K466" s="73">
        <v>2.7</v>
      </c>
      <c r="L466" s="68">
        <v>338</v>
      </c>
      <c r="M466" s="73">
        <v>8.4</v>
      </c>
      <c r="N466" s="68">
        <v>114</v>
      </c>
      <c r="O466" s="73">
        <v>2.8</v>
      </c>
      <c r="P466" s="69">
        <v>57</v>
      </c>
      <c r="Q466" s="74">
        <v>1.4</v>
      </c>
    </row>
    <row r="467" spans="1:17" s="42" customFormat="1" ht="11.25" customHeight="1">
      <c r="A467" s="94" t="s">
        <v>902</v>
      </c>
      <c r="B467" s="39" t="s">
        <v>372</v>
      </c>
      <c r="C467" s="58" t="s">
        <v>620</v>
      </c>
      <c r="D467" s="68">
        <v>10078</v>
      </c>
      <c r="E467" s="72">
        <v>100</v>
      </c>
      <c r="F467" s="68">
        <v>5507</v>
      </c>
      <c r="G467" s="73">
        <v>54.6</v>
      </c>
      <c r="H467" s="68">
        <v>776</v>
      </c>
      <c r="I467" s="73">
        <v>7.7</v>
      </c>
      <c r="J467" s="68">
        <v>130</v>
      </c>
      <c r="K467" s="73">
        <v>1.3</v>
      </c>
      <c r="L467" s="68">
        <v>402</v>
      </c>
      <c r="M467" s="73">
        <v>4</v>
      </c>
      <c r="N467" s="68">
        <v>158</v>
      </c>
      <c r="O467" s="73">
        <v>1.6</v>
      </c>
      <c r="P467" s="69">
        <v>98</v>
      </c>
      <c r="Q467" s="74">
        <v>1</v>
      </c>
    </row>
    <row r="468" spans="1:17" s="42" customFormat="1" ht="11.25" customHeight="1">
      <c r="A468" s="94" t="s">
        <v>903</v>
      </c>
      <c r="B468" s="39" t="s">
        <v>649</v>
      </c>
      <c r="C468" s="58" t="s">
        <v>558</v>
      </c>
      <c r="D468" s="68">
        <v>1082</v>
      </c>
      <c r="E468" s="72">
        <v>100</v>
      </c>
      <c r="F468" s="68">
        <v>108</v>
      </c>
      <c r="G468" s="73">
        <v>10</v>
      </c>
      <c r="H468" s="68">
        <v>484</v>
      </c>
      <c r="I468" s="73">
        <v>44.7</v>
      </c>
      <c r="J468" s="68">
        <v>119</v>
      </c>
      <c r="K468" s="73">
        <v>11</v>
      </c>
      <c r="L468" s="68">
        <v>81</v>
      </c>
      <c r="M468" s="73">
        <v>7.5</v>
      </c>
      <c r="N468" s="68">
        <v>97</v>
      </c>
      <c r="O468" s="73">
        <v>9</v>
      </c>
      <c r="P468" s="69">
        <v>52</v>
      </c>
      <c r="Q468" s="74">
        <v>4.8</v>
      </c>
    </row>
    <row r="469" spans="1:17" s="42" customFormat="1" ht="11.25" customHeight="1">
      <c r="A469" s="94" t="s">
        <v>903</v>
      </c>
      <c r="B469" s="39" t="s">
        <v>649</v>
      </c>
      <c r="C469" s="58" t="s">
        <v>620</v>
      </c>
      <c r="D469" s="68">
        <v>1342</v>
      </c>
      <c r="E469" s="72">
        <v>100</v>
      </c>
      <c r="F469" s="68">
        <v>158</v>
      </c>
      <c r="G469" s="73">
        <v>11.8</v>
      </c>
      <c r="H469" s="68">
        <v>617</v>
      </c>
      <c r="I469" s="73">
        <v>46</v>
      </c>
      <c r="J469" s="68">
        <v>132</v>
      </c>
      <c r="K469" s="73">
        <v>9.8000000000000007</v>
      </c>
      <c r="L469" s="68">
        <v>87</v>
      </c>
      <c r="M469" s="73">
        <v>6.5</v>
      </c>
      <c r="N469" s="68">
        <v>112</v>
      </c>
      <c r="O469" s="73">
        <v>8.3000000000000007</v>
      </c>
      <c r="P469" s="69">
        <v>57</v>
      </c>
      <c r="Q469" s="74">
        <v>4.2</v>
      </c>
    </row>
    <row r="470" spans="1:17" s="42" customFormat="1" ht="11.25" customHeight="1">
      <c r="A470" s="94" t="s">
        <v>904</v>
      </c>
      <c r="B470" s="39" t="s">
        <v>650</v>
      </c>
      <c r="C470" s="58" t="s">
        <v>558</v>
      </c>
      <c r="D470" s="68">
        <v>521</v>
      </c>
      <c r="E470" s="72">
        <v>100</v>
      </c>
      <c r="F470" s="68">
        <v>273</v>
      </c>
      <c r="G470" s="73">
        <v>52.4</v>
      </c>
      <c r="H470" s="68">
        <v>94</v>
      </c>
      <c r="I470" s="73">
        <v>18</v>
      </c>
      <c r="J470" s="68">
        <v>72</v>
      </c>
      <c r="K470" s="73">
        <v>13.8</v>
      </c>
      <c r="L470" s="68">
        <v>34</v>
      </c>
      <c r="M470" s="73">
        <v>6.5</v>
      </c>
      <c r="N470" s="68">
        <v>9</v>
      </c>
      <c r="O470" s="97">
        <v>1.7</v>
      </c>
      <c r="P470" s="69">
        <v>16</v>
      </c>
      <c r="Q470" s="74">
        <v>3.1</v>
      </c>
    </row>
    <row r="471" spans="1:17" s="42" customFormat="1" ht="11.25" customHeight="1">
      <c r="A471" s="94" t="s">
        <v>904</v>
      </c>
      <c r="B471" s="39" t="s">
        <v>650</v>
      </c>
      <c r="C471" s="58" t="s">
        <v>620</v>
      </c>
      <c r="D471" s="68">
        <v>650</v>
      </c>
      <c r="E471" s="72">
        <v>100</v>
      </c>
      <c r="F471" s="68">
        <v>348</v>
      </c>
      <c r="G471" s="73">
        <v>53.5</v>
      </c>
      <c r="H471" s="68">
        <v>113</v>
      </c>
      <c r="I471" s="73">
        <v>17.399999999999999</v>
      </c>
      <c r="J471" s="68">
        <v>88</v>
      </c>
      <c r="K471" s="73">
        <v>13.5</v>
      </c>
      <c r="L471" s="68">
        <v>40</v>
      </c>
      <c r="M471" s="73">
        <v>6.2</v>
      </c>
      <c r="N471" s="68">
        <v>9</v>
      </c>
      <c r="O471" s="97">
        <v>1.4</v>
      </c>
      <c r="P471" s="69">
        <v>21</v>
      </c>
      <c r="Q471" s="74">
        <v>3.2</v>
      </c>
    </row>
    <row r="472" spans="1:17" s="42" customFormat="1" ht="11.25" customHeight="1">
      <c r="A472" s="94" t="s">
        <v>905</v>
      </c>
      <c r="B472" s="39" t="s">
        <v>381</v>
      </c>
      <c r="C472" s="58" t="s">
        <v>558</v>
      </c>
      <c r="D472" s="68">
        <v>487</v>
      </c>
      <c r="E472" s="72">
        <v>100</v>
      </c>
      <c r="F472" s="68">
        <v>244</v>
      </c>
      <c r="G472" s="73">
        <v>50.1</v>
      </c>
      <c r="H472" s="68">
        <v>77</v>
      </c>
      <c r="I472" s="73">
        <v>15.8</v>
      </c>
      <c r="J472" s="68">
        <v>39</v>
      </c>
      <c r="K472" s="73">
        <v>8</v>
      </c>
      <c r="L472" s="68">
        <v>27</v>
      </c>
      <c r="M472" s="73">
        <v>5.5</v>
      </c>
      <c r="N472" s="68">
        <v>57</v>
      </c>
      <c r="O472" s="73">
        <v>11.7</v>
      </c>
      <c r="P472" s="69">
        <v>22</v>
      </c>
      <c r="Q472" s="74">
        <v>4.5</v>
      </c>
    </row>
    <row r="473" spans="1:17" s="42" customFormat="1" ht="11.25" customHeight="1">
      <c r="A473" s="94" t="s">
        <v>905</v>
      </c>
      <c r="B473" s="39" t="s">
        <v>381</v>
      </c>
      <c r="C473" s="58" t="s">
        <v>620</v>
      </c>
      <c r="D473" s="68">
        <v>613</v>
      </c>
      <c r="E473" s="72">
        <v>100</v>
      </c>
      <c r="F473" s="68">
        <v>315</v>
      </c>
      <c r="G473" s="73">
        <v>51.4</v>
      </c>
      <c r="H473" s="68">
        <v>104</v>
      </c>
      <c r="I473" s="73">
        <v>17</v>
      </c>
      <c r="J473" s="68">
        <v>48</v>
      </c>
      <c r="K473" s="73">
        <v>7.8</v>
      </c>
      <c r="L473" s="68">
        <v>31</v>
      </c>
      <c r="M473" s="73">
        <v>5.0999999999999996</v>
      </c>
      <c r="N473" s="68">
        <v>61</v>
      </c>
      <c r="O473" s="73">
        <v>10</v>
      </c>
      <c r="P473" s="69">
        <v>28</v>
      </c>
      <c r="Q473" s="74">
        <v>4.5999999999999996</v>
      </c>
    </row>
    <row r="474" spans="1:17" s="42" customFormat="1" ht="11.25" customHeight="1">
      <c r="A474" s="94" t="s">
        <v>906</v>
      </c>
      <c r="B474" s="39" t="s">
        <v>373</v>
      </c>
      <c r="C474" s="58" t="s">
        <v>558</v>
      </c>
      <c r="D474" s="68">
        <v>1990</v>
      </c>
      <c r="E474" s="72">
        <v>100</v>
      </c>
      <c r="F474" s="68">
        <v>1080</v>
      </c>
      <c r="G474" s="73">
        <v>54.3</v>
      </c>
      <c r="H474" s="68">
        <v>439</v>
      </c>
      <c r="I474" s="73">
        <v>22.1</v>
      </c>
      <c r="J474" s="68">
        <v>125</v>
      </c>
      <c r="K474" s="73">
        <v>6.3</v>
      </c>
      <c r="L474" s="68">
        <v>50</v>
      </c>
      <c r="M474" s="73">
        <v>2.5</v>
      </c>
      <c r="N474" s="68">
        <v>131</v>
      </c>
      <c r="O474" s="73">
        <v>6.6</v>
      </c>
      <c r="P474" s="69">
        <v>113</v>
      </c>
      <c r="Q474" s="74">
        <v>5.7</v>
      </c>
    </row>
    <row r="475" spans="1:17" s="42" customFormat="1" ht="11.25" customHeight="1">
      <c r="A475" s="94" t="s">
        <v>906</v>
      </c>
      <c r="B475" s="39" t="s">
        <v>373</v>
      </c>
      <c r="C475" s="58" t="s">
        <v>620</v>
      </c>
      <c r="D475" s="68">
        <v>3070</v>
      </c>
      <c r="E475" s="72">
        <v>100</v>
      </c>
      <c r="F475" s="68">
        <v>1860</v>
      </c>
      <c r="G475" s="73">
        <v>60.6</v>
      </c>
      <c r="H475" s="68">
        <v>631</v>
      </c>
      <c r="I475" s="73">
        <v>20.6</v>
      </c>
      <c r="J475" s="68">
        <v>148</v>
      </c>
      <c r="K475" s="73">
        <v>4.8</v>
      </c>
      <c r="L475" s="68">
        <v>57</v>
      </c>
      <c r="M475" s="73">
        <v>1.9</v>
      </c>
      <c r="N475" s="68">
        <v>154</v>
      </c>
      <c r="O475" s="73">
        <v>5</v>
      </c>
      <c r="P475" s="69">
        <v>143</v>
      </c>
      <c r="Q475" s="74">
        <v>4.7</v>
      </c>
    </row>
    <row r="476" spans="1:17" s="42" customFormat="1" ht="11.25" customHeight="1">
      <c r="A476" s="94" t="s">
        <v>907</v>
      </c>
      <c r="B476" s="39" t="s">
        <v>374</v>
      </c>
      <c r="C476" s="58" t="s">
        <v>558</v>
      </c>
      <c r="D476" s="68">
        <v>1102</v>
      </c>
      <c r="E476" s="72">
        <v>100</v>
      </c>
      <c r="F476" s="68">
        <v>505</v>
      </c>
      <c r="G476" s="73">
        <v>45.8</v>
      </c>
      <c r="H476" s="68">
        <v>287</v>
      </c>
      <c r="I476" s="73">
        <v>26</v>
      </c>
      <c r="J476" s="68">
        <v>106</v>
      </c>
      <c r="K476" s="73">
        <v>9.6</v>
      </c>
      <c r="L476" s="68">
        <v>53</v>
      </c>
      <c r="M476" s="73">
        <v>4.8</v>
      </c>
      <c r="N476" s="68">
        <v>81</v>
      </c>
      <c r="O476" s="73">
        <v>7.4</v>
      </c>
      <c r="P476" s="69">
        <v>45</v>
      </c>
      <c r="Q476" s="74">
        <v>4.0999999999999996</v>
      </c>
    </row>
    <row r="477" spans="1:17" s="42" customFormat="1" ht="11.25" customHeight="1">
      <c r="A477" s="94" t="s">
        <v>907</v>
      </c>
      <c r="B477" s="39" t="s">
        <v>374</v>
      </c>
      <c r="C477" s="58" t="s">
        <v>620</v>
      </c>
      <c r="D477" s="68">
        <v>1448</v>
      </c>
      <c r="E477" s="72">
        <v>100</v>
      </c>
      <c r="F477" s="68">
        <v>726</v>
      </c>
      <c r="G477" s="73">
        <v>50.1</v>
      </c>
      <c r="H477" s="68">
        <v>339</v>
      </c>
      <c r="I477" s="73">
        <v>23.4</v>
      </c>
      <c r="J477" s="68">
        <v>129</v>
      </c>
      <c r="K477" s="73">
        <v>8.9</v>
      </c>
      <c r="L477" s="68">
        <v>59</v>
      </c>
      <c r="M477" s="73">
        <v>4.0999999999999996</v>
      </c>
      <c r="N477" s="68">
        <v>97</v>
      </c>
      <c r="O477" s="73">
        <v>6.7</v>
      </c>
      <c r="P477" s="69">
        <v>54</v>
      </c>
      <c r="Q477" s="74">
        <v>3.7</v>
      </c>
    </row>
    <row r="478" spans="1:17" s="42" customFormat="1" ht="11.25" customHeight="1">
      <c r="A478" s="94" t="s">
        <v>908</v>
      </c>
      <c r="B478" s="39" t="s">
        <v>375</v>
      </c>
      <c r="C478" s="58" t="s">
        <v>558</v>
      </c>
      <c r="D478" s="68">
        <v>803</v>
      </c>
      <c r="E478" s="72">
        <v>100</v>
      </c>
      <c r="F478" s="68">
        <v>178</v>
      </c>
      <c r="G478" s="73">
        <v>22.2</v>
      </c>
      <c r="H478" s="68">
        <v>331</v>
      </c>
      <c r="I478" s="73">
        <v>41.2</v>
      </c>
      <c r="J478" s="68">
        <v>127</v>
      </c>
      <c r="K478" s="73">
        <v>15.8</v>
      </c>
      <c r="L478" s="68">
        <v>68</v>
      </c>
      <c r="M478" s="73">
        <v>8.5</v>
      </c>
      <c r="N478" s="68">
        <v>43</v>
      </c>
      <c r="O478" s="73">
        <v>5.4</v>
      </c>
      <c r="P478" s="69">
        <v>5</v>
      </c>
      <c r="Q478" s="93">
        <v>0.6</v>
      </c>
    </row>
    <row r="479" spans="1:17" s="42" customFormat="1" ht="11.25" customHeight="1">
      <c r="A479" s="94" t="s">
        <v>908</v>
      </c>
      <c r="B479" s="39" t="s">
        <v>375</v>
      </c>
      <c r="C479" s="58" t="s">
        <v>620</v>
      </c>
      <c r="D479" s="68">
        <v>1262</v>
      </c>
      <c r="E479" s="72">
        <v>100</v>
      </c>
      <c r="F479" s="68">
        <v>317</v>
      </c>
      <c r="G479" s="73">
        <v>25.1</v>
      </c>
      <c r="H479" s="68">
        <v>436</v>
      </c>
      <c r="I479" s="73">
        <v>34.5</v>
      </c>
      <c r="J479" s="68">
        <v>166</v>
      </c>
      <c r="K479" s="73">
        <v>13.2</v>
      </c>
      <c r="L479" s="68">
        <v>75</v>
      </c>
      <c r="M479" s="73">
        <v>5.9</v>
      </c>
      <c r="N479" s="68">
        <v>52</v>
      </c>
      <c r="O479" s="73">
        <v>4.0999999999999996</v>
      </c>
      <c r="P479" s="69">
        <v>9</v>
      </c>
      <c r="Q479" s="93">
        <v>0.7</v>
      </c>
    </row>
    <row r="480" spans="1:17" s="42" customFormat="1" ht="11.25" customHeight="1">
      <c r="A480" s="94" t="s">
        <v>909</v>
      </c>
      <c r="B480" s="39" t="s">
        <v>376</v>
      </c>
      <c r="C480" s="58" t="s">
        <v>558</v>
      </c>
      <c r="D480" s="68">
        <v>2301</v>
      </c>
      <c r="E480" s="72">
        <v>100</v>
      </c>
      <c r="F480" s="68">
        <v>1106</v>
      </c>
      <c r="G480" s="73">
        <v>48.1</v>
      </c>
      <c r="H480" s="68">
        <v>500</v>
      </c>
      <c r="I480" s="73">
        <v>21.7</v>
      </c>
      <c r="J480" s="68">
        <v>238</v>
      </c>
      <c r="K480" s="73">
        <v>10.3</v>
      </c>
      <c r="L480" s="68">
        <v>80</v>
      </c>
      <c r="M480" s="73">
        <v>3.5</v>
      </c>
      <c r="N480" s="68">
        <v>171</v>
      </c>
      <c r="O480" s="73">
        <v>7.4</v>
      </c>
      <c r="P480" s="69">
        <v>127</v>
      </c>
      <c r="Q480" s="74">
        <v>5.5</v>
      </c>
    </row>
    <row r="481" spans="1:40" s="42" customFormat="1" ht="11.25" customHeight="1">
      <c r="A481" s="94" t="s">
        <v>909</v>
      </c>
      <c r="B481" s="39" t="s">
        <v>376</v>
      </c>
      <c r="C481" s="58" t="s">
        <v>620</v>
      </c>
      <c r="D481" s="68">
        <v>3198</v>
      </c>
      <c r="E481" s="72">
        <v>100</v>
      </c>
      <c r="F481" s="68">
        <v>1695</v>
      </c>
      <c r="G481" s="73">
        <v>53</v>
      </c>
      <c r="H481" s="68">
        <v>645</v>
      </c>
      <c r="I481" s="73">
        <v>20.2</v>
      </c>
      <c r="J481" s="68">
        <v>283</v>
      </c>
      <c r="K481" s="73">
        <v>8.8000000000000007</v>
      </c>
      <c r="L481" s="68">
        <v>91</v>
      </c>
      <c r="M481" s="73">
        <v>2.8</v>
      </c>
      <c r="N481" s="68">
        <v>208</v>
      </c>
      <c r="O481" s="73">
        <v>6.5</v>
      </c>
      <c r="P481" s="69">
        <v>176</v>
      </c>
      <c r="Q481" s="74">
        <v>5.5</v>
      </c>
    </row>
    <row r="482" spans="1:40" s="42" customFormat="1" ht="11.25" customHeight="1">
      <c r="A482" s="94" t="s">
        <v>910</v>
      </c>
      <c r="B482" s="39" t="s">
        <v>651</v>
      </c>
      <c r="C482" s="58" t="s">
        <v>558</v>
      </c>
      <c r="D482" s="68">
        <v>666</v>
      </c>
      <c r="E482" s="72">
        <v>100</v>
      </c>
      <c r="F482" s="68">
        <v>260</v>
      </c>
      <c r="G482" s="73">
        <v>39</v>
      </c>
      <c r="H482" s="68">
        <v>176</v>
      </c>
      <c r="I482" s="73">
        <v>26.4</v>
      </c>
      <c r="J482" s="68">
        <v>66</v>
      </c>
      <c r="K482" s="73">
        <v>9.9</v>
      </c>
      <c r="L482" s="68">
        <v>43</v>
      </c>
      <c r="M482" s="73">
        <v>6.5</v>
      </c>
      <c r="N482" s="68">
        <v>42</v>
      </c>
      <c r="O482" s="73">
        <v>6.3</v>
      </c>
      <c r="P482" s="69">
        <v>61</v>
      </c>
      <c r="Q482" s="74">
        <v>9.1999999999999993</v>
      </c>
    </row>
    <row r="483" spans="1:40" s="42" customFormat="1" ht="11.25" customHeight="1">
      <c r="A483" s="94" t="s">
        <v>910</v>
      </c>
      <c r="B483" s="39" t="s">
        <v>651</v>
      </c>
      <c r="C483" s="58" t="s">
        <v>620</v>
      </c>
      <c r="D483" s="68">
        <v>903</v>
      </c>
      <c r="E483" s="72">
        <v>100</v>
      </c>
      <c r="F483" s="68">
        <v>361</v>
      </c>
      <c r="G483" s="73">
        <v>40</v>
      </c>
      <c r="H483" s="68">
        <v>256</v>
      </c>
      <c r="I483" s="73">
        <v>28.3</v>
      </c>
      <c r="J483" s="68">
        <v>83</v>
      </c>
      <c r="K483" s="73">
        <v>9.1999999999999993</v>
      </c>
      <c r="L483" s="68">
        <v>57</v>
      </c>
      <c r="M483" s="73">
        <v>6.3</v>
      </c>
      <c r="N483" s="68">
        <v>48</v>
      </c>
      <c r="O483" s="73">
        <v>5.3</v>
      </c>
      <c r="P483" s="69">
        <v>74</v>
      </c>
      <c r="Q483" s="74">
        <v>8.1999999999999993</v>
      </c>
    </row>
    <row r="484" spans="1:40" s="42" customFormat="1" ht="11.25" customHeight="1">
      <c r="A484" s="94" t="s">
        <v>911</v>
      </c>
      <c r="B484" s="39" t="s">
        <v>391</v>
      </c>
      <c r="C484" s="58" t="s">
        <v>558</v>
      </c>
      <c r="D484" s="68">
        <v>585</v>
      </c>
      <c r="E484" s="72">
        <v>100</v>
      </c>
      <c r="F484" s="68">
        <v>146</v>
      </c>
      <c r="G484" s="73">
        <v>25</v>
      </c>
      <c r="H484" s="68">
        <v>232</v>
      </c>
      <c r="I484" s="73">
        <v>39.700000000000003</v>
      </c>
      <c r="J484" s="68">
        <v>78</v>
      </c>
      <c r="K484" s="73">
        <v>13.3</v>
      </c>
      <c r="L484" s="68">
        <v>41</v>
      </c>
      <c r="M484" s="73">
        <v>7</v>
      </c>
      <c r="N484" s="68">
        <v>63</v>
      </c>
      <c r="O484" s="73">
        <v>10.8</v>
      </c>
      <c r="P484" s="69">
        <v>25</v>
      </c>
      <c r="Q484" s="74">
        <v>4.3</v>
      </c>
    </row>
    <row r="485" spans="1:40" s="42" customFormat="1" ht="11.25" customHeight="1">
      <c r="A485" s="94" t="s">
        <v>911</v>
      </c>
      <c r="B485" s="39" t="s">
        <v>391</v>
      </c>
      <c r="C485" s="58" t="s">
        <v>620</v>
      </c>
      <c r="D485" s="68">
        <v>733</v>
      </c>
      <c r="E485" s="72">
        <v>100</v>
      </c>
      <c r="F485" s="68">
        <v>188</v>
      </c>
      <c r="G485" s="73">
        <v>25.6</v>
      </c>
      <c r="H485" s="68">
        <v>296</v>
      </c>
      <c r="I485" s="73">
        <v>40.4</v>
      </c>
      <c r="J485" s="68">
        <v>93</v>
      </c>
      <c r="K485" s="73">
        <v>12.7</v>
      </c>
      <c r="L485" s="68">
        <v>46</v>
      </c>
      <c r="M485" s="73">
        <v>6.3</v>
      </c>
      <c r="N485" s="68">
        <v>72</v>
      </c>
      <c r="O485" s="73">
        <v>9.8000000000000007</v>
      </c>
      <c r="P485" s="69">
        <v>29</v>
      </c>
      <c r="Q485" s="74">
        <v>4</v>
      </c>
    </row>
    <row r="486" spans="1:40" s="42" customFormat="1" ht="11.25" customHeight="1">
      <c r="A486" s="94" t="s">
        <v>912</v>
      </c>
      <c r="B486" s="39" t="s">
        <v>377</v>
      </c>
      <c r="C486" s="58" t="s">
        <v>558</v>
      </c>
      <c r="D486" s="68">
        <v>1038</v>
      </c>
      <c r="E486" s="72">
        <v>100</v>
      </c>
      <c r="F486" s="68">
        <v>375</v>
      </c>
      <c r="G486" s="73">
        <v>36.1</v>
      </c>
      <c r="H486" s="68">
        <v>365</v>
      </c>
      <c r="I486" s="73">
        <v>35.200000000000003</v>
      </c>
      <c r="J486" s="68">
        <v>107</v>
      </c>
      <c r="K486" s="73">
        <v>10.3</v>
      </c>
      <c r="L486" s="68">
        <v>52</v>
      </c>
      <c r="M486" s="73">
        <v>5</v>
      </c>
      <c r="N486" s="68">
        <v>71</v>
      </c>
      <c r="O486" s="73">
        <v>6.8</v>
      </c>
      <c r="P486" s="69">
        <v>43</v>
      </c>
      <c r="Q486" s="74">
        <v>4.0999999999999996</v>
      </c>
    </row>
    <row r="487" spans="1:40" s="42" customFormat="1" ht="11.25" customHeight="1">
      <c r="A487" s="94" t="s">
        <v>912</v>
      </c>
      <c r="B487" s="39" t="s">
        <v>377</v>
      </c>
      <c r="C487" s="58" t="s">
        <v>620</v>
      </c>
      <c r="D487" s="68">
        <v>1381</v>
      </c>
      <c r="E487" s="72">
        <v>100</v>
      </c>
      <c r="F487" s="68">
        <v>523</v>
      </c>
      <c r="G487" s="73">
        <v>37.9</v>
      </c>
      <c r="H487" s="68">
        <v>477</v>
      </c>
      <c r="I487" s="73">
        <v>34.5</v>
      </c>
      <c r="J487" s="68">
        <v>146</v>
      </c>
      <c r="K487" s="73">
        <v>10.6</v>
      </c>
      <c r="L487" s="68">
        <v>54</v>
      </c>
      <c r="M487" s="73">
        <v>3.9</v>
      </c>
      <c r="N487" s="68">
        <v>84</v>
      </c>
      <c r="O487" s="73">
        <v>6.1</v>
      </c>
      <c r="P487" s="69">
        <v>61</v>
      </c>
      <c r="Q487" s="74">
        <v>4.4000000000000004</v>
      </c>
    </row>
    <row r="488" spans="1:40" s="42" customFormat="1" ht="11.25" customHeight="1">
      <c r="A488" s="94" t="s">
        <v>913</v>
      </c>
      <c r="B488" s="39" t="s">
        <v>378</v>
      </c>
      <c r="C488" s="58" t="s">
        <v>558</v>
      </c>
      <c r="D488" s="68">
        <v>1303</v>
      </c>
      <c r="E488" s="72">
        <v>100</v>
      </c>
      <c r="F488" s="68">
        <v>674</v>
      </c>
      <c r="G488" s="73">
        <v>51.7</v>
      </c>
      <c r="H488" s="68">
        <v>294</v>
      </c>
      <c r="I488" s="73">
        <v>22.6</v>
      </c>
      <c r="J488" s="68">
        <v>113</v>
      </c>
      <c r="K488" s="73">
        <v>8.6999999999999993</v>
      </c>
      <c r="L488" s="68">
        <v>92</v>
      </c>
      <c r="M488" s="73">
        <v>7.1</v>
      </c>
      <c r="N488" s="68">
        <v>58</v>
      </c>
      <c r="O488" s="73">
        <v>4.5</v>
      </c>
      <c r="P488" s="69">
        <v>25</v>
      </c>
      <c r="Q488" s="74">
        <v>1.9</v>
      </c>
    </row>
    <row r="489" spans="1:40" s="42" customFormat="1" ht="11.25" customHeight="1">
      <c r="A489" s="94" t="s">
        <v>913</v>
      </c>
      <c r="B489" s="39" t="s">
        <v>378</v>
      </c>
      <c r="C489" s="58" t="s">
        <v>620</v>
      </c>
      <c r="D489" s="68">
        <v>1987</v>
      </c>
      <c r="E489" s="72">
        <v>100</v>
      </c>
      <c r="F489" s="68">
        <v>1147</v>
      </c>
      <c r="G489" s="73">
        <v>57.7</v>
      </c>
      <c r="H489" s="68">
        <v>383</v>
      </c>
      <c r="I489" s="73">
        <v>19.3</v>
      </c>
      <c r="J489" s="68">
        <v>166</v>
      </c>
      <c r="K489" s="73">
        <v>8.4</v>
      </c>
      <c r="L489" s="68">
        <v>96</v>
      </c>
      <c r="M489" s="73">
        <v>4.8</v>
      </c>
      <c r="N489" s="68">
        <v>71</v>
      </c>
      <c r="O489" s="73">
        <v>3.6</v>
      </c>
      <c r="P489" s="69">
        <v>44</v>
      </c>
      <c r="Q489" s="74">
        <v>2.2000000000000002</v>
      </c>
    </row>
    <row r="490" spans="1:40" s="42" customFormat="1" ht="11.25" customHeight="1">
      <c r="A490" s="94" t="s">
        <v>914</v>
      </c>
      <c r="B490" s="39" t="s">
        <v>652</v>
      </c>
      <c r="C490" s="58" t="s">
        <v>558</v>
      </c>
      <c r="D490" s="68">
        <v>1051</v>
      </c>
      <c r="E490" s="72">
        <v>100</v>
      </c>
      <c r="F490" s="68">
        <v>204</v>
      </c>
      <c r="G490" s="73">
        <v>19.399999999999999</v>
      </c>
      <c r="H490" s="68">
        <v>464</v>
      </c>
      <c r="I490" s="73">
        <v>44.1</v>
      </c>
      <c r="J490" s="68">
        <v>101</v>
      </c>
      <c r="K490" s="73">
        <v>9.6</v>
      </c>
      <c r="L490" s="68">
        <v>76</v>
      </c>
      <c r="M490" s="73">
        <v>7.2</v>
      </c>
      <c r="N490" s="68">
        <v>80</v>
      </c>
      <c r="O490" s="73">
        <v>7.6</v>
      </c>
      <c r="P490" s="69">
        <v>89</v>
      </c>
      <c r="Q490" s="74">
        <v>8.5</v>
      </c>
    </row>
    <row r="491" spans="1:40" s="42" customFormat="1" ht="11.25" customHeight="1">
      <c r="A491" s="94" t="s">
        <v>914</v>
      </c>
      <c r="B491" s="39" t="s">
        <v>652</v>
      </c>
      <c r="C491" s="58" t="s">
        <v>620</v>
      </c>
      <c r="D491" s="68">
        <v>1408</v>
      </c>
      <c r="E491" s="72">
        <v>100</v>
      </c>
      <c r="F491" s="68">
        <v>333</v>
      </c>
      <c r="G491" s="73">
        <v>23.7</v>
      </c>
      <c r="H491" s="68">
        <v>612</v>
      </c>
      <c r="I491" s="73">
        <v>43.5</v>
      </c>
      <c r="J491" s="68">
        <v>130</v>
      </c>
      <c r="K491" s="73">
        <v>9.1999999999999993</v>
      </c>
      <c r="L491" s="68">
        <v>81</v>
      </c>
      <c r="M491" s="73">
        <v>5.8</v>
      </c>
      <c r="N491" s="68">
        <v>97</v>
      </c>
      <c r="O491" s="73">
        <v>6.9</v>
      </c>
      <c r="P491" s="69">
        <v>105</v>
      </c>
      <c r="Q491" s="74">
        <v>7.5</v>
      </c>
    </row>
    <row r="492" spans="1:40" s="42" customFormat="1" ht="11.25" customHeight="1">
      <c r="A492" s="94" t="s">
        <v>915</v>
      </c>
      <c r="B492" s="39" t="s">
        <v>379</v>
      </c>
      <c r="C492" s="58" t="s">
        <v>558</v>
      </c>
      <c r="D492" s="68">
        <v>1220</v>
      </c>
      <c r="E492" s="72">
        <v>100</v>
      </c>
      <c r="F492" s="68">
        <v>690</v>
      </c>
      <c r="G492" s="73">
        <v>56.6</v>
      </c>
      <c r="H492" s="68">
        <v>182</v>
      </c>
      <c r="I492" s="73">
        <v>14.9</v>
      </c>
      <c r="J492" s="68">
        <v>57</v>
      </c>
      <c r="K492" s="73">
        <v>4.7</v>
      </c>
      <c r="L492" s="68">
        <v>49</v>
      </c>
      <c r="M492" s="73">
        <v>4</v>
      </c>
      <c r="N492" s="68">
        <v>44</v>
      </c>
      <c r="O492" s="73">
        <v>3.6</v>
      </c>
      <c r="P492" s="69">
        <v>36</v>
      </c>
      <c r="Q492" s="74">
        <v>3</v>
      </c>
    </row>
    <row r="493" spans="1:40" s="42" customFormat="1" ht="11.25" customHeight="1">
      <c r="A493" s="94" t="s">
        <v>915</v>
      </c>
      <c r="B493" s="39" t="s">
        <v>379</v>
      </c>
      <c r="C493" s="58" t="s">
        <v>620</v>
      </c>
      <c r="D493" s="68">
        <v>2937</v>
      </c>
      <c r="E493" s="72">
        <v>100</v>
      </c>
      <c r="F493" s="68">
        <v>1462</v>
      </c>
      <c r="G493" s="73">
        <v>49.8</v>
      </c>
      <c r="H493" s="68">
        <v>225</v>
      </c>
      <c r="I493" s="73">
        <v>7.7</v>
      </c>
      <c r="J493" s="68">
        <v>69</v>
      </c>
      <c r="K493" s="73">
        <v>2.2999999999999998</v>
      </c>
      <c r="L493" s="68">
        <v>59</v>
      </c>
      <c r="M493" s="73">
        <v>2</v>
      </c>
      <c r="N493" s="68">
        <v>47</v>
      </c>
      <c r="O493" s="73">
        <v>1.6</v>
      </c>
      <c r="P493" s="69">
        <v>40</v>
      </c>
      <c r="Q493" s="74">
        <v>1.4</v>
      </c>
    </row>
    <row r="494" spans="1:40" s="42" customFormat="1" ht="11.25" customHeight="1">
      <c r="A494" s="94" t="s">
        <v>916</v>
      </c>
      <c r="B494" s="39" t="s">
        <v>653</v>
      </c>
      <c r="C494" s="58" t="s">
        <v>558</v>
      </c>
      <c r="D494" s="68">
        <v>1789</v>
      </c>
      <c r="E494" s="72">
        <v>100</v>
      </c>
      <c r="F494" s="68">
        <v>1205</v>
      </c>
      <c r="G494" s="73">
        <v>67.400000000000006</v>
      </c>
      <c r="H494" s="68">
        <v>173</v>
      </c>
      <c r="I494" s="73">
        <v>9.6999999999999993</v>
      </c>
      <c r="J494" s="68">
        <v>139</v>
      </c>
      <c r="K494" s="73">
        <v>7.8</v>
      </c>
      <c r="L494" s="68">
        <v>104</v>
      </c>
      <c r="M494" s="73">
        <v>5.8</v>
      </c>
      <c r="N494" s="68">
        <v>53</v>
      </c>
      <c r="O494" s="73">
        <v>3</v>
      </c>
      <c r="P494" s="69">
        <v>43</v>
      </c>
      <c r="Q494" s="74">
        <v>2.4</v>
      </c>
    </row>
    <row r="495" spans="1:40" s="42" customFormat="1" ht="11.25" customHeight="1">
      <c r="A495" s="94" t="s">
        <v>916</v>
      </c>
      <c r="B495" s="39" t="s">
        <v>653</v>
      </c>
      <c r="C495" s="58" t="s">
        <v>620</v>
      </c>
      <c r="D495" s="68">
        <v>2539</v>
      </c>
      <c r="E495" s="72">
        <v>100</v>
      </c>
      <c r="F495" s="68">
        <v>1809</v>
      </c>
      <c r="G495" s="73">
        <v>71.2</v>
      </c>
      <c r="H495" s="68">
        <v>223</v>
      </c>
      <c r="I495" s="73">
        <v>8.8000000000000007</v>
      </c>
      <c r="J495" s="68">
        <v>174</v>
      </c>
      <c r="K495" s="73">
        <v>6.9</v>
      </c>
      <c r="L495" s="68">
        <v>113</v>
      </c>
      <c r="M495" s="73">
        <v>4.5</v>
      </c>
      <c r="N495" s="68">
        <v>61</v>
      </c>
      <c r="O495" s="73">
        <v>2.4</v>
      </c>
      <c r="P495" s="69">
        <v>48</v>
      </c>
      <c r="Q495" s="74">
        <v>1.9</v>
      </c>
    </row>
    <row r="496" spans="1:40" s="42" customFormat="1" ht="19.899999999999999" customHeight="1">
      <c r="A496" s="95" t="s">
        <v>917</v>
      </c>
      <c r="B496" s="84" t="s">
        <v>654</v>
      </c>
      <c r="C496" s="100" t="s">
        <v>558</v>
      </c>
      <c r="D496" s="86">
        <v>66168</v>
      </c>
      <c r="E496" s="87">
        <v>100</v>
      </c>
      <c r="F496" s="86">
        <v>31604</v>
      </c>
      <c r="G496" s="88">
        <v>47.8</v>
      </c>
      <c r="H496" s="86">
        <v>13733</v>
      </c>
      <c r="I496" s="88">
        <v>20.8</v>
      </c>
      <c r="J496" s="86">
        <v>5404</v>
      </c>
      <c r="K496" s="88">
        <v>8.1999999999999993</v>
      </c>
      <c r="L496" s="86">
        <v>2037</v>
      </c>
      <c r="M496" s="88">
        <v>3.1</v>
      </c>
      <c r="N496" s="86">
        <v>4373</v>
      </c>
      <c r="O496" s="88">
        <v>6.6</v>
      </c>
      <c r="P496" s="89">
        <v>3374</v>
      </c>
      <c r="Q496" s="90">
        <v>5.0999999999999996</v>
      </c>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row>
    <row r="497" spans="1:40" s="42" customFormat="1" ht="11.25" customHeight="1">
      <c r="A497" s="95" t="s">
        <v>917</v>
      </c>
      <c r="B497" s="84" t="s">
        <v>654</v>
      </c>
      <c r="C497" s="100" t="s">
        <v>620</v>
      </c>
      <c r="D497" s="86">
        <v>143201</v>
      </c>
      <c r="E497" s="87">
        <v>100</v>
      </c>
      <c r="F497" s="86">
        <v>71690</v>
      </c>
      <c r="G497" s="88">
        <v>50.1</v>
      </c>
      <c r="H497" s="86">
        <v>17721</v>
      </c>
      <c r="I497" s="88">
        <v>12.4</v>
      </c>
      <c r="J497" s="86">
        <v>6904</v>
      </c>
      <c r="K497" s="88">
        <v>4.8</v>
      </c>
      <c r="L497" s="86">
        <v>2546</v>
      </c>
      <c r="M497" s="88">
        <v>1.8</v>
      </c>
      <c r="N497" s="86">
        <v>5737</v>
      </c>
      <c r="O497" s="88">
        <v>4</v>
      </c>
      <c r="P497" s="89">
        <v>5052</v>
      </c>
      <c r="Q497" s="90">
        <v>3.5</v>
      </c>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row>
    <row r="498" spans="1:40" s="42" customFormat="1" ht="19.899999999999999" customHeight="1">
      <c r="A498" s="94" t="s">
        <v>918</v>
      </c>
      <c r="B498" s="39" t="s">
        <v>655</v>
      </c>
      <c r="C498" s="58" t="s">
        <v>558</v>
      </c>
      <c r="D498" s="68">
        <v>975</v>
      </c>
      <c r="E498" s="72">
        <v>100</v>
      </c>
      <c r="F498" s="68">
        <v>425</v>
      </c>
      <c r="G498" s="73">
        <v>43.6</v>
      </c>
      <c r="H498" s="68">
        <v>336</v>
      </c>
      <c r="I498" s="73">
        <v>34.5</v>
      </c>
      <c r="J498" s="68">
        <v>87</v>
      </c>
      <c r="K498" s="73">
        <v>8.9</v>
      </c>
      <c r="L498" s="68">
        <v>17</v>
      </c>
      <c r="M498" s="73">
        <v>1.7</v>
      </c>
      <c r="N498" s="68">
        <v>42</v>
      </c>
      <c r="O498" s="73">
        <v>4.3</v>
      </c>
      <c r="P498" s="69">
        <v>23</v>
      </c>
      <c r="Q498" s="74">
        <v>2.4</v>
      </c>
    </row>
    <row r="499" spans="1:40" s="42" customFormat="1" ht="11.25" customHeight="1">
      <c r="A499" s="94" t="s">
        <v>918</v>
      </c>
      <c r="B499" s="39" t="s">
        <v>655</v>
      </c>
      <c r="C499" s="58" t="s">
        <v>620</v>
      </c>
      <c r="D499" s="68">
        <v>1961</v>
      </c>
      <c r="E499" s="72">
        <v>100</v>
      </c>
      <c r="F499" s="68">
        <v>1189</v>
      </c>
      <c r="G499" s="73">
        <v>60.6</v>
      </c>
      <c r="H499" s="68">
        <v>484</v>
      </c>
      <c r="I499" s="73">
        <v>24.7</v>
      </c>
      <c r="J499" s="68">
        <v>114</v>
      </c>
      <c r="K499" s="73">
        <v>5.8</v>
      </c>
      <c r="L499" s="68">
        <v>20</v>
      </c>
      <c r="M499" s="73">
        <v>1</v>
      </c>
      <c r="N499" s="68">
        <v>55</v>
      </c>
      <c r="O499" s="73">
        <v>2.8</v>
      </c>
      <c r="P499" s="69">
        <v>50</v>
      </c>
      <c r="Q499" s="74">
        <v>2.5</v>
      </c>
    </row>
    <row r="500" spans="1:40" s="42" customFormat="1" ht="11.25" customHeight="1">
      <c r="A500" s="94" t="s">
        <v>919</v>
      </c>
      <c r="B500" s="39" t="s">
        <v>419</v>
      </c>
      <c r="C500" s="58" t="s">
        <v>558</v>
      </c>
      <c r="D500" s="68">
        <v>451</v>
      </c>
      <c r="E500" s="72">
        <v>100</v>
      </c>
      <c r="F500" s="68">
        <v>145</v>
      </c>
      <c r="G500" s="73">
        <v>32.200000000000003</v>
      </c>
      <c r="H500" s="68">
        <v>138</v>
      </c>
      <c r="I500" s="73">
        <v>30.6</v>
      </c>
      <c r="J500" s="68">
        <v>50</v>
      </c>
      <c r="K500" s="73">
        <v>11.1</v>
      </c>
      <c r="L500" s="68">
        <v>14</v>
      </c>
      <c r="M500" s="73">
        <v>3.1</v>
      </c>
      <c r="N500" s="68">
        <v>43</v>
      </c>
      <c r="O500" s="73">
        <v>9.5</v>
      </c>
      <c r="P500" s="69">
        <v>42</v>
      </c>
      <c r="Q500" s="74">
        <v>9.3000000000000007</v>
      </c>
    </row>
    <row r="501" spans="1:40" s="42" customFormat="1" ht="11.25" customHeight="1">
      <c r="A501" s="94" t="s">
        <v>919</v>
      </c>
      <c r="B501" s="39" t="s">
        <v>419</v>
      </c>
      <c r="C501" s="58" t="s">
        <v>620</v>
      </c>
      <c r="D501" s="68">
        <v>547</v>
      </c>
      <c r="E501" s="72">
        <v>100</v>
      </c>
      <c r="F501" s="68">
        <v>176</v>
      </c>
      <c r="G501" s="73">
        <v>32.200000000000003</v>
      </c>
      <c r="H501" s="68">
        <v>176</v>
      </c>
      <c r="I501" s="73">
        <v>32.200000000000003</v>
      </c>
      <c r="J501" s="68">
        <v>60</v>
      </c>
      <c r="K501" s="73">
        <v>11</v>
      </c>
      <c r="L501" s="68">
        <v>15</v>
      </c>
      <c r="M501" s="73">
        <v>2.7</v>
      </c>
      <c r="N501" s="68">
        <v>48</v>
      </c>
      <c r="O501" s="73">
        <v>8.8000000000000007</v>
      </c>
      <c r="P501" s="69">
        <v>51</v>
      </c>
      <c r="Q501" s="74">
        <v>9.3000000000000007</v>
      </c>
    </row>
    <row r="502" spans="1:40" s="42" customFormat="1" ht="11.25" customHeight="1">
      <c r="A502" s="94" t="s">
        <v>920</v>
      </c>
      <c r="B502" s="39" t="s">
        <v>404</v>
      </c>
      <c r="C502" s="58" t="s">
        <v>558</v>
      </c>
      <c r="D502" s="68">
        <v>1102</v>
      </c>
      <c r="E502" s="72">
        <v>100</v>
      </c>
      <c r="F502" s="68">
        <v>236</v>
      </c>
      <c r="G502" s="73">
        <v>21.4</v>
      </c>
      <c r="H502" s="68">
        <v>385</v>
      </c>
      <c r="I502" s="73">
        <v>34.9</v>
      </c>
      <c r="J502" s="68">
        <v>131</v>
      </c>
      <c r="K502" s="73">
        <v>11.9</v>
      </c>
      <c r="L502" s="68">
        <v>18</v>
      </c>
      <c r="M502" s="73">
        <v>1.6</v>
      </c>
      <c r="N502" s="68">
        <v>223</v>
      </c>
      <c r="O502" s="73">
        <v>20.2</v>
      </c>
      <c r="P502" s="69">
        <v>92</v>
      </c>
      <c r="Q502" s="74">
        <v>8.3000000000000007</v>
      </c>
    </row>
    <row r="503" spans="1:40" s="42" customFormat="1" ht="11.25" customHeight="1">
      <c r="A503" s="94" t="s">
        <v>920</v>
      </c>
      <c r="B503" s="39" t="s">
        <v>404</v>
      </c>
      <c r="C503" s="58" t="s">
        <v>620</v>
      </c>
      <c r="D503" s="68">
        <v>1656</v>
      </c>
      <c r="E503" s="72">
        <v>100</v>
      </c>
      <c r="F503" s="68">
        <v>580</v>
      </c>
      <c r="G503" s="73">
        <v>35</v>
      </c>
      <c r="H503" s="68">
        <v>472</v>
      </c>
      <c r="I503" s="73">
        <v>28.5</v>
      </c>
      <c r="J503" s="68">
        <v>170</v>
      </c>
      <c r="K503" s="73">
        <v>10.3</v>
      </c>
      <c r="L503" s="68">
        <v>20</v>
      </c>
      <c r="M503" s="73">
        <v>1.2</v>
      </c>
      <c r="N503" s="68">
        <v>277</v>
      </c>
      <c r="O503" s="73">
        <v>16.7</v>
      </c>
      <c r="P503" s="69">
        <v>120</v>
      </c>
      <c r="Q503" s="74">
        <v>7.2</v>
      </c>
    </row>
    <row r="504" spans="1:40" s="42" customFormat="1" ht="11.25" customHeight="1">
      <c r="A504" s="94" t="s">
        <v>921</v>
      </c>
      <c r="B504" s="39" t="s">
        <v>415</v>
      </c>
      <c r="C504" s="58" t="s">
        <v>558</v>
      </c>
      <c r="D504" s="68">
        <v>834</v>
      </c>
      <c r="E504" s="72">
        <v>100</v>
      </c>
      <c r="F504" s="68">
        <v>532</v>
      </c>
      <c r="G504" s="73">
        <v>63.8</v>
      </c>
      <c r="H504" s="68">
        <v>114</v>
      </c>
      <c r="I504" s="73">
        <v>13.7</v>
      </c>
      <c r="J504" s="68">
        <v>44</v>
      </c>
      <c r="K504" s="73">
        <v>5.3</v>
      </c>
      <c r="L504" s="68">
        <v>9</v>
      </c>
      <c r="M504" s="97">
        <v>1.1000000000000001</v>
      </c>
      <c r="N504" s="68">
        <v>40</v>
      </c>
      <c r="O504" s="73">
        <v>4.8</v>
      </c>
      <c r="P504" s="69">
        <v>60</v>
      </c>
      <c r="Q504" s="74">
        <v>7.2</v>
      </c>
    </row>
    <row r="505" spans="1:40" s="42" customFormat="1" ht="11.25" customHeight="1">
      <c r="A505" s="94" t="s">
        <v>921</v>
      </c>
      <c r="B505" s="39" t="s">
        <v>415</v>
      </c>
      <c r="C505" s="58" t="s">
        <v>620</v>
      </c>
      <c r="D505" s="68">
        <v>1001</v>
      </c>
      <c r="E505" s="72">
        <v>100</v>
      </c>
      <c r="F505" s="68">
        <v>629</v>
      </c>
      <c r="G505" s="73">
        <v>62.8</v>
      </c>
      <c r="H505" s="68">
        <v>139</v>
      </c>
      <c r="I505" s="73">
        <v>13.9</v>
      </c>
      <c r="J505" s="68">
        <v>56</v>
      </c>
      <c r="K505" s="73">
        <v>5.6</v>
      </c>
      <c r="L505" s="68">
        <v>11</v>
      </c>
      <c r="M505" s="73">
        <v>1.1000000000000001</v>
      </c>
      <c r="N505" s="68">
        <v>45</v>
      </c>
      <c r="O505" s="73">
        <v>4.5</v>
      </c>
      <c r="P505" s="69">
        <v>79</v>
      </c>
      <c r="Q505" s="74">
        <v>7.9</v>
      </c>
    </row>
    <row r="506" spans="1:40" s="42" customFormat="1" ht="11.25" customHeight="1">
      <c r="A506" s="94" t="s">
        <v>922</v>
      </c>
      <c r="B506" s="39" t="s">
        <v>656</v>
      </c>
      <c r="C506" s="58" t="s">
        <v>558</v>
      </c>
      <c r="D506" s="68">
        <v>1505</v>
      </c>
      <c r="E506" s="72">
        <v>100</v>
      </c>
      <c r="F506" s="68">
        <v>421</v>
      </c>
      <c r="G506" s="73">
        <v>28</v>
      </c>
      <c r="H506" s="68">
        <v>491</v>
      </c>
      <c r="I506" s="73">
        <v>32.6</v>
      </c>
      <c r="J506" s="68">
        <v>256</v>
      </c>
      <c r="K506" s="73">
        <v>17</v>
      </c>
      <c r="L506" s="68">
        <v>59</v>
      </c>
      <c r="M506" s="73">
        <v>3.9</v>
      </c>
      <c r="N506" s="68">
        <v>103</v>
      </c>
      <c r="O506" s="73">
        <v>6.8</v>
      </c>
      <c r="P506" s="69">
        <v>67</v>
      </c>
      <c r="Q506" s="74">
        <v>4.5</v>
      </c>
    </row>
    <row r="507" spans="1:40" s="42" customFormat="1" ht="11.25" customHeight="1">
      <c r="A507" s="94" t="s">
        <v>922</v>
      </c>
      <c r="B507" s="39" t="s">
        <v>656</v>
      </c>
      <c r="C507" s="58" t="s">
        <v>620</v>
      </c>
      <c r="D507" s="68">
        <v>2200</v>
      </c>
      <c r="E507" s="72">
        <v>100</v>
      </c>
      <c r="F507" s="68">
        <v>794</v>
      </c>
      <c r="G507" s="73">
        <v>36.1</v>
      </c>
      <c r="H507" s="68">
        <v>623</v>
      </c>
      <c r="I507" s="73">
        <v>28.3</v>
      </c>
      <c r="J507" s="68">
        <v>294</v>
      </c>
      <c r="K507" s="73">
        <v>13.4</v>
      </c>
      <c r="L507" s="68">
        <v>63</v>
      </c>
      <c r="M507" s="73">
        <v>2.9</v>
      </c>
      <c r="N507" s="68">
        <v>116</v>
      </c>
      <c r="O507" s="73">
        <v>5.3</v>
      </c>
      <c r="P507" s="69">
        <v>71</v>
      </c>
      <c r="Q507" s="74">
        <v>3.2</v>
      </c>
    </row>
    <row r="508" spans="1:40" s="42" customFormat="1" ht="11.25" customHeight="1">
      <c r="A508" s="94" t="s">
        <v>923</v>
      </c>
      <c r="B508" s="39" t="s">
        <v>412</v>
      </c>
      <c r="C508" s="58" t="s">
        <v>558</v>
      </c>
      <c r="D508" s="68">
        <v>316</v>
      </c>
      <c r="E508" s="72">
        <v>100</v>
      </c>
      <c r="F508" s="68">
        <v>27</v>
      </c>
      <c r="G508" s="73">
        <v>8.5</v>
      </c>
      <c r="H508" s="68">
        <v>133</v>
      </c>
      <c r="I508" s="73">
        <v>42.1</v>
      </c>
      <c r="J508" s="68">
        <v>48</v>
      </c>
      <c r="K508" s="73">
        <v>15.2</v>
      </c>
      <c r="L508" s="68">
        <v>23</v>
      </c>
      <c r="M508" s="73">
        <v>7.3</v>
      </c>
      <c r="N508" s="68">
        <v>38</v>
      </c>
      <c r="O508" s="73">
        <v>12</v>
      </c>
      <c r="P508" s="69">
        <v>27</v>
      </c>
      <c r="Q508" s="74">
        <v>8.5</v>
      </c>
    </row>
    <row r="509" spans="1:40" s="42" customFormat="1" ht="11.25" customHeight="1">
      <c r="A509" s="94" t="s">
        <v>923</v>
      </c>
      <c r="B509" s="39" t="s">
        <v>412</v>
      </c>
      <c r="C509" s="58" t="s">
        <v>620</v>
      </c>
      <c r="D509" s="68">
        <v>482</v>
      </c>
      <c r="E509" s="72">
        <v>100</v>
      </c>
      <c r="F509" s="68">
        <v>45</v>
      </c>
      <c r="G509" s="73">
        <v>9.3000000000000007</v>
      </c>
      <c r="H509" s="68">
        <v>222</v>
      </c>
      <c r="I509" s="73">
        <v>46.1</v>
      </c>
      <c r="J509" s="68">
        <v>73</v>
      </c>
      <c r="K509" s="73">
        <v>15.1</v>
      </c>
      <c r="L509" s="68">
        <v>29</v>
      </c>
      <c r="M509" s="73">
        <v>6</v>
      </c>
      <c r="N509" s="68">
        <v>44</v>
      </c>
      <c r="O509" s="73">
        <v>9.1</v>
      </c>
      <c r="P509" s="69">
        <v>36</v>
      </c>
      <c r="Q509" s="74">
        <v>7.5</v>
      </c>
    </row>
    <row r="510" spans="1:40" s="42" customFormat="1" ht="11.25" customHeight="1">
      <c r="A510" s="94" t="s">
        <v>924</v>
      </c>
      <c r="B510" s="39" t="s">
        <v>392</v>
      </c>
      <c r="C510" s="58" t="s">
        <v>558</v>
      </c>
      <c r="D510" s="68">
        <v>3428</v>
      </c>
      <c r="E510" s="72">
        <v>100</v>
      </c>
      <c r="F510" s="68">
        <v>2229</v>
      </c>
      <c r="G510" s="73">
        <v>65</v>
      </c>
      <c r="H510" s="68">
        <v>205</v>
      </c>
      <c r="I510" s="73">
        <v>6</v>
      </c>
      <c r="J510" s="68">
        <v>146</v>
      </c>
      <c r="K510" s="73">
        <v>4.3</v>
      </c>
      <c r="L510" s="68">
        <v>45</v>
      </c>
      <c r="M510" s="73">
        <v>1.3</v>
      </c>
      <c r="N510" s="68">
        <v>164</v>
      </c>
      <c r="O510" s="73">
        <v>4.8</v>
      </c>
      <c r="P510" s="69">
        <v>240</v>
      </c>
      <c r="Q510" s="74">
        <v>7</v>
      </c>
    </row>
    <row r="511" spans="1:40" s="42" customFormat="1" ht="11.25" customHeight="1">
      <c r="A511" s="94" t="s">
        <v>924</v>
      </c>
      <c r="B511" s="39" t="s">
        <v>392</v>
      </c>
      <c r="C511" s="58" t="s">
        <v>620</v>
      </c>
      <c r="D511" s="68">
        <v>7219</v>
      </c>
      <c r="E511" s="72">
        <v>100</v>
      </c>
      <c r="F511" s="68">
        <v>3625</v>
      </c>
      <c r="G511" s="73">
        <v>50.2</v>
      </c>
      <c r="H511" s="68">
        <v>261</v>
      </c>
      <c r="I511" s="73">
        <v>3.6</v>
      </c>
      <c r="J511" s="68">
        <v>188</v>
      </c>
      <c r="K511" s="73">
        <v>2.6</v>
      </c>
      <c r="L511" s="68">
        <v>50</v>
      </c>
      <c r="M511" s="73">
        <v>0.7</v>
      </c>
      <c r="N511" s="68">
        <v>204</v>
      </c>
      <c r="O511" s="73">
        <v>2.8</v>
      </c>
      <c r="P511" s="69">
        <v>389</v>
      </c>
      <c r="Q511" s="74">
        <v>5.4</v>
      </c>
    </row>
    <row r="512" spans="1:40" s="42" customFormat="1" ht="11.25" customHeight="1">
      <c r="A512" s="94" t="s">
        <v>925</v>
      </c>
      <c r="B512" s="39" t="s">
        <v>657</v>
      </c>
      <c r="C512" s="58" t="s">
        <v>558</v>
      </c>
      <c r="D512" s="68">
        <v>612</v>
      </c>
      <c r="E512" s="72">
        <v>100</v>
      </c>
      <c r="F512" s="68">
        <v>215</v>
      </c>
      <c r="G512" s="73">
        <v>35.1</v>
      </c>
      <c r="H512" s="68">
        <v>259</v>
      </c>
      <c r="I512" s="73">
        <v>42.3</v>
      </c>
      <c r="J512" s="68">
        <v>53</v>
      </c>
      <c r="K512" s="73">
        <v>8.6999999999999993</v>
      </c>
      <c r="L512" s="68">
        <v>20</v>
      </c>
      <c r="M512" s="73">
        <v>3.3</v>
      </c>
      <c r="N512" s="68">
        <v>28</v>
      </c>
      <c r="O512" s="73">
        <v>4.5999999999999996</v>
      </c>
      <c r="P512" s="69">
        <v>17</v>
      </c>
      <c r="Q512" s="74">
        <v>2.8</v>
      </c>
    </row>
    <row r="513" spans="1:17" s="42" customFormat="1" ht="11.25" customHeight="1">
      <c r="A513" s="94" t="s">
        <v>925</v>
      </c>
      <c r="B513" s="39" t="s">
        <v>657</v>
      </c>
      <c r="C513" s="58" t="s">
        <v>620</v>
      </c>
      <c r="D513" s="68">
        <v>737</v>
      </c>
      <c r="E513" s="72">
        <v>100</v>
      </c>
      <c r="F513" s="68">
        <v>289</v>
      </c>
      <c r="G513" s="73">
        <v>39.200000000000003</v>
      </c>
      <c r="H513" s="68">
        <v>298</v>
      </c>
      <c r="I513" s="73">
        <v>40.4</v>
      </c>
      <c r="J513" s="68">
        <v>62</v>
      </c>
      <c r="K513" s="73">
        <v>8.4</v>
      </c>
      <c r="L513" s="68">
        <v>22</v>
      </c>
      <c r="M513" s="73">
        <v>3</v>
      </c>
      <c r="N513" s="68">
        <v>28</v>
      </c>
      <c r="O513" s="73">
        <v>3.8</v>
      </c>
      <c r="P513" s="69">
        <v>17</v>
      </c>
      <c r="Q513" s="74">
        <v>2.2999999999999998</v>
      </c>
    </row>
    <row r="514" spans="1:17" s="42" customFormat="1" ht="11.25" customHeight="1">
      <c r="A514" s="94" t="s">
        <v>926</v>
      </c>
      <c r="B514" s="39" t="s">
        <v>393</v>
      </c>
      <c r="C514" s="58" t="s">
        <v>558</v>
      </c>
      <c r="D514" s="68">
        <v>8071</v>
      </c>
      <c r="E514" s="72">
        <v>100</v>
      </c>
      <c r="F514" s="68">
        <v>5297</v>
      </c>
      <c r="G514" s="73">
        <v>65.599999999999994</v>
      </c>
      <c r="H514" s="68">
        <v>642</v>
      </c>
      <c r="I514" s="73">
        <v>8</v>
      </c>
      <c r="J514" s="68">
        <v>174</v>
      </c>
      <c r="K514" s="73">
        <v>2.2000000000000002</v>
      </c>
      <c r="L514" s="68">
        <v>326</v>
      </c>
      <c r="M514" s="73">
        <v>4</v>
      </c>
      <c r="N514" s="68">
        <v>170</v>
      </c>
      <c r="O514" s="73">
        <v>2.1</v>
      </c>
      <c r="P514" s="69">
        <v>107</v>
      </c>
      <c r="Q514" s="74">
        <v>1.3</v>
      </c>
    </row>
    <row r="515" spans="1:17" s="42" customFormat="1" ht="11.25" customHeight="1">
      <c r="A515" s="94" t="s">
        <v>926</v>
      </c>
      <c r="B515" s="39" t="s">
        <v>393</v>
      </c>
      <c r="C515" s="58" t="s">
        <v>620</v>
      </c>
      <c r="D515" s="68">
        <v>35143</v>
      </c>
      <c r="E515" s="72">
        <v>100</v>
      </c>
      <c r="F515" s="68">
        <v>21149</v>
      </c>
      <c r="G515" s="73">
        <v>60.2</v>
      </c>
      <c r="H515" s="68">
        <v>897</v>
      </c>
      <c r="I515" s="73">
        <v>2.6</v>
      </c>
      <c r="J515" s="68">
        <v>284</v>
      </c>
      <c r="K515" s="73">
        <v>0.8</v>
      </c>
      <c r="L515" s="68">
        <v>486</v>
      </c>
      <c r="M515" s="73">
        <v>1.4</v>
      </c>
      <c r="N515" s="68">
        <v>423</v>
      </c>
      <c r="O515" s="73">
        <v>1.2</v>
      </c>
      <c r="P515" s="69">
        <v>305</v>
      </c>
      <c r="Q515" s="74">
        <v>0.9</v>
      </c>
    </row>
    <row r="516" spans="1:17" s="42" customFormat="1" ht="11.25" customHeight="1">
      <c r="A516" s="94" t="s">
        <v>927</v>
      </c>
      <c r="B516" s="39" t="s">
        <v>658</v>
      </c>
      <c r="C516" s="58" t="s">
        <v>558</v>
      </c>
      <c r="D516" s="68">
        <v>371</v>
      </c>
      <c r="E516" s="72">
        <v>100</v>
      </c>
      <c r="F516" s="68">
        <v>235</v>
      </c>
      <c r="G516" s="73">
        <v>63.3</v>
      </c>
      <c r="H516" s="68">
        <v>48</v>
      </c>
      <c r="I516" s="73">
        <v>12.9</v>
      </c>
      <c r="J516" s="68">
        <v>46</v>
      </c>
      <c r="K516" s="73">
        <v>12.4</v>
      </c>
      <c r="L516" s="68">
        <v>9</v>
      </c>
      <c r="M516" s="97">
        <v>2.4</v>
      </c>
      <c r="N516" s="68">
        <v>6</v>
      </c>
      <c r="O516" s="97">
        <v>1.6</v>
      </c>
      <c r="P516" s="69">
        <v>19</v>
      </c>
      <c r="Q516" s="74">
        <v>5.0999999999999996</v>
      </c>
    </row>
    <row r="517" spans="1:17" s="42" customFormat="1" ht="11.25" customHeight="1">
      <c r="A517" s="94" t="s">
        <v>927</v>
      </c>
      <c r="B517" s="39" t="s">
        <v>658</v>
      </c>
      <c r="C517" s="58" t="s">
        <v>620</v>
      </c>
      <c r="D517" s="68">
        <v>488</v>
      </c>
      <c r="E517" s="72">
        <v>100</v>
      </c>
      <c r="F517" s="68">
        <v>296</v>
      </c>
      <c r="G517" s="73">
        <v>60.7</v>
      </c>
      <c r="H517" s="68">
        <v>60</v>
      </c>
      <c r="I517" s="73">
        <v>12.3</v>
      </c>
      <c r="J517" s="68">
        <v>65</v>
      </c>
      <c r="K517" s="73">
        <v>13.3</v>
      </c>
      <c r="L517" s="68">
        <v>9</v>
      </c>
      <c r="M517" s="97">
        <v>1.8</v>
      </c>
      <c r="N517" s="68">
        <v>6</v>
      </c>
      <c r="O517" s="97">
        <v>1.2</v>
      </c>
      <c r="P517" s="69">
        <v>27</v>
      </c>
      <c r="Q517" s="74">
        <v>5.5</v>
      </c>
    </row>
    <row r="518" spans="1:17" s="42" customFormat="1" ht="11.25" customHeight="1">
      <c r="A518" s="94" t="s">
        <v>928</v>
      </c>
      <c r="B518" s="39" t="s">
        <v>406</v>
      </c>
      <c r="C518" s="58" t="s">
        <v>558</v>
      </c>
      <c r="D518" s="68">
        <v>1683</v>
      </c>
      <c r="E518" s="72">
        <v>100</v>
      </c>
      <c r="F518" s="68">
        <v>1146</v>
      </c>
      <c r="G518" s="73">
        <v>68.099999999999994</v>
      </c>
      <c r="H518" s="68">
        <v>119</v>
      </c>
      <c r="I518" s="73">
        <v>7.1</v>
      </c>
      <c r="J518" s="68">
        <v>93</v>
      </c>
      <c r="K518" s="73">
        <v>5.5</v>
      </c>
      <c r="L518" s="68">
        <v>17</v>
      </c>
      <c r="M518" s="73">
        <v>1</v>
      </c>
      <c r="N518" s="68">
        <v>55</v>
      </c>
      <c r="O518" s="73">
        <v>3.3</v>
      </c>
      <c r="P518" s="69">
        <v>98</v>
      </c>
      <c r="Q518" s="74">
        <v>5.8</v>
      </c>
    </row>
    <row r="519" spans="1:17" s="42" customFormat="1" ht="11.25" customHeight="1">
      <c r="A519" s="94" t="s">
        <v>928</v>
      </c>
      <c r="B519" s="39" t="s">
        <v>406</v>
      </c>
      <c r="C519" s="58" t="s">
        <v>620</v>
      </c>
      <c r="D519" s="68">
        <v>2942</v>
      </c>
      <c r="E519" s="72">
        <v>100</v>
      </c>
      <c r="F519" s="68">
        <v>1678</v>
      </c>
      <c r="G519" s="73">
        <v>57</v>
      </c>
      <c r="H519" s="68">
        <v>154</v>
      </c>
      <c r="I519" s="73">
        <v>5.2</v>
      </c>
      <c r="J519" s="68">
        <v>122</v>
      </c>
      <c r="K519" s="73">
        <v>4.0999999999999996</v>
      </c>
      <c r="L519" s="68">
        <v>15</v>
      </c>
      <c r="M519" s="73">
        <v>0.5</v>
      </c>
      <c r="N519" s="68">
        <v>67</v>
      </c>
      <c r="O519" s="73">
        <v>2.2999999999999998</v>
      </c>
      <c r="P519" s="69">
        <v>133</v>
      </c>
      <c r="Q519" s="74">
        <v>4.5</v>
      </c>
    </row>
    <row r="520" spans="1:17" s="42" customFormat="1" ht="11.25" customHeight="1">
      <c r="A520" s="94" t="s">
        <v>929</v>
      </c>
      <c r="B520" s="39" t="s">
        <v>408</v>
      </c>
      <c r="C520" s="58" t="s">
        <v>558</v>
      </c>
      <c r="D520" s="68">
        <v>374</v>
      </c>
      <c r="E520" s="72">
        <v>100</v>
      </c>
      <c r="F520" s="68">
        <v>141</v>
      </c>
      <c r="G520" s="73">
        <v>37.700000000000003</v>
      </c>
      <c r="H520" s="68">
        <v>141</v>
      </c>
      <c r="I520" s="73">
        <v>37.700000000000003</v>
      </c>
      <c r="J520" s="68">
        <v>21</v>
      </c>
      <c r="K520" s="73">
        <v>5.6</v>
      </c>
      <c r="L520" s="68">
        <v>26</v>
      </c>
      <c r="M520" s="73">
        <v>7</v>
      </c>
      <c r="N520" s="68">
        <v>20</v>
      </c>
      <c r="O520" s="73">
        <v>5.3</v>
      </c>
      <c r="P520" s="69">
        <v>12</v>
      </c>
      <c r="Q520" s="74">
        <v>3.2</v>
      </c>
    </row>
    <row r="521" spans="1:17" s="42" customFormat="1" ht="11.25" customHeight="1">
      <c r="A521" s="94" t="s">
        <v>929</v>
      </c>
      <c r="B521" s="39" t="s">
        <v>408</v>
      </c>
      <c r="C521" s="58" t="s">
        <v>620</v>
      </c>
      <c r="D521" s="68">
        <v>568</v>
      </c>
      <c r="E521" s="72">
        <v>100</v>
      </c>
      <c r="F521" s="68">
        <v>250</v>
      </c>
      <c r="G521" s="73">
        <v>44</v>
      </c>
      <c r="H521" s="68">
        <v>197</v>
      </c>
      <c r="I521" s="73">
        <v>34.700000000000003</v>
      </c>
      <c r="J521" s="68">
        <v>29</v>
      </c>
      <c r="K521" s="73">
        <v>5.0999999999999996</v>
      </c>
      <c r="L521" s="68">
        <v>26</v>
      </c>
      <c r="M521" s="73">
        <v>4.5999999999999996</v>
      </c>
      <c r="N521" s="68">
        <v>24</v>
      </c>
      <c r="O521" s="73">
        <v>4.2</v>
      </c>
      <c r="P521" s="69">
        <v>18</v>
      </c>
      <c r="Q521" s="74">
        <v>3.2</v>
      </c>
    </row>
    <row r="522" spans="1:17" s="42" customFormat="1" ht="11.25" customHeight="1">
      <c r="A522" s="94" t="s">
        <v>930</v>
      </c>
      <c r="B522" s="39" t="s">
        <v>424</v>
      </c>
      <c r="C522" s="58" t="s">
        <v>558</v>
      </c>
      <c r="D522" s="68">
        <v>462</v>
      </c>
      <c r="E522" s="72">
        <v>100</v>
      </c>
      <c r="F522" s="68">
        <v>107</v>
      </c>
      <c r="G522" s="73">
        <v>23.2</v>
      </c>
      <c r="H522" s="68">
        <v>148</v>
      </c>
      <c r="I522" s="73">
        <v>32</v>
      </c>
      <c r="J522" s="68">
        <v>120</v>
      </c>
      <c r="K522" s="73">
        <v>26</v>
      </c>
      <c r="L522" s="68">
        <v>15</v>
      </c>
      <c r="M522" s="73">
        <v>3.2</v>
      </c>
      <c r="N522" s="68">
        <v>50</v>
      </c>
      <c r="O522" s="73">
        <v>10.8</v>
      </c>
      <c r="P522" s="69">
        <v>23</v>
      </c>
      <c r="Q522" s="74">
        <v>5</v>
      </c>
    </row>
    <row r="523" spans="1:17" s="42" customFormat="1" ht="11.25" customHeight="1">
      <c r="A523" s="94" t="s">
        <v>930</v>
      </c>
      <c r="B523" s="39" t="s">
        <v>424</v>
      </c>
      <c r="C523" s="58" t="s">
        <v>620</v>
      </c>
      <c r="D523" s="68">
        <v>562</v>
      </c>
      <c r="E523" s="72">
        <v>100</v>
      </c>
      <c r="F523" s="68">
        <v>143</v>
      </c>
      <c r="G523" s="73">
        <v>25.4</v>
      </c>
      <c r="H523" s="68">
        <v>185</v>
      </c>
      <c r="I523" s="73">
        <v>32.9</v>
      </c>
      <c r="J523" s="68">
        <v>134</v>
      </c>
      <c r="K523" s="73">
        <v>23.8</v>
      </c>
      <c r="L523" s="68">
        <v>16</v>
      </c>
      <c r="M523" s="73">
        <v>2.8</v>
      </c>
      <c r="N523" s="68">
        <v>49</v>
      </c>
      <c r="O523" s="73">
        <v>8.6999999999999993</v>
      </c>
      <c r="P523" s="69">
        <v>28</v>
      </c>
      <c r="Q523" s="74">
        <v>5</v>
      </c>
    </row>
    <row r="524" spans="1:17" s="42" customFormat="1" ht="11.25" customHeight="1">
      <c r="A524" s="94" t="s">
        <v>931</v>
      </c>
      <c r="B524" s="39" t="s">
        <v>407</v>
      </c>
      <c r="C524" s="58" t="s">
        <v>558</v>
      </c>
      <c r="D524" s="68">
        <v>570</v>
      </c>
      <c r="E524" s="72">
        <v>100</v>
      </c>
      <c r="F524" s="68">
        <v>114</v>
      </c>
      <c r="G524" s="73">
        <v>20</v>
      </c>
      <c r="H524" s="68">
        <v>261</v>
      </c>
      <c r="I524" s="73">
        <v>45.8</v>
      </c>
      <c r="J524" s="68">
        <v>68</v>
      </c>
      <c r="K524" s="73">
        <v>11.9</v>
      </c>
      <c r="L524" s="68">
        <v>15</v>
      </c>
      <c r="M524" s="73">
        <v>2.6</v>
      </c>
      <c r="N524" s="68">
        <v>48</v>
      </c>
      <c r="O524" s="73">
        <v>8.4</v>
      </c>
      <c r="P524" s="69">
        <v>49</v>
      </c>
      <c r="Q524" s="74">
        <v>8.6</v>
      </c>
    </row>
    <row r="525" spans="1:17" s="42" customFormat="1" ht="11.25" customHeight="1">
      <c r="A525" s="94" t="s">
        <v>931</v>
      </c>
      <c r="B525" s="39" t="s">
        <v>407</v>
      </c>
      <c r="C525" s="58" t="s">
        <v>620</v>
      </c>
      <c r="D525" s="68">
        <v>760</v>
      </c>
      <c r="E525" s="72">
        <v>100</v>
      </c>
      <c r="F525" s="68">
        <v>151</v>
      </c>
      <c r="G525" s="73">
        <v>19.899999999999999</v>
      </c>
      <c r="H525" s="68">
        <v>365</v>
      </c>
      <c r="I525" s="73">
        <v>48</v>
      </c>
      <c r="J525" s="68">
        <v>98</v>
      </c>
      <c r="K525" s="73">
        <v>12.9</v>
      </c>
      <c r="L525" s="68">
        <v>16</v>
      </c>
      <c r="M525" s="73">
        <v>2.1</v>
      </c>
      <c r="N525" s="68">
        <v>59</v>
      </c>
      <c r="O525" s="73">
        <v>7.8</v>
      </c>
      <c r="P525" s="69">
        <v>58</v>
      </c>
      <c r="Q525" s="74">
        <v>7.6</v>
      </c>
    </row>
    <row r="526" spans="1:17" s="42" customFormat="1" ht="11.25" customHeight="1">
      <c r="A526" s="94" t="s">
        <v>932</v>
      </c>
      <c r="B526" s="39" t="s">
        <v>394</v>
      </c>
      <c r="C526" s="58" t="s">
        <v>558</v>
      </c>
      <c r="D526" s="68">
        <v>1895</v>
      </c>
      <c r="E526" s="72">
        <v>100</v>
      </c>
      <c r="F526" s="68">
        <v>712</v>
      </c>
      <c r="G526" s="73">
        <v>37.6</v>
      </c>
      <c r="H526" s="68">
        <v>411</v>
      </c>
      <c r="I526" s="73">
        <v>21.7</v>
      </c>
      <c r="J526" s="68">
        <v>261</v>
      </c>
      <c r="K526" s="73">
        <v>13.8</v>
      </c>
      <c r="L526" s="68">
        <v>59</v>
      </c>
      <c r="M526" s="73">
        <v>3.1</v>
      </c>
      <c r="N526" s="68">
        <v>271</v>
      </c>
      <c r="O526" s="73">
        <v>14.3</v>
      </c>
      <c r="P526" s="69">
        <v>136</v>
      </c>
      <c r="Q526" s="74">
        <v>7.2</v>
      </c>
    </row>
    <row r="527" spans="1:17" s="42" customFormat="1" ht="11.25" customHeight="1">
      <c r="A527" s="94" t="s">
        <v>932</v>
      </c>
      <c r="B527" s="39" t="s">
        <v>394</v>
      </c>
      <c r="C527" s="58" t="s">
        <v>620</v>
      </c>
      <c r="D527" s="68">
        <v>2760</v>
      </c>
      <c r="E527" s="72">
        <v>100</v>
      </c>
      <c r="F527" s="68">
        <v>1242</v>
      </c>
      <c r="G527" s="73">
        <v>45</v>
      </c>
      <c r="H527" s="68">
        <v>554</v>
      </c>
      <c r="I527" s="73">
        <v>20.100000000000001</v>
      </c>
      <c r="J527" s="68">
        <v>331</v>
      </c>
      <c r="K527" s="73">
        <v>12</v>
      </c>
      <c r="L527" s="68">
        <v>68</v>
      </c>
      <c r="M527" s="73">
        <v>2.5</v>
      </c>
      <c r="N527" s="68">
        <v>333</v>
      </c>
      <c r="O527" s="73">
        <v>12.1</v>
      </c>
      <c r="P527" s="69">
        <v>167</v>
      </c>
      <c r="Q527" s="74">
        <v>6.1</v>
      </c>
    </row>
    <row r="528" spans="1:17" s="42" customFormat="1" ht="11.25" customHeight="1">
      <c r="A528" s="94" t="s">
        <v>933</v>
      </c>
      <c r="B528" s="39" t="s">
        <v>659</v>
      </c>
      <c r="C528" s="58" t="s">
        <v>558</v>
      </c>
      <c r="D528" s="68">
        <v>703</v>
      </c>
      <c r="E528" s="72">
        <v>100</v>
      </c>
      <c r="F528" s="68">
        <v>90</v>
      </c>
      <c r="G528" s="73">
        <v>12.8</v>
      </c>
      <c r="H528" s="68">
        <v>307</v>
      </c>
      <c r="I528" s="73">
        <v>43.7</v>
      </c>
      <c r="J528" s="68">
        <v>123</v>
      </c>
      <c r="K528" s="73">
        <v>17.5</v>
      </c>
      <c r="L528" s="68">
        <v>62</v>
      </c>
      <c r="M528" s="73">
        <v>8.8000000000000007</v>
      </c>
      <c r="N528" s="68">
        <v>79</v>
      </c>
      <c r="O528" s="73">
        <v>11.2</v>
      </c>
      <c r="P528" s="69">
        <v>43</v>
      </c>
      <c r="Q528" s="74">
        <v>6.1</v>
      </c>
    </row>
    <row r="529" spans="1:17" s="42" customFormat="1" ht="11.25" customHeight="1">
      <c r="A529" s="94" t="s">
        <v>933</v>
      </c>
      <c r="B529" s="39" t="s">
        <v>659</v>
      </c>
      <c r="C529" s="58" t="s">
        <v>620</v>
      </c>
      <c r="D529" s="68">
        <v>885</v>
      </c>
      <c r="E529" s="72">
        <v>100</v>
      </c>
      <c r="F529" s="68">
        <v>143</v>
      </c>
      <c r="G529" s="73">
        <v>16.2</v>
      </c>
      <c r="H529" s="68">
        <v>402</v>
      </c>
      <c r="I529" s="73">
        <v>45.4</v>
      </c>
      <c r="J529" s="68">
        <v>139</v>
      </c>
      <c r="K529" s="73">
        <v>15.7</v>
      </c>
      <c r="L529" s="68">
        <v>68</v>
      </c>
      <c r="M529" s="73">
        <v>7.7</v>
      </c>
      <c r="N529" s="68">
        <v>88</v>
      </c>
      <c r="O529" s="73">
        <v>9.9</v>
      </c>
      <c r="P529" s="69">
        <v>45</v>
      </c>
      <c r="Q529" s="74">
        <v>5.0999999999999996</v>
      </c>
    </row>
    <row r="530" spans="1:17" s="42" customFormat="1" ht="11.25" customHeight="1">
      <c r="A530" s="94" t="s">
        <v>934</v>
      </c>
      <c r="B530" s="39" t="s">
        <v>428</v>
      </c>
      <c r="C530" s="58" t="s">
        <v>558</v>
      </c>
      <c r="D530" s="68">
        <v>659</v>
      </c>
      <c r="E530" s="72">
        <v>100</v>
      </c>
      <c r="F530" s="68">
        <v>211</v>
      </c>
      <c r="G530" s="73">
        <v>32</v>
      </c>
      <c r="H530" s="68">
        <v>217</v>
      </c>
      <c r="I530" s="73">
        <v>32.9</v>
      </c>
      <c r="J530" s="68">
        <v>95</v>
      </c>
      <c r="K530" s="73">
        <v>14.4</v>
      </c>
      <c r="L530" s="68">
        <v>30</v>
      </c>
      <c r="M530" s="73">
        <v>4.5999999999999996</v>
      </c>
      <c r="N530" s="68">
        <v>49</v>
      </c>
      <c r="O530" s="73">
        <v>7.4</v>
      </c>
      <c r="P530" s="69">
        <v>37</v>
      </c>
      <c r="Q530" s="74">
        <v>5.6</v>
      </c>
    </row>
    <row r="531" spans="1:17" s="42" customFormat="1" ht="11.25" customHeight="1">
      <c r="A531" s="94" t="s">
        <v>934</v>
      </c>
      <c r="B531" s="39" t="s">
        <v>428</v>
      </c>
      <c r="C531" s="58" t="s">
        <v>620</v>
      </c>
      <c r="D531" s="68">
        <v>798</v>
      </c>
      <c r="E531" s="72">
        <v>100</v>
      </c>
      <c r="F531" s="68">
        <v>270</v>
      </c>
      <c r="G531" s="73">
        <v>33.799999999999997</v>
      </c>
      <c r="H531" s="68">
        <v>247</v>
      </c>
      <c r="I531" s="73">
        <v>31</v>
      </c>
      <c r="J531" s="68">
        <v>111</v>
      </c>
      <c r="K531" s="73">
        <v>13.9</v>
      </c>
      <c r="L531" s="68">
        <v>33</v>
      </c>
      <c r="M531" s="73">
        <v>4.0999999999999996</v>
      </c>
      <c r="N531" s="68">
        <v>69</v>
      </c>
      <c r="O531" s="73">
        <v>8.6</v>
      </c>
      <c r="P531" s="69">
        <v>43</v>
      </c>
      <c r="Q531" s="74">
        <v>5.4</v>
      </c>
    </row>
    <row r="532" spans="1:17" s="42" customFormat="1" ht="11.25" customHeight="1">
      <c r="A532" s="94" t="s">
        <v>935</v>
      </c>
      <c r="B532" s="39" t="s">
        <v>416</v>
      </c>
      <c r="C532" s="58" t="s">
        <v>558</v>
      </c>
      <c r="D532" s="68">
        <v>573</v>
      </c>
      <c r="E532" s="72">
        <v>100</v>
      </c>
      <c r="F532" s="68">
        <v>424</v>
      </c>
      <c r="G532" s="73">
        <v>74</v>
      </c>
      <c r="H532" s="68">
        <v>51</v>
      </c>
      <c r="I532" s="73">
        <v>8.9</v>
      </c>
      <c r="J532" s="68">
        <v>34</v>
      </c>
      <c r="K532" s="73">
        <v>5.9</v>
      </c>
      <c r="L532" s="68">
        <v>9</v>
      </c>
      <c r="M532" s="97">
        <v>1.6</v>
      </c>
      <c r="N532" s="68">
        <v>17</v>
      </c>
      <c r="O532" s="73">
        <v>3</v>
      </c>
      <c r="P532" s="69">
        <v>16</v>
      </c>
      <c r="Q532" s="74">
        <v>2.8</v>
      </c>
    </row>
    <row r="533" spans="1:17" s="42" customFormat="1" ht="11.25" customHeight="1">
      <c r="A533" s="94" t="s">
        <v>935</v>
      </c>
      <c r="B533" s="39" t="s">
        <v>416</v>
      </c>
      <c r="C533" s="58" t="s">
        <v>620</v>
      </c>
      <c r="D533" s="68">
        <v>723</v>
      </c>
      <c r="E533" s="72">
        <v>100</v>
      </c>
      <c r="F533" s="68">
        <v>531</v>
      </c>
      <c r="G533" s="73">
        <v>73.400000000000006</v>
      </c>
      <c r="H533" s="68">
        <v>71</v>
      </c>
      <c r="I533" s="73">
        <v>9.8000000000000007</v>
      </c>
      <c r="J533" s="68">
        <v>35</v>
      </c>
      <c r="K533" s="73">
        <v>4.8</v>
      </c>
      <c r="L533" s="68">
        <v>12</v>
      </c>
      <c r="M533" s="73">
        <v>1.7</v>
      </c>
      <c r="N533" s="68">
        <v>24</v>
      </c>
      <c r="O533" s="73">
        <v>3.3</v>
      </c>
      <c r="P533" s="69">
        <v>20</v>
      </c>
      <c r="Q533" s="74">
        <v>2.8</v>
      </c>
    </row>
    <row r="534" spans="1:17" s="42" customFormat="1" ht="11.25" customHeight="1">
      <c r="A534" s="94" t="s">
        <v>936</v>
      </c>
      <c r="B534" s="39" t="s">
        <v>429</v>
      </c>
      <c r="C534" s="58" t="s">
        <v>558</v>
      </c>
      <c r="D534" s="68">
        <v>793</v>
      </c>
      <c r="E534" s="72">
        <v>100</v>
      </c>
      <c r="F534" s="68">
        <v>230</v>
      </c>
      <c r="G534" s="73">
        <v>29</v>
      </c>
      <c r="H534" s="68">
        <v>318</v>
      </c>
      <c r="I534" s="73">
        <v>40.1</v>
      </c>
      <c r="J534" s="68">
        <v>80</v>
      </c>
      <c r="K534" s="73">
        <v>10.1</v>
      </c>
      <c r="L534" s="68">
        <v>61</v>
      </c>
      <c r="M534" s="73">
        <v>7.7</v>
      </c>
      <c r="N534" s="68">
        <v>50</v>
      </c>
      <c r="O534" s="73">
        <v>6.3</v>
      </c>
      <c r="P534" s="69">
        <v>31</v>
      </c>
      <c r="Q534" s="74">
        <v>3.9</v>
      </c>
    </row>
    <row r="535" spans="1:17" s="42" customFormat="1" ht="11.25" customHeight="1">
      <c r="A535" s="94" t="s">
        <v>936</v>
      </c>
      <c r="B535" s="39" t="s">
        <v>429</v>
      </c>
      <c r="C535" s="58" t="s">
        <v>620</v>
      </c>
      <c r="D535" s="68">
        <v>1122</v>
      </c>
      <c r="E535" s="72">
        <v>100</v>
      </c>
      <c r="F535" s="68">
        <v>388</v>
      </c>
      <c r="G535" s="73">
        <v>34.6</v>
      </c>
      <c r="H535" s="68">
        <v>422</v>
      </c>
      <c r="I535" s="73">
        <v>37.6</v>
      </c>
      <c r="J535" s="68">
        <v>104</v>
      </c>
      <c r="K535" s="73">
        <v>9.3000000000000007</v>
      </c>
      <c r="L535" s="68">
        <v>69</v>
      </c>
      <c r="M535" s="73">
        <v>6.1</v>
      </c>
      <c r="N535" s="68">
        <v>57</v>
      </c>
      <c r="O535" s="73">
        <v>5.0999999999999996</v>
      </c>
      <c r="P535" s="69">
        <v>39</v>
      </c>
      <c r="Q535" s="74">
        <v>3.5</v>
      </c>
    </row>
    <row r="536" spans="1:17" s="42" customFormat="1" ht="11.25" customHeight="1">
      <c r="A536" s="94" t="s">
        <v>937</v>
      </c>
      <c r="B536" s="39" t="s">
        <v>421</v>
      </c>
      <c r="C536" s="58" t="s">
        <v>558</v>
      </c>
      <c r="D536" s="68">
        <v>413</v>
      </c>
      <c r="E536" s="72">
        <v>100</v>
      </c>
      <c r="F536" s="68">
        <v>164</v>
      </c>
      <c r="G536" s="73">
        <v>39.700000000000003</v>
      </c>
      <c r="H536" s="68">
        <v>115</v>
      </c>
      <c r="I536" s="73">
        <v>27.8</v>
      </c>
      <c r="J536" s="68">
        <v>45</v>
      </c>
      <c r="K536" s="73">
        <v>10.9</v>
      </c>
      <c r="L536" s="68">
        <v>24</v>
      </c>
      <c r="M536" s="73">
        <v>5.8</v>
      </c>
      <c r="N536" s="68">
        <v>42</v>
      </c>
      <c r="O536" s="73">
        <v>10.199999999999999</v>
      </c>
      <c r="P536" s="69">
        <v>13</v>
      </c>
      <c r="Q536" s="74">
        <v>3.1</v>
      </c>
    </row>
    <row r="537" spans="1:17" s="42" customFormat="1" ht="11.25" customHeight="1">
      <c r="A537" s="94" t="s">
        <v>937</v>
      </c>
      <c r="B537" s="39" t="s">
        <v>421</v>
      </c>
      <c r="C537" s="58" t="s">
        <v>620</v>
      </c>
      <c r="D537" s="68">
        <v>527</v>
      </c>
      <c r="E537" s="72">
        <v>100</v>
      </c>
      <c r="F537" s="68">
        <v>216</v>
      </c>
      <c r="G537" s="73">
        <v>41</v>
      </c>
      <c r="H537" s="68">
        <v>144</v>
      </c>
      <c r="I537" s="73">
        <v>27.3</v>
      </c>
      <c r="J537" s="68">
        <v>59</v>
      </c>
      <c r="K537" s="73">
        <v>11.2</v>
      </c>
      <c r="L537" s="68">
        <v>28</v>
      </c>
      <c r="M537" s="73">
        <v>5.3</v>
      </c>
      <c r="N537" s="68">
        <v>46</v>
      </c>
      <c r="O537" s="73">
        <v>8.6999999999999993</v>
      </c>
      <c r="P537" s="69">
        <v>14</v>
      </c>
      <c r="Q537" s="74">
        <v>2.7</v>
      </c>
    </row>
    <row r="538" spans="1:17" s="42" customFormat="1" ht="11.25" customHeight="1">
      <c r="A538" s="94" t="s">
        <v>938</v>
      </c>
      <c r="B538" s="39" t="s">
        <v>395</v>
      </c>
      <c r="C538" s="58" t="s">
        <v>558</v>
      </c>
      <c r="D538" s="68">
        <v>2707</v>
      </c>
      <c r="E538" s="72">
        <v>100</v>
      </c>
      <c r="F538" s="68">
        <v>1383</v>
      </c>
      <c r="G538" s="73">
        <v>51.1</v>
      </c>
      <c r="H538" s="68">
        <v>441</v>
      </c>
      <c r="I538" s="73">
        <v>16.3</v>
      </c>
      <c r="J538" s="68">
        <v>208</v>
      </c>
      <c r="K538" s="73">
        <v>7.7</v>
      </c>
      <c r="L538" s="68">
        <v>66</v>
      </c>
      <c r="M538" s="73">
        <v>2.4</v>
      </c>
      <c r="N538" s="68">
        <v>295</v>
      </c>
      <c r="O538" s="73">
        <v>10.9</v>
      </c>
      <c r="P538" s="69">
        <v>226</v>
      </c>
      <c r="Q538" s="74">
        <v>8.3000000000000007</v>
      </c>
    </row>
    <row r="539" spans="1:17" s="42" customFormat="1" ht="11.25" customHeight="1">
      <c r="A539" s="94" t="s">
        <v>938</v>
      </c>
      <c r="B539" s="39" t="s">
        <v>395</v>
      </c>
      <c r="C539" s="58" t="s">
        <v>620</v>
      </c>
      <c r="D539" s="68">
        <v>3662</v>
      </c>
      <c r="E539" s="72">
        <v>100</v>
      </c>
      <c r="F539" s="68">
        <v>1962</v>
      </c>
      <c r="G539" s="73">
        <v>53.6</v>
      </c>
      <c r="H539" s="68">
        <v>580</v>
      </c>
      <c r="I539" s="73">
        <v>15.8</v>
      </c>
      <c r="J539" s="68">
        <v>253</v>
      </c>
      <c r="K539" s="73">
        <v>6.9</v>
      </c>
      <c r="L539" s="68">
        <v>85</v>
      </c>
      <c r="M539" s="73">
        <v>2.2999999999999998</v>
      </c>
      <c r="N539" s="68">
        <v>379</v>
      </c>
      <c r="O539" s="73">
        <v>10.3</v>
      </c>
      <c r="P539" s="69">
        <v>296</v>
      </c>
      <c r="Q539" s="74">
        <v>8.1</v>
      </c>
    </row>
    <row r="540" spans="1:17" s="42" customFormat="1" ht="11.25" customHeight="1">
      <c r="A540" s="94" t="s">
        <v>939</v>
      </c>
      <c r="B540" s="39" t="s">
        <v>660</v>
      </c>
      <c r="C540" s="58" t="s">
        <v>558</v>
      </c>
      <c r="D540" s="68">
        <v>1158</v>
      </c>
      <c r="E540" s="72">
        <v>100</v>
      </c>
      <c r="F540" s="68">
        <v>415</v>
      </c>
      <c r="G540" s="73">
        <v>35.799999999999997</v>
      </c>
      <c r="H540" s="68">
        <v>376</v>
      </c>
      <c r="I540" s="73">
        <v>32.5</v>
      </c>
      <c r="J540" s="68">
        <v>196</v>
      </c>
      <c r="K540" s="73">
        <v>16.899999999999999</v>
      </c>
      <c r="L540" s="68">
        <v>20</v>
      </c>
      <c r="M540" s="73">
        <v>1.7</v>
      </c>
      <c r="N540" s="68">
        <v>59</v>
      </c>
      <c r="O540" s="73">
        <v>5.0999999999999996</v>
      </c>
      <c r="P540" s="69">
        <v>60</v>
      </c>
      <c r="Q540" s="74">
        <v>5.2</v>
      </c>
    </row>
    <row r="541" spans="1:17" s="42" customFormat="1" ht="11.25" customHeight="1">
      <c r="A541" s="94" t="s">
        <v>939</v>
      </c>
      <c r="B541" s="39" t="s">
        <v>660</v>
      </c>
      <c r="C541" s="58" t="s">
        <v>620</v>
      </c>
      <c r="D541" s="68">
        <v>1633</v>
      </c>
      <c r="E541" s="72">
        <v>100</v>
      </c>
      <c r="F541" s="68">
        <v>686</v>
      </c>
      <c r="G541" s="73">
        <v>42</v>
      </c>
      <c r="H541" s="68">
        <v>470</v>
      </c>
      <c r="I541" s="73">
        <v>28.8</v>
      </c>
      <c r="J541" s="68">
        <v>248</v>
      </c>
      <c r="K541" s="73">
        <v>15.2</v>
      </c>
      <c r="L541" s="68">
        <v>25</v>
      </c>
      <c r="M541" s="73">
        <v>1.5</v>
      </c>
      <c r="N541" s="68">
        <v>66</v>
      </c>
      <c r="O541" s="73">
        <v>4</v>
      </c>
      <c r="P541" s="69">
        <v>67</v>
      </c>
      <c r="Q541" s="74">
        <v>4.0999999999999996</v>
      </c>
    </row>
    <row r="542" spans="1:17" s="42" customFormat="1" ht="11.25" customHeight="1">
      <c r="A542" s="94" t="s">
        <v>940</v>
      </c>
      <c r="B542" s="39" t="s">
        <v>661</v>
      </c>
      <c r="C542" s="58" t="s">
        <v>558</v>
      </c>
      <c r="D542" s="68">
        <v>365</v>
      </c>
      <c r="E542" s="72">
        <v>100</v>
      </c>
      <c r="F542" s="68">
        <v>105</v>
      </c>
      <c r="G542" s="73">
        <v>28.8</v>
      </c>
      <c r="H542" s="68">
        <v>105</v>
      </c>
      <c r="I542" s="73">
        <v>28.8</v>
      </c>
      <c r="J542" s="68">
        <v>70</v>
      </c>
      <c r="K542" s="73">
        <v>19.2</v>
      </c>
      <c r="L542" s="68">
        <v>8</v>
      </c>
      <c r="M542" s="97">
        <v>2.2000000000000002</v>
      </c>
      <c r="N542" s="68">
        <v>53</v>
      </c>
      <c r="O542" s="73">
        <v>14.5</v>
      </c>
      <c r="P542" s="69">
        <v>12</v>
      </c>
      <c r="Q542" s="74">
        <v>3.3</v>
      </c>
    </row>
    <row r="543" spans="1:17" s="42" customFormat="1" ht="11.25" customHeight="1">
      <c r="A543" s="94" t="s">
        <v>940</v>
      </c>
      <c r="B543" s="39" t="s">
        <v>661</v>
      </c>
      <c r="C543" s="58" t="s">
        <v>620</v>
      </c>
      <c r="D543" s="68">
        <v>446</v>
      </c>
      <c r="E543" s="72">
        <v>100</v>
      </c>
      <c r="F543" s="68">
        <v>139</v>
      </c>
      <c r="G543" s="73">
        <v>31.2</v>
      </c>
      <c r="H543" s="68">
        <v>137</v>
      </c>
      <c r="I543" s="73">
        <v>30.7</v>
      </c>
      <c r="J543" s="68">
        <v>74</v>
      </c>
      <c r="K543" s="73">
        <v>16.600000000000001</v>
      </c>
      <c r="L543" s="68">
        <v>8</v>
      </c>
      <c r="M543" s="97">
        <v>1.8</v>
      </c>
      <c r="N543" s="68">
        <v>57</v>
      </c>
      <c r="O543" s="73">
        <v>12.8</v>
      </c>
      <c r="P543" s="69">
        <v>13</v>
      </c>
      <c r="Q543" s="74">
        <v>2.9</v>
      </c>
    </row>
    <row r="544" spans="1:17" s="42" customFormat="1" ht="11.25" customHeight="1">
      <c r="A544" s="94" t="s">
        <v>941</v>
      </c>
      <c r="B544" s="39" t="s">
        <v>409</v>
      </c>
      <c r="C544" s="58" t="s">
        <v>558</v>
      </c>
      <c r="D544" s="68">
        <v>668</v>
      </c>
      <c r="E544" s="72">
        <v>100</v>
      </c>
      <c r="F544" s="68">
        <v>104</v>
      </c>
      <c r="G544" s="73">
        <v>15.6</v>
      </c>
      <c r="H544" s="68">
        <v>322</v>
      </c>
      <c r="I544" s="73">
        <v>48.2</v>
      </c>
      <c r="J544" s="68">
        <v>74</v>
      </c>
      <c r="K544" s="73">
        <v>11.1</v>
      </c>
      <c r="L544" s="68">
        <v>36</v>
      </c>
      <c r="M544" s="73">
        <v>5.4</v>
      </c>
      <c r="N544" s="68">
        <v>70</v>
      </c>
      <c r="O544" s="73">
        <v>10.5</v>
      </c>
      <c r="P544" s="69">
        <v>60</v>
      </c>
      <c r="Q544" s="74">
        <v>9</v>
      </c>
    </row>
    <row r="545" spans="1:17" s="42" customFormat="1" ht="11.25" customHeight="1">
      <c r="A545" s="94" t="s">
        <v>941</v>
      </c>
      <c r="B545" s="39" t="s">
        <v>409</v>
      </c>
      <c r="C545" s="58" t="s">
        <v>620</v>
      </c>
      <c r="D545" s="68">
        <v>804</v>
      </c>
      <c r="E545" s="72">
        <v>100</v>
      </c>
      <c r="F545" s="68">
        <v>117</v>
      </c>
      <c r="G545" s="73">
        <v>14.6</v>
      </c>
      <c r="H545" s="68">
        <v>404</v>
      </c>
      <c r="I545" s="73">
        <v>50.2</v>
      </c>
      <c r="J545" s="68">
        <v>93</v>
      </c>
      <c r="K545" s="73">
        <v>11.6</v>
      </c>
      <c r="L545" s="68">
        <v>38</v>
      </c>
      <c r="M545" s="73">
        <v>4.7</v>
      </c>
      <c r="N545" s="68">
        <v>79</v>
      </c>
      <c r="O545" s="73">
        <v>9.8000000000000007</v>
      </c>
      <c r="P545" s="69">
        <v>71</v>
      </c>
      <c r="Q545" s="74">
        <v>8.8000000000000007</v>
      </c>
    </row>
    <row r="546" spans="1:17" s="42" customFormat="1" ht="11.25" customHeight="1">
      <c r="A546" s="94" t="s">
        <v>942</v>
      </c>
      <c r="B546" s="39" t="s">
        <v>396</v>
      </c>
      <c r="C546" s="58" t="s">
        <v>558</v>
      </c>
      <c r="D546" s="68">
        <v>1214</v>
      </c>
      <c r="E546" s="72">
        <v>100</v>
      </c>
      <c r="F546" s="68">
        <v>831</v>
      </c>
      <c r="G546" s="73">
        <v>68.5</v>
      </c>
      <c r="H546" s="68">
        <v>114</v>
      </c>
      <c r="I546" s="73">
        <v>9.4</v>
      </c>
      <c r="J546" s="68">
        <v>65</v>
      </c>
      <c r="K546" s="73">
        <v>5.4</v>
      </c>
      <c r="L546" s="68">
        <v>38</v>
      </c>
      <c r="M546" s="73">
        <v>3.1</v>
      </c>
      <c r="N546" s="68">
        <v>58</v>
      </c>
      <c r="O546" s="73">
        <v>4.8</v>
      </c>
      <c r="P546" s="69">
        <v>81</v>
      </c>
      <c r="Q546" s="74">
        <v>6.7</v>
      </c>
    </row>
    <row r="547" spans="1:17" s="42" customFormat="1" ht="11.25" customHeight="1">
      <c r="A547" s="94" t="s">
        <v>942</v>
      </c>
      <c r="B547" s="39" t="s">
        <v>396</v>
      </c>
      <c r="C547" s="58" t="s">
        <v>620</v>
      </c>
      <c r="D547" s="68">
        <v>1789</v>
      </c>
      <c r="E547" s="72">
        <v>100</v>
      </c>
      <c r="F547" s="68">
        <v>1276</v>
      </c>
      <c r="G547" s="73">
        <v>71.3</v>
      </c>
      <c r="H547" s="68">
        <v>153</v>
      </c>
      <c r="I547" s="73">
        <v>8.6</v>
      </c>
      <c r="J547" s="68">
        <v>81</v>
      </c>
      <c r="K547" s="73">
        <v>4.5</v>
      </c>
      <c r="L547" s="68">
        <v>42</v>
      </c>
      <c r="M547" s="73">
        <v>2.2999999999999998</v>
      </c>
      <c r="N547" s="68">
        <v>87</v>
      </c>
      <c r="O547" s="73">
        <v>4.9000000000000004</v>
      </c>
      <c r="P547" s="69">
        <v>104</v>
      </c>
      <c r="Q547" s="74">
        <v>5.8</v>
      </c>
    </row>
    <row r="548" spans="1:17" s="42" customFormat="1" ht="11.25" customHeight="1">
      <c r="A548" s="94" t="s">
        <v>943</v>
      </c>
      <c r="B548" s="39" t="s">
        <v>410</v>
      </c>
      <c r="C548" s="58" t="s">
        <v>558</v>
      </c>
      <c r="D548" s="68">
        <v>3254</v>
      </c>
      <c r="E548" s="72">
        <v>100</v>
      </c>
      <c r="F548" s="68">
        <v>1564</v>
      </c>
      <c r="G548" s="73">
        <v>48.1</v>
      </c>
      <c r="H548" s="68">
        <v>699</v>
      </c>
      <c r="I548" s="73">
        <v>21.5</v>
      </c>
      <c r="J548" s="68">
        <v>210</v>
      </c>
      <c r="K548" s="73">
        <v>6.5</v>
      </c>
      <c r="L548" s="68">
        <v>69</v>
      </c>
      <c r="M548" s="73">
        <v>2.1</v>
      </c>
      <c r="N548" s="68">
        <v>143</v>
      </c>
      <c r="O548" s="73">
        <v>4.4000000000000004</v>
      </c>
      <c r="P548" s="69">
        <v>137</v>
      </c>
      <c r="Q548" s="74">
        <v>4.2</v>
      </c>
    </row>
    <row r="549" spans="1:17" s="42" customFormat="1" ht="11.25" customHeight="1">
      <c r="A549" s="94" t="s">
        <v>943</v>
      </c>
      <c r="B549" s="39" t="s">
        <v>410</v>
      </c>
      <c r="C549" s="58" t="s">
        <v>620</v>
      </c>
      <c r="D549" s="68">
        <v>8735</v>
      </c>
      <c r="E549" s="72">
        <v>100</v>
      </c>
      <c r="F549" s="68">
        <v>4207</v>
      </c>
      <c r="G549" s="73">
        <v>48.2</v>
      </c>
      <c r="H549" s="68">
        <v>892</v>
      </c>
      <c r="I549" s="73">
        <v>10.199999999999999</v>
      </c>
      <c r="J549" s="68">
        <v>267</v>
      </c>
      <c r="K549" s="73">
        <v>3.1</v>
      </c>
      <c r="L549" s="68">
        <v>92</v>
      </c>
      <c r="M549" s="73">
        <v>1.1000000000000001</v>
      </c>
      <c r="N549" s="68">
        <v>176</v>
      </c>
      <c r="O549" s="73">
        <v>2</v>
      </c>
      <c r="P549" s="69">
        <v>205</v>
      </c>
      <c r="Q549" s="74">
        <v>2.2999999999999998</v>
      </c>
    </row>
    <row r="550" spans="1:17" s="42" customFormat="1" ht="11.25" customHeight="1">
      <c r="A550" s="94" t="s">
        <v>944</v>
      </c>
      <c r="B550" s="39" t="s">
        <v>397</v>
      </c>
      <c r="C550" s="58" t="s">
        <v>558</v>
      </c>
      <c r="D550" s="68">
        <v>1395</v>
      </c>
      <c r="E550" s="72">
        <v>100</v>
      </c>
      <c r="F550" s="68">
        <v>353</v>
      </c>
      <c r="G550" s="73">
        <v>25.3</v>
      </c>
      <c r="H550" s="68">
        <v>571</v>
      </c>
      <c r="I550" s="73">
        <v>40.9</v>
      </c>
      <c r="J550" s="68">
        <v>157</v>
      </c>
      <c r="K550" s="73">
        <v>11.3</v>
      </c>
      <c r="L550" s="68">
        <v>117</v>
      </c>
      <c r="M550" s="73">
        <v>8.4</v>
      </c>
      <c r="N550" s="68">
        <v>117</v>
      </c>
      <c r="O550" s="73">
        <v>8.4</v>
      </c>
      <c r="P550" s="69">
        <v>59</v>
      </c>
      <c r="Q550" s="74">
        <v>4.2</v>
      </c>
    </row>
    <row r="551" spans="1:17" s="42" customFormat="1" ht="11.25" customHeight="1">
      <c r="A551" s="94" t="s">
        <v>944</v>
      </c>
      <c r="B551" s="39" t="s">
        <v>397</v>
      </c>
      <c r="C551" s="58" t="s">
        <v>620</v>
      </c>
      <c r="D551" s="68">
        <v>1784</v>
      </c>
      <c r="E551" s="72">
        <v>100</v>
      </c>
      <c r="F551" s="68">
        <v>500</v>
      </c>
      <c r="G551" s="73">
        <v>28</v>
      </c>
      <c r="H551" s="68">
        <v>726</v>
      </c>
      <c r="I551" s="73">
        <v>40.700000000000003</v>
      </c>
      <c r="J551" s="68">
        <v>190</v>
      </c>
      <c r="K551" s="73">
        <v>10.7</v>
      </c>
      <c r="L551" s="68">
        <v>126</v>
      </c>
      <c r="M551" s="73">
        <v>7.1</v>
      </c>
      <c r="N551" s="68">
        <v>146</v>
      </c>
      <c r="O551" s="73">
        <v>8.1999999999999993</v>
      </c>
      <c r="P551" s="69">
        <v>67</v>
      </c>
      <c r="Q551" s="74">
        <v>3.8</v>
      </c>
    </row>
    <row r="552" spans="1:17" s="42" customFormat="1" ht="11.25" customHeight="1">
      <c r="A552" s="94" t="s">
        <v>945</v>
      </c>
      <c r="B552" s="39" t="s">
        <v>398</v>
      </c>
      <c r="C552" s="58" t="s">
        <v>558</v>
      </c>
      <c r="D552" s="68">
        <v>1298</v>
      </c>
      <c r="E552" s="72">
        <v>100</v>
      </c>
      <c r="F552" s="68">
        <v>483</v>
      </c>
      <c r="G552" s="73">
        <v>37.200000000000003</v>
      </c>
      <c r="H552" s="68">
        <v>424</v>
      </c>
      <c r="I552" s="73">
        <v>32.700000000000003</v>
      </c>
      <c r="J552" s="68">
        <v>114</v>
      </c>
      <c r="K552" s="73">
        <v>8.8000000000000007</v>
      </c>
      <c r="L552" s="68">
        <v>33</v>
      </c>
      <c r="M552" s="73">
        <v>2.5</v>
      </c>
      <c r="N552" s="68">
        <v>148</v>
      </c>
      <c r="O552" s="73">
        <v>11.4</v>
      </c>
      <c r="P552" s="69">
        <v>78</v>
      </c>
      <c r="Q552" s="74">
        <v>6</v>
      </c>
    </row>
    <row r="553" spans="1:17" s="42" customFormat="1" ht="11.25" customHeight="1">
      <c r="A553" s="94" t="s">
        <v>945</v>
      </c>
      <c r="B553" s="39" t="s">
        <v>398</v>
      </c>
      <c r="C553" s="58" t="s">
        <v>620</v>
      </c>
      <c r="D553" s="68">
        <v>1716</v>
      </c>
      <c r="E553" s="72">
        <v>100</v>
      </c>
      <c r="F553" s="68">
        <v>718</v>
      </c>
      <c r="G553" s="73">
        <v>41.8</v>
      </c>
      <c r="H553" s="68">
        <v>529</v>
      </c>
      <c r="I553" s="73">
        <v>30.8</v>
      </c>
      <c r="J553" s="68">
        <v>147</v>
      </c>
      <c r="K553" s="73">
        <v>8.6</v>
      </c>
      <c r="L553" s="68">
        <v>36</v>
      </c>
      <c r="M553" s="73">
        <v>2.1</v>
      </c>
      <c r="N553" s="68">
        <v>173</v>
      </c>
      <c r="O553" s="73">
        <v>10.1</v>
      </c>
      <c r="P553" s="69">
        <v>90</v>
      </c>
      <c r="Q553" s="74">
        <v>5.2</v>
      </c>
    </row>
    <row r="554" spans="1:17" s="42" customFormat="1" ht="11.25" customHeight="1">
      <c r="A554" s="94" t="s">
        <v>946</v>
      </c>
      <c r="B554" s="39" t="s">
        <v>662</v>
      </c>
      <c r="C554" s="58" t="s">
        <v>558</v>
      </c>
      <c r="D554" s="68">
        <v>395</v>
      </c>
      <c r="E554" s="72">
        <v>100</v>
      </c>
      <c r="F554" s="68">
        <v>84</v>
      </c>
      <c r="G554" s="73">
        <v>21.3</v>
      </c>
      <c r="H554" s="68">
        <v>166</v>
      </c>
      <c r="I554" s="73">
        <v>42</v>
      </c>
      <c r="J554" s="68">
        <v>39</v>
      </c>
      <c r="K554" s="73">
        <v>9.9</v>
      </c>
      <c r="L554" s="68">
        <v>20</v>
      </c>
      <c r="M554" s="73">
        <v>5.0999999999999996</v>
      </c>
      <c r="N554" s="68">
        <v>65</v>
      </c>
      <c r="O554" s="73">
        <v>16.5</v>
      </c>
      <c r="P554" s="69">
        <v>20</v>
      </c>
      <c r="Q554" s="74">
        <v>5.0999999999999996</v>
      </c>
    </row>
    <row r="555" spans="1:17" s="42" customFormat="1" ht="11.25" customHeight="1">
      <c r="A555" s="94" t="s">
        <v>946</v>
      </c>
      <c r="B555" s="39" t="s">
        <v>662</v>
      </c>
      <c r="C555" s="58" t="s">
        <v>620</v>
      </c>
      <c r="D555" s="68">
        <v>484</v>
      </c>
      <c r="E555" s="72">
        <v>100</v>
      </c>
      <c r="F555" s="68">
        <v>97</v>
      </c>
      <c r="G555" s="73">
        <v>20</v>
      </c>
      <c r="H555" s="68">
        <v>219</v>
      </c>
      <c r="I555" s="73">
        <v>45.2</v>
      </c>
      <c r="J555" s="68">
        <v>41</v>
      </c>
      <c r="K555" s="73">
        <v>8.5</v>
      </c>
      <c r="L555" s="68">
        <v>20</v>
      </c>
      <c r="M555" s="73">
        <v>4.0999999999999996</v>
      </c>
      <c r="N555" s="68">
        <v>68</v>
      </c>
      <c r="O555" s="73">
        <v>14</v>
      </c>
      <c r="P555" s="69">
        <v>26</v>
      </c>
      <c r="Q555" s="74">
        <v>5.4</v>
      </c>
    </row>
    <row r="556" spans="1:17" s="42" customFormat="1" ht="11.25" customHeight="1">
      <c r="A556" s="94" t="s">
        <v>947</v>
      </c>
      <c r="B556" s="39" t="s">
        <v>430</v>
      </c>
      <c r="C556" s="58" t="s">
        <v>558</v>
      </c>
      <c r="D556" s="68">
        <v>635</v>
      </c>
      <c r="E556" s="72">
        <v>100</v>
      </c>
      <c r="F556" s="68">
        <v>196</v>
      </c>
      <c r="G556" s="73">
        <v>30.9</v>
      </c>
      <c r="H556" s="68">
        <v>253</v>
      </c>
      <c r="I556" s="73">
        <v>39.799999999999997</v>
      </c>
      <c r="J556" s="68">
        <v>84</v>
      </c>
      <c r="K556" s="73">
        <v>13.2</v>
      </c>
      <c r="L556" s="68">
        <v>24</v>
      </c>
      <c r="M556" s="73">
        <v>3.8</v>
      </c>
      <c r="N556" s="68">
        <v>45</v>
      </c>
      <c r="O556" s="73">
        <v>7.1</v>
      </c>
      <c r="P556" s="69">
        <v>25</v>
      </c>
      <c r="Q556" s="74">
        <v>3.9</v>
      </c>
    </row>
    <row r="557" spans="1:17" s="42" customFormat="1" ht="11.25" customHeight="1">
      <c r="A557" s="94" t="s">
        <v>947</v>
      </c>
      <c r="B557" s="39" t="s">
        <v>430</v>
      </c>
      <c r="C557" s="58" t="s">
        <v>620</v>
      </c>
      <c r="D557" s="68">
        <v>793</v>
      </c>
      <c r="E557" s="72">
        <v>100</v>
      </c>
      <c r="F557" s="68">
        <v>238</v>
      </c>
      <c r="G557" s="73">
        <v>30</v>
      </c>
      <c r="H557" s="68">
        <v>292</v>
      </c>
      <c r="I557" s="73">
        <v>36.799999999999997</v>
      </c>
      <c r="J557" s="68">
        <v>105</v>
      </c>
      <c r="K557" s="73">
        <v>13.2</v>
      </c>
      <c r="L557" s="68">
        <v>24</v>
      </c>
      <c r="M557" s="73">
        <v>3</v>
      </c>
      <c r="N557" s="68">
        <v>82</v>
      </c>
      <c r="O557" s="73">
        <v>10.3</v>
      </c>
      <c r="P557" s="69">
        <v>32</v>
      </c>
      <c r="Q557" s="74">
        <v>4</v>
      </c>
    </row>
    <row r="558" spans="1:17" s="42" customFormat="1" ht="11.25" customHeight="1">
      <c r="A558" s="94" t="s">
        <v>948</v>
      </c>
      <c r="B558" s="39" t="s">
        <v>413</v>
      </c>
      <c r="C558" s="58" t="s">
        <v>558</v>
      </c>
      <c r="D558" s="68">
        <v>1104</v>
      </c>
      <c r="E558" s="72">
        <v>100</v>
      </c>
      <c r="F558" s="68">
        <v>568</v>
      </c>
      <c r="G558" s="73">
        <v>51.4</v>
      </c>
      <c r="H558" s="68">
        <v>196</v>
      </c>
      <c r="I558" s="73">
        <v>17.8</v>
      </c>
      <c r="J558" s="68">
        <v>106</v>
      </c>
      <c r="K558" s="73">
        <v>9.6</v>
      </c>
      <c r="L558" s="68">
        <v>20</v>
      </c>
      <c r="M558" s="73">
        <v>1.8</v>
      </c>
      <c r="N558" s="68">
        <v>79</v>
      </c>
      <c r="O558" s="73">
        <v>7.2</v>
      </c>
      <c r="P558" s="69">
        <v>96</v>
      </c>
      <c r="Q558" s="74">
        <v>8.6999999999999993</v>
      </c>
    </row>
    <row r="559" spans="1:17" s="42" customFormat="1" ht="11.25" customHeight="1">
      <c r="A559" s="94" t="s">
        <v>948</v>
      </c>
      <c r="B559" s="39" t="s">
        <v>413</v>
      </c>
      <c r="C559" s="58" t="s">
        <v>620</v>
      </c>
      <c r="D559" s="68">
        <v>1615</v>
      </c>
      <c r="E559" s="72">
        <v>100</v>
      </c>
      <c r="F559" s="68">
        <v>896</v>
      </c>
      <c r="G559" s="73">
        <v>55.5</v>
      </c>
      <c r="H559" s="68">
        <v>246</v>
      </c>
      <c r="I559" s="73">
        <v>15.2</v>
      </c>
      <c r="J559" s="68">
        <v>146</v>
      </c>
      <c r="K559" s="73">
        <v>9</v>
      </c>
      <c r="L559" s="68">
        <v>22</v>
      </c>
      <c r="M559" s="73">
        <v>1.4</v>
      </c>
      <c r="N559" s="68">
        <v>98</v>
      </c>
      <c r="O559" s="73">
        <v>6.1</v>
      </c>
      <c r="P559" s="69">
        <v>145</v>
      </c>
      <c r="Q559" s="74">
        <v>9</v>
      </c>
    </row>
    <row r="560" spans="1:17" s="42" customFormat="1" ht="11.25" customHeight="1">
      <c r="A560" s="94" t="s">
        <v>949</v>
      </c>
      <c r="B560" s="39" t="s">
        <v>399</v>
      </c>
      <c r="C560" s="58" t="s">
        <v>558</v>
      </c>
      <c r="D560" s="68">
        <v>2604</v>
      </c>
      <c r="E560" s="72">
        <v>100</v>
      </c>
      <c r="F560" s="68">
        <v>1436</v>
      </c>
      <c r="G560" s="73">
        <v>55.1</v>
      </c>
      <c r="H560" s="68">
        <v>328</v>
      </c>
      <c r="I560" s="73">
        <v>12.6</v>
      </c>
      <c r="J560" s="68">
        <v>139</v>
      </c>
      <c r="K560" s="73">
        <v>5.3</v>
      </c>
      <c r="L560" s="68">
        <v>87</v>
      </c>
      <c r="M560" s="73">
        <v>3.3</v>
      </c>
      <c r="N560" s="68">
        <v>163</v>
      </c>
      <c r="O560" s="73">
        <v>6.3</v>
      </c>
      <c r="P560" s="69">
        <v>72</v>
      </c>
      <c r="Q560" s="74">
        <v>2.8</v>
      </c>
    </row>
    <row r="561" spans="1:17" s="42" customFormat="1" ht="11.25" customHeight="1">
      <c r="A561" s="94" t="s">
        <v>949</v>
      </c>
      <c r="B561" s="39" t="s">
        <v>399</v>
      </c>
      <c r="C561" s="58" t="s">
        <v>620</v>
      </c>
      <c r="D561" s="68">
        <v>5061</v>
      </c>
      <c r="E561" s="72">
        <v>100</v>
      </c>
      <c r="F561" s="68">
        <v>2224</v>
      </c>
      <c r="G561" s="73">
        <v>43.9</v>
      </c>
      <c r="H561" s="68">
        <v>374</v>
      </c>
      <c r="I561" s="73">
        <v>7.4</v>
      </c>
      <c r="J561" s="68">
        <v>164</v>
      </c>
      <c r="K561" s="73">
        <v>3.2</v>
      </c>
      <c r="L561" s="68">
        <v>101</v>
      </c>
      <c r="M561" s="73">
        <v>2</v>
      </c>
      <c r="N561" s="68">
        <v>193</v>
      </c>
      <c r="O561" s="73">
        <v>3.8</v>
      </c>
      <c r="P561" s="69">
        <v>114</v>
      </c>
      <c r="Q561" s="74">
        <v>2.2999999999999998</v>
      </c>
    </row>
    <row r="562" spans="1:17" s="42" customFormat="1" ht="11.25" customHeight="1">
      <c r="A562" s="94" t="s">
        <v>950</v>
      </c>
      <c r="B562" s="39" t="s">
        <v>400</v>
      </c>
      <c r="C562" s="58" t="s">
        <v>558</v>
      </c>
      <c r="D562" s="68">
        <v>1667</v>
      </c>
      <c r="E562" s="72">
        <v>100</v>
      </c>
      <c r="F562" s="68">
        <v>1061</v>
      </c>
      <c r="G562" s="73">
        <v>63.6</v>
      </c>
      <c r="H562" s="68">
        <v>186</v>
      </c>
      <c r="I562" s="73">
        <v>11.2</v>
      </c>
      <c r="J562" s="68">
        <v>105</v>
      </c>
      <c r="K562" s="73">
        <v>6.3</v>
      </c>
      <c r="L562" s="68">
        <v>36</v>
      </c>
      <c r="M562" s="73">
        <v>2.2000000000000002</v>
      </c>
      <c r="N562" s="68">
        <v>104</v>
      </c>
      <c r="O562" s="73">
        <v>6.2</v>
      </c>
      <c r="P562" s="69">
        <v>123</v>
      </c>
      <c r="Q562" s="74">
        <v>7.4</v>
      </c>
    </row>
    <row r="563" spans="1:17" s="42" customFormat="1" ht="11.25" customHeight="1">
      <c r="A563" s="94" t="s">
        <v>950</v>
      </c>
      <c r="B563" s="39" t="s">
        <v>400</v>
      </c>
      <c r="C563" s="58" t="s">
        <v>620</v>
      </c>
      <c r="D563" s="68">
        <v>2490</v>
      </c>
      <c r="E563" s="72">
        <v>100</v>
      </c>
      <c r="F563" s="68">
        <v>1714</v>
      </c>
      <c r="G563" s="73">
        <v>68.8</v>
      </c>
      <c r="H563" s="68">
        <v>236</v>
      </c>
      <c r="I563" s="73">
        <v>9.5</v>
      </c>
      <c r="J563" s="68">
        <v>147</v>
      </c>
      <c r="K563" s="73">
        <v>5.9</v>
      </c>
      <c r="L563" s="68">
        <v>41</v>
      </c>
      <c r="M563" s="73">
        <v>1.6</v>
      </c>
      <c r="N563" s="68">
        <v>136</v>
      </c>
      <c r="O563" s="73">
        <v>5.5</v>
      </c>
      <c r="P563" s="69">
        <v>153</v>
      </c>
      <c r="Q563" s="74">
        <v>6.1</v>
      </c>
    </row>
    <row r="564" spans="1:17" s="42" customFormat="1" ht="11.25" customHeight="1">
      <c r="A564" s="94" t="s">
        <v>951</v>
      </c>
      <c r="B564" s="39" t="s">
        <v>417</v>
      </c>
      <c r="C564" s="58" t="s">
        <v>558</v>
      </c>
      <c r="D564" s="68">
        <v>1141</v>
      </c>
      <c r="E564" s="72">
        <v>100</v>
      </c>
      <c r="F564" s="68">
        <v>730</v>
      </c>
      <c r="G564" s="73">
        <v>64</v>
      </c>
      <c r="H564" s="68">
        <v>71</v>
      </c>
      <c r="I564" s="73">
        <v>6.2</v>
      </c>
      <c r="J564" s="68">
        <v>36</v>
      </c>
      <c r="K564" s="73">
        <v>3.2</v>
      </c>
      <c r="L564" s="68">
        <v>30</v>
      </c>
      <c r="M564" s="73">
        <v>2.6</v>
      </c>
      <c r="N564" s="68">
        <v>54</v>
      </c>
      <c r="O564" s="73">
        <v>4.7</v>
      </c>
      <c r="P564" s="69">
        <v>29</v>
      </c>
      <c r="Q564" s="74">
        <v>2.5</v>
      </c>
    </row>
    <row r="565" spans="1:17" s="42" customFormat="1" ht="11.25" customHeight="1">
      <c r="A565" s="94" t="s">
        <v>951</v>
      </c>
      <c r="B565" s="39" t="s">
        <v>417</v>
      </c>
      <c r="C565" s="58" t="s">
        <v>620</v>
      </c>
      <c r="D565" s="68">
        <v>2870</v>
      </c>
      <c r="E565" s="72">
        <v>100</v>
      </c>
      <c r="F565" s="68">
        <v>1103</v>
      </c>
      <c r="G565" s="73">
        <v>38.4</v>
      </c>
      <c r="H565" s="68">
        <v>95</v>
      </c>
      <c r="I565" s="73">
        <v>3.3</v>
      </c>
      <c r="J565" s="68">
        <v>79</v>
      </c>
      <c r="K565" s="73">
        <v>2.8</v>
      </c>
      <c r="L565" s="68">
        <v>32</v>
      </c>
      <c r="M565" s="73">
        <v>1.1000000000000001</v>
      </c>
      <c r="N565" s="68">
        <v>74</v>
      </c>
      <c r="O565" s="73">
        <v>2.6</v>
      </c>
      <c r="P565" s="69">
        <v>46</v>
      </c>
      <c r="Q565" s="74">
        <v>1.6</v>
      </c>
    </row>
    <row r="566" spans="1:17" s="42" customFormat="1" ht="11.25" customHeight="1">
      <c r="A566" s="94" t="s">
        <v>952</v>
      </c>
      <c r="B566" s="39" t="s">
        <v>420</v>
      </c>
      <c r="C566" s="58" t="s">
        <v>558</v>
      </c>
      <c r="D566" s="68">
        <v>771</v>
      </c>
      <c r="E566" s="72">
        <v>100</v>
      </c>
      <c r="F566" s="68">
        <v>396</v>
      </c>
      <c r="G566" s="73">
        <v>51.4</v>
      </c>
      <c r="H566" s="68">
        <v>144</v>
      </c>
      <c r="I566" s="73">
        <v>18.7</v>
      </c>
      <c r="J566" s="68">
        <v>79</v>
      </c>
      <c r="K566" s="73">
        <v>10.199999999999999</v>
      </c>
      <c r="L566" s="68">
        <v>19</v>
      </c>
      <c r="M566" s="73">
        <v>2.5</v>
      </c>
      <c r="N566" s="68">
        <v>58</v>
      </c>
      <c r="O566" s="73">
        <v>7.5</v>
      </c>
      <c r="P566" s="69">
        <v>54</v>
      </c>
      <c r="Q566" s="74">
        <v>7</v>
      </c>
    </row>
    <row r="567" spans="1:17" s="42" customFormat="1" ht="11.25" customHeight="1">
      <c r="A567" s="94" t="s">
        <v>952</v>
      </c>
      <c r="B567" s="39" t="s">
        <v>420</v>
      </c>
      <c r="C567" s="58" t="s">
        <v>620</v>
      </c>
      <c r="D567" s="68">
        <v>1228</v>
      </c>
      <c r="E567" s="72">
        <v>100</v>
      </c>
      <c r="F567" s="68">
        <v>765</v>
      </c>
      <c r="G567" s="73">
        <v>62.3</v>
      </c>
      <c r="H567" s="68">
        <v>178</v>
      </c>
      <c r="I567" s="73">
        <v>14.5</v>
      </c>
      <c r="J567" s="68">
        <v>98</v>
      </c>
      <c r="K567" s="73">
        <v>8</v>
      </c>
      <c r="L567" s="68">
        <v>20</v>
      </c>
      <c r="M567" s="73">
        <v>1.6</v>
      </c>
      <c r="N567" s="68">
        <v>64</v>
      </c>
      <c r="O567" s="73">
        <v>5.2</v>
      </c>
      <c r="P567" s="69">
        <v>78</v>
      </c>
      <c r="Q567" s="74">
        <v>6.4</v>
      </c>
    </row>
    <row r="568" spans="1:17" s="42" customFormat="1" ht="11.25" customHeight="1">
      <c r="A568" s="94" t="s">
        <v>953</v>
      </c>
      <c r="B568" s="39" t="s">
        <v>401</v>
      </c>
      <c r="C568" s="58" t="s">
        <v>558</v>
      </c>
      <c r="D568" s="68">
        <v>740</v>
      </c>
      <c r="E568" s="72">
        <v>100</v>
      </c>
      <c r="F568" s="68">
        <v>67</v>
      </c>
      <c r="G568" s="73">
        <v>9.1</v>
      </c>
      <c r="H568" s="68">
        <v>198</v>
      </c>
      <c r="I568" s="73">
        <v>26.8</v>
      </c>
      <c r="J568" s="68">
        <v>42</v>
      </c>
      <c r="K568" s="73">
        <v>5.7</v>
      </c>
      <c r="L568" s="68">
        <v>10</v>
      </c>
      <c r="M568" s="73">
        <v>1.4</v>
      </c>
      <c r="N568" s="68">
        <v>105</v>
      </c>
      <c r="O568" s="73">
        <v>14.2</v>
      </c>
      <c r="P568" s="69">
        <v>33</v>
      </c>
      <c r="Q568" s="74">
        <v>4.5</v>
      </c>
    </row>
    <row r="569" spans="1:17" s="42" customFormat="1" ht="11.25" customHeight="1">
      <c r="A569" s="94" t="s">
        <v>953</v>
      </c>
      <c r="B569" s="39" t="s">
        <v>401</v>
      </c>
      <c r="C569" s="58" t="s">
        <v>620</v>
      </c>
      <c r="D569" s="68">
        <v>1244</v>
      </c>
      <c r="E569" s="72">
        <v>100</v>
      </c>
      <c r="F569" s="68">
        <v>87</v>
      </c>
      <c r="G569" s="73">
        <v>7</v>
      </c>
      <c r="H569" s="68">
        <v>264</v>
      </c>
      <c r="I569" s="73">
        <v>21.2</v>
      </c>
      <c r="J569" s="68">
        <v>51</v>
      </c>
      <c r="K569" s="73">
        <v>4.0999999999999996</v>
      </c>
      <c r="L569" s="68">
        <v>10</v>
      </c>
      <c r="M569" s="73">
        <v>0.8</v>
      </c>
      <c r="N569" s="68">
        <v>139</v>
      </c>
      <c r="O569" s="73">
        <v>11.2</v>
      </c>
      <c r="P569" s="69">
        <v>59</v>
      </c>
      <c r="Q569" s="74">
        <v>4.7</v>
      </c>
    </row>
    <row r="570" spans="1:17" s="42" customFormat="1" ht="11.25" customHeight="1">
      <c r="A570" s="94" t="s">
        <v>954</v>
      </c>
      <c r="B570" s="39" t="s">
        <v>418</v>
      </c>
      <c r="C570" s="58" t="s">
        <v>558</v>
      </c>
      <c r="D570" s="68">
        <v>533</v>
      </c>
      <c r="E570" s="72">
        <v>100</v>
      </c>
      <c r="F570" s="68">
        <v>307</v>
      </c>
      <c r="G570" s="73">
        <v>57.6</v>
      </c>
      <c r="H570" s="68">
        <v>110</v>
      </c>
      <c r="I570" s="73">
        <v>20.6</v>
      </c>
      <c r="J570" s="68">
        <v>52</v>
      </c>
      <c r="K570" s="73">
        <v>9.8000000000000007</v>
      </c>
      <c r="L570" s="68">
        <v>4</v>
      </c>
      <c r="M570" s="97">
        <v>0.8</v>
      </c>
      <c r="N570" s="68">
        <v>35</v>
      </c>
      <c r="O570" s="73">
        <v>6.6</v>
      </c>
      <c r="P570" s="69">
        <v>13</v>
      </c>
      <c r="Q570" s="74">
        <v>2.4</v>
      </c>
    </row>
    <row r="571" spans="1:17" s="42" customFormat="1" ht="11.25" customHeight="1">
      <c r="A571" s="94" t="s">
        <v>954</v>
      </c>
      <c r="B571" s="39" t="s">
        <v>418</v>
      </c>
      <c r="C571" s="58" t="s">
        <v>620</v>
      </c>
      <c r="D571" s="68">
        <v>748</v>
      </c>
      <c r="E571" s="72">
        <v>100</v>
      </c>
      <c r="F571" s="68">
        <v>465</v>
      </c>
      <c r="G571" s="73">
        <v>62.2</v>
      </c>
      <c r="H571" s="68">
        <v>139</v>
      </c>
      <c r="I571" s="73">
        <v>18.600000000000001</v>
      </c>
      <c r="J571" s="68">
        <v>65</v>
      </c>
      <c r="K571" s="73">
        <v>8.6999999999999993</v>
      </c>
      <c r="L571" s="68">
        <v>4</v>
      </c>
      <c r="M571" s="97">
        <v>0.5</v>
      </c>
      <c r="N571" s="68">
        <v>36</v>
      </c>
      <c r="O571" s="73">
        <v>4.8</v>
      </c>
      <c r="P571" s="69">
        <v>16</v>
      </c>
      <c r="Q571" s="74">
        <v>2.1</v>
      </c>
    </row>
    <row r="572" spans="1:17" s="42" customFormat="1" ht="11.25" customHeight="1">
      <c r="A572" s="94" t="s">
        <v>955</v>
      </c>
      <c r="B572" s="39" t="s">
        <v>426</v>
      </c>
      <c r="C572" s="58" t="s">
        <v>558</v>
      </c>
      <c r="D572" s="68">
        <v>491</v>
      </c>
      <c r="E572" s="72">
        <v>100</v>
      </c>
      <c r="F572" s="68">
        <v>108</v>
      </c>
      <c r="G572" s="73">
        <v>22</v>
      </c>
      <c r="H572" s="68">
        <v>201</v>
      </c>
      <c r="I572" s="73">
        <v>40.9</v>
      </c>
      <c r="J572" s="68">
        <v>54</v>
      </c>
      <c r="K572" s="73">
        <v>11</v>
      </c>
      <c r="L572" s="68">
        <v>24</v>
      </c>
      <c r="M572" s="73">
        <v>4.9000000000000004</v>
      </c>
      <c r="N572" s="68">
        <v>54</v>
      </c>
      <c r="O572" s="73">
        <v>11</v>
      </c>
      <c r="P572" s="69">
        <v>37</v>
      </c>
      <c r="Q572" s="74">
        <v>7.5</v>
      </c>
    </row>
    <row r="573" spans="1:17" s="42" customFormat="1" ht="11.25" customHeight="1">
      <c r="A573" s="94" t="s">
        <v>955</v>
      </c>
      <c r="B573" s="39" t="s">
        <v>426</v>
      </c>
      <c r="C573" s="58" t="s">
        <v>620</v>
      </c>
      <c r="D573" s="68">
        <v>606</v>
      </c>
      <c r="E573" s="72">
        <v>100</v>
      </c>
      <c r="F573" s="68">
        <v>147</v>
      </c>
      <c r="G573" s="73">
        <v>24.3</v>
      </c>
      <c r="H573" s="68">
        <v>231</v>
      </c>
      <c r="I573" s="73">
        <v>38.1</v>
      </c>
      <c r="J573" s="68">
        <v>61</v>
      </c>
      <c r="K573" s="73">
        <v>10.1</v>
      </c>
      <c r="L573" s="68">
        <v>29</v>
      </c>
      <c r="M573" s="73">
        <v>4.8</v>
      </c>
      <c r="N573" s="68">
        <v>71</v>
      </c>
      <c r="O573" s="73">
        <v>11.7</v>
      </c>
      <c r="P573" s="69">
        <v>43</v>
      </c>
      <c r="Q573" s="74">
        <v>7.1</v>
      </c>
    </row>
    <row r="574" spans="1:17" s="42" customFormat="1" ht="11.25" customHeight="1">
      <c r="A574" s="94" t="s">
        <v>956</v>
      </c>
      <c r="B574" s="39" t="s">
        <v>422</v>
      </c>
      <c r="C574" s="58" t="s">
        <v>558</v>
      </c>
      <c r="D574" s="68">
        <v>1542</v>
      </c>
      <c r="E574" s="72">
        <v>100</v>
      </c>
      <c r="F574" s="68">
        <v>415</v>
      </c>
      <c r="G574" s="73">
        <v>26.9</v>
      </c>
      <c r="H574" s="68">
        <v>592</v>
      </c>
      <c r="I574" s="73">
        <v>38.4</v>
      </c>
      <c r="J574" s="68">
        <v>201</v>
      </c>
      <c r="K574" s="73">
        <v>13</v>
      </c>
      <c r="L574" s="68">
        <v>63</v>
      </c>
      <c r="M574" s="73">
        <v>4.0999999999999996</v>
      </c>
      <c r="N574" s="68">
        <v>104</v>
      </c>
      <c r="O574" s="73">
        <v>6.7</v>
      </c>
      <c r="P574" s="69">
        <v>112</v>
      </c>
      <c r="Q574" s="74">
        <v>7.3</v>
      </c>
    </row>
    <row r="575" spans="1:17" s="42" customFormat="1" ht="11.25" customHeight="1">
      <c r="A575" s="94" t="s">
        <v>956</v>
      </c>
      <c r="B575" s="39" t="s">
        <v>422</v>
      </c>
      <c r="C575" s="58" t="s">
        <v>620</v>
      </c>
      <c r="D575" s="68">
        <v>2505</v>
      </c>
      <c r="E575" s="72">
        <v>100</v>
      </c>
      <c r="F575" s="68">
        <v>868</v>
      </c>
      <c r="G575" s="73">
        <v>34.700000000000003</v>
      </c>
      <c r="H575" s="68">
        <v>745</v>
      </c>
      <c r="I575" s="73">
        <v>29.7</v>
      </c>
      <c r="J575" s="68">
        <v>241</v>
      </c>
      <c r="K575" s="73">
        <v>9.6</v>
      </c>
      <c r="L575" s="68">
        <v>79</v>
      </c>
      <c r="M575" s="73">
        <v>3.2</v>
      </c>
      <c r="N575" s="68">
        <v>159</v>
      </c>
      <c r="O575" s="73">
        <v>6.3</v>
      </c>
      <c r="P575" s="69">
        <v>149</v>
      </c>
      <c r="Q575" s="74">
        <v>5.9</v>
      </c>
    </row>
    <row r="576" spans="1:17" s="42" customFormat="1" ht="11.25" customHeight="1">
      <c r="A576" s="94" t="s">
        <v>957</v>
      </c>
      <c r="B576" s="39" t="s">
        <v>663</v>
      </c>
      <c r="C576" s="58" t="s">
        <v>558</v>
      </c>
      <c r="D576" s="68">
        <v>893</v>
      </c>
      <c r="E576" s="72">
        <v>100</v>
      </c>
      <c r="F576" s="68">
        <v>323</v>
      </c>
      <c r="G576" s="73">
        <v>36.200000000000003</v>
      </c>
      <c r="H576" s="68">
        <v>234</v>
      </c>
      <c r="I576" s="73">
        <v>26.2</v>
      </c>
      <c r="J576" s="68">
        <v>125</v>
      </c>
      <c r="K576" s="73">
        <v>14</v>
      </c>
      <c r="L576" s="68">
        <v>38</v>
      </c>
      <c r="M576" s="73">
        <v>4.3</v>
      </c>
      <c r="N576" s="68">
        <v>65</v>
      </c>
      <c r="O576" s="73">
        <v>7.3</v>
      </c>
      <c r="P576" s="69">
        <v>58</v>
      </c>
      <c r="Q576" s="74">
        <v>6.5</v>
      </c>
    </row>
    <row r="577" spans="1:17" s="42" customFormat="1" ht="11.25" customHeight="1">
      <c r="A577" s="94" t="s">
        <v>957</v>
      </c>
      <c r="B577" s="39" t="s">
        <v>663</v>
      </c>
      <c r="C577" s="58" t="s">
        <v>620</v>
      </c>
      <c r="D577" s="68">
        <v>1300</v>
      </c>
      <c r="E577" s="72">
        <v>100</v>
      </c>
      <c r="F577" s="68">
        <v>562</v>
      </c>
      <c r="G577" s="73">
        <v>43.2</v>
      </c>
      <c r="H577" s="68">
        <v>285</v>
      </c>
      <c r="I577" s="73">
        <v>21.9</v>
      </c>
      <c r="J577" s="68">
        <v>148</v>
      </c>
      <c r="K577" s="73">
        <v>11.4</v>
      </c>
      <c r="L577" s="68">
        <v>81</v>
      </c>
      <c r="M577" s="73">
        <v>6.2</v>
      </c>
      <c r="N577" s="68">
        <v>66</v>
      </c>
      <c r="O577" s="73">
        <v>5.0999999999999996</v>
      </c>
      <c r="P577" s="69">
        <v>96</v>
      </c>
      <c r="Q577" s="74">
        <v>7.4</v>
      </c>
    </row>
    <row r="578" spans="1:17" s="42" customFormat="1" ht="11.25" customHeight="1">
      <c r="A578" s="94" t="s">
        <v>958</v>
      </c>
      <c r="B578" s="39" t="s">
        <v>411</v>
      </c>
      <c r="C578" s="58" t="s">
        <v>558</v>
      </c>
      <c r="D578" s="68">
        <v>555</v>
      </c>
      <c r="E578" s="72">
        <v>100</v>
      </c>
      <c r="F578" s="68">
        <v>104</v>
      </c>
      <c r="G578" s="73">
        <v>18.7</v>
      </c>
      <c r="H578" s="68">
        <v>193</v>
      </c>
      <c r="I578" s="73">
        <v>34.799999999999997</v>
      </c>
      <c r="J578" s="68">
        <v>101</v>
      </c>
      <c r="K578" s="73">
        <v>18.2</v>
      </c>
      <c r="L578" s="68">
        <v>30</v>
      </c>
      <c r="M578" s="73">
        <v>5.4</v>
      </c>
      <c r="N578" s="68">
        <v>76</v>
      </c>
      <c r="O578" s="73">
        <v>13.7</v>
      </c>
      <c r="P578" s="69">
        <v>42</v>
      </c>
      <c r="Q578" s="74">
        <v>7.6</v>
      </c>
    </row>
    <row r="579" spans="1:17" s="42" customFormat="1" ht="11.25" customHeight="1">
      <c r="A579" s="94" t="s">
        <v>958</v>
      </c>
      <c r="B579" s="39" t="s">
        <v>411</v>
      </c>
      <c r="C579" s="58" t="s">
        <v>620</v>
      </c>
      <c r="D579" s="68">
        <v>710</v>
      </c>
      <c r="E579" s="72">
        <v>100</v>
      </c>
      <c r="F579" s="68">
        <v>126</v>
      </c>
      <c r="G579" s="73">
        <v>17.7</v>
      </c>
      <c r="H579" s="68">
        <v>235</v>
      </c>
      <c r="I579" s="73">
        <v>33.1</v>
      </c>
      <c r="J579" s="68">
        <v>129</v>
      </c>
      <c r="K579" s="73">
        <v>18.2</v>
      </c>
      <c r="L579" s="68">
        <v>33</v>
      </c>
      <c r="M579" s="73">
        <v>4.5999999999999996</v>
      </c>
      <c r="N579" s="68">
        <v>89</v>
      </c>
      <c r="O579" s="73">
        <v>12.5</v>
      </c>
      <c r="P579" s="69">
        <v>49</v>
      </c>
      <c r="Q579" s="74">
        <v>6.9</v>
      </c>
    </row>
    <row r="580" spans="1:17" s="42" customFormat="1" ht="11.25" customHeight="1">
      <c r="A580" s="94" t="s">
        <v>959</v>
      </c>
      <c r="B580" s="39" t="s">
        <v>425</v>
      </c>
      <c r="C580" s="58" t="s">
        <v>558</v>
      </c>
      <c r="D580" s="68">
        <v>1369</v>
      </c>
      <c r="E580" s="72">
        <v>100</v>
      </c>
      <c r="F580" s="68">
        <v>487</v>
      </c>
      <c r="G580" s="73">
        <v>35.6</v>
      </c>
      <c r="H580" s="68">
        <v>447</v>
      </c>
      <c r="I580" s="73">
        <v>32.700000000000003</v>
      </c>
      <c r="J580" s="68">
        <v>145</v>
      </c>
      <c r="K580" s="73">
        <v>10.6</v>
      </c>
      <c r="L580" s="68">
        <v>40</v>
      </c>
      <c r="M580" s="73">
        <v>2.9</v>
      </c>
      <c r="N580" s="68">
        <v>94</v>
      </c>
      <c r="O580" s="73">
        <v>6.9</v>
      </c>
      <c r="P580" s="69">
        <v>54</v>
      </c>
      <c r="Q580" s="74">
        <v>3.9</v>
      </c>
    </row>
    <row r="581" spans="1:17" s="42" customFormat="1" ht="11.25" customHeight="1">
      <c r="A581" s="94" t="s">
        <v>959</v>
      </c>
      <c r="B581" s="39" t="s">
        <v>425</v>
      </c>
      <c r="C581" s="58" t="s">
        <v>620</v>
      </c>
      <c r="D581" s="68">
        <v>2255</v>
      </c>
      <c r="E581" s="72">
        <v>100</v>
      </c>
      <c r="F581" s="68">
        <v>817</v>
      </c>
      <c r="G581" s="73">
        <v>36.200000000000003</v>
      </c>
      <c r="H581" s="68">
        <v>565</v>
      </c>
      <c r="I581" s="73">
        <v>25.1</v>
      </c>
      <c r="J581" s="68">
        <v>172</v>
      </c>
      <c r="K581" s="73">
        <v>7.6</v>
      </c>
      <c r="L581" s="68">
        <v>43</v>
      </c>
      <c r="M581" s="73">
        <v>1.9</v>
      </c>
      <c r="N581" s="68">
        <v>112</v>
      </c>
      <c r="O581" s="73">
        <v>5</v>
      </c>
      <c r="P581" s="69">
        <v>56</v>
      </c>
      <c r="Q581" s="74">
        <v>2.5</v>
      </c>
    </row>
    <row r="582" spans="1:17" s="42" customFormat="1" ht="11.25" customHeight="1">
      <c r="A582" s="94" t="s">
        <v>960</v>
      </c>
      <c r="B582" s="39" t="s">
        <v>664</v>
      </c>
      <c r="C582" s="58" t="s">
        <v>558</v>
      </c>
      <c r="D582" s="68">
        <v>927</v>
      </c>
      <c r="E582" s="72">
        <v>100</v>
      </c>
      <c r="F582" s="68">
        <v>564</v>
      </c>
      <c r="G582" s="73">
        <v>60.8</v>
      </c>
      <c r="H582" s="68">
        <v>147</v>
      </c>
      <c r="I582" s="73">
        <v>15.9</v>
      </c>
      <c r="J582" s="68">
        <v>59</v>
      </c>
      <c r="K582" s="73">
        <v>6.4</v>
      </c>
      <c r="L582" s="68">
        <v>27</v>
      </c>
      <c r="M582" s="73">
        <v>2.9</v>
      </c>
      <c r="N582" s="68">
        <v>26</v>
      </c>
      <c r="O582" s="73">
        <v>2.8</v>
      </c>
      <c r="P582" s="69">
        <v>36</v>
      </c>
      <c r="Q582" s="74">
        <v>3.9</v>
      </c>
    </row>
    <row r="583" spans="1:17" s="42" customFormat="1" ht="11.25" customHeight="1">
      <c r="A583" s="94" t="s">
        <v>960</v>
      </c>
      <c r="B583" s="39" t="s">
        <v>664</v>
      </c>
      <c r="C583" s="58" t="s">
        <v>620</v>
      </c>
      <c r="D583" s="68">
        <v>1305</v>
      </c>
      <c r="E583" s="72">
        <v>100</v>
      </c>
      <c r="F583" s="68">
        <v>817</v>
      </c>
      <c r="G583" s="73">
        <v>62.6</v>
      </c>
      <c r="H583" s="68">
        <v>196</v>
      </c>
      <c r="I583" s="73">
        <v>15</v>
      </c>
      <c r="J583" s="68">
        <v>75</v>
      </c>
      <c r="K583" s="73">
        <v>5.7</v>
      </c>
      <c r="L583" s="68">
        <v>27</v>
      </c>
      <c r="M583" s="73">
        <v>2.1</v>
      </c>
      <c r="N583" s="68">
        <v>31</v>
      </c>
      <c r="O583" s="73">
        <v>2.4</v>
      </c>
      <c r="P583" s="69">
        <v>66</v>
      </c>
      <c r="Q583" s="74">
        <v>5.0999999999999996</v>
      </c>
    </row>
    <row r="584" spans="1:17" s="42" customFormat="1" ht="11.25" customHeight="1">
      <c r="A584" s="94" t="s">
        <v>961</v>
      </c>
      <c r="B584" s="39" t="s">
        <v>405</v>
      </c>
      <c r="C584" s="58" t="s">
        <v>558</v>
      </c>
      <c r="D584" s="68">
        <v>444</v>
      </c>
      <c r="E584" s="72">
        <v>100</v>
      </c>
      <c r="F584" s="68">
        <v>176</v>
      </c>
      <c r="G584" s="73">
        <v>39.6</v>
      </c>
      <c r="H584" s="68">
        <v>107</v>
      </c>
      <c r="I584" s="73">
        <v>24.1</v>
      </c>
      <c r="J584" s="68">
        <v>68</v>
      </c>
      <c r="K584" s="73">
        <v>15.3</v>
      </c>
      <c r="L584" s="68">
        <v>14</v>
      </c>
      <c r="M584" s="73">
        <v>3.2</v>
      </c>
      <c r="N584" s="68">
        <v>28</v>
      </c>
      <c r="O584" s="73">
        <v>6.3</v>
      </c>
      <c r="P584" s="69">
        <v>23</v>
      </c>
      <c r="Q584" s="74">
        <v>5.2</v>
      </c>
    </row>
    <row r="585" spans="1:17" s="42" customFormat="1" ht="11.25" customHeight="1">
      <c r="A585" s="94" t="s">
        <v>961</v>
      </c>
      <c r="B585" s="39" t="s">
        <v>405</v>
      </c>
      <c r="C585" s="58" t="s">
        <v>620</v>
      </c>
      <c r="D585" s="68">
        <v>737</v>
      </c>
      <c r="E585" s="72">
        <v>100</v>
      </c>
      <c r="F585" s="68">
        <v>361</v>
      </c>
      <c r="G585" s="73">
        <v>49</v>
      </c>
      <c r="H585" s="68">
        <v>165</v>
      </c>
      <c r="I585" s="73">
        <v>22.4</v>
      </c>
      <c r="J585" s="68">
        <v>93</v>
      </c>
      <c r="K585" s="73">
        <v>12.6</v>
      </c>
      <c r="L585" s="68">
        <v>14</v>
      </c>
      <c r="M585" s="73">
        <v>1.9</v>
      </c>
      <c r="N585" s="68">
        <v>30</v>
      </c>
      <c r="O585" s="73">
        <v>4.0999999999999996</v>
      </c>
      <c r="P585" s="69">
        <v>28</v>
      </c>
      <c r="Q585" s="74">
        <v>3.8</v>
      </c>
    </row>
    <row r="586" spans="1:17" s="42" customFormat="1" ht="11.25" customHeight="1">
      <c r="A586" s="94" t="s">
        <v>962</v>
      </c>
      <c r="B586" s="39" t="s">
        <v>414</v>
      </c>
      <c r="C586" s="58" t="s">
        <v>558</v>
      </c>
      <c r="D586" s="68">
        <v>427</v>
      </c>
      <c r="E586" s="72">
        <v>100</v>
      </c>
      <c r="F586" s="68">
        <v>53</v>
      </c>
      <c r="G586" s="73">
        <v>12.4</v>
      </c>
      <c r="H586" s="68">
        <v>186</v>
      </c>
      <c r="I586" s="73">
        <v>43.6</v>
      </c>
      <c r="J586" s="68">
        <v>66</v>
      </c>
      <c r="K586" s="73">
        <v>15.5</v>
      </c>
      <c r="L586" s="68">
        <v>16</v>
      </c>
      <c r="M586" s="73">
        <v>3.7</v>
      </c>
      <c r="N586" s="68">
        <v>62</v>
      </c>
      <c r="O586" s="73">
        <v>14.5</v>
      </c>
      <c r="P586" s="69">
        <v>43</v>
      </c>
      <c r="Q586" s="74">
        <v>10.1</v>
      </c>
    </row>
    <row r="587" spans="1:17" s="42" customFormat="1" ht="11.25" customHeight="1">
      <c r="A587" s="94" t="s">
        <v>962</v>
      </c>
      <c r="B587" s="39" t="s">
        <v>414</v>
      </c>
      <c r="C587" s="58" t="s">
        <v>620</v>
      </c>
      <c r="D587" s="68">
        <v>515</v>
      </c>
      <c r="E587" s="72">
        <v>100</v>
      </c>
      <c r="F587" s="68">
        <v>61</v>
      </c>
      <c r="G587" s="73">
        <v>11.8</v>
      </c>
      <c r="H587" s="68">
        <v>226</v>
      </c>
      <c r="I587" s="73">
        <v>43.9</v>
      </c>
      <c r="J587" s="68">
        <v>81</v>
      </c>
      <c r="K587" s="73">
        <v>15.7</v>
      </c>
      <c r="L587" s="68">
        <v>18</v>
      </c>
      <c r="M587" s="73">
        <v>3.5</v>
      </c>
      <c r="N587" s="68">
        <v>76</v>
      </c>
      <c r="O587" s="73">
        <v>14.8</v>
      </c>
      <c r="P587" s="69">
        <v>58</v>
      </c>
      <c r="Q587" s="74">
        <v>11.3</v>
      </c>
    </row>
    <row r="588" spans="1:17" s="42" customFormat="1" ht="11.25" customHeight="1">
      <c r="A588" s="94" t="s">
        <v>963</v>
      </c>
      <c r="B588" s="39" t="s">
        <v>431</v>
      </c>
      <c r="C588" s="58" t="s">
        <v>558</v>
      </c>
      <c r="D588" s="68">
        <v>834</v>
      </c>
      <c r="E588" s="72">
        <v>100</v>
      </c>
      <c r="F588" s="68">
        <v>292</v>
      </c>
      <c r="G588" s="73">
        <v>35</v>
      </c>
      <c r="H588" s="68">
        <v>265</v>
      </c>
      <c r="I588" s="73">
        <v>31.8</v>
      </c>
      <c r="J588" s="68">
        <v>95</v>
      </c>
      <c r="K588" s="73">
        <v>11.4</v>
      </c>
      <c r="L588" s="68">
        <v>47</v>
      </c>
      <c r="M588" s="73">
        <v>5.6</v>
      </c>
      <c r="N588" s="68">
        <v>67</v>
      </c>
      <c r="O588" s="73">
        <v>8</v>
      </c>
      <c r="P588" s="69">
        <v>40</v>
      </c>
      <c r="Q588" s="74">
        <v>4.8</v>
      </c>
    </row>
    <row r="589" spans="1:17" s="42" customFormat="1" ht="11.25" customHeight="1">
      <c r="A589" s="94" t="s">
        <v>963</v>
      </c>
      <c r="B589" s="39" t="s">
        <v>431</v>
      </c>
      <c r="C589" s="58" t="s">
        <v>620</v>
      </c>
      <c r="D589" s="68">
        <v>1089</v>
      </c>
      <c r="E589" s="72">
        <v>100</v>
      </c>
      <c r="F589" s="68">
        <v>416</v>
      </c>
      <c r="G589" s="73">
        <v>38.200000000000003</v>
      </c>
      <c r="H589" s="68">
        <v>317</v>
      </c>
      <c r="I589" s="73">
        <v>29.1</v>
      </c>
      <c r="J589" s="68">
        <v>130</v>
      </c>
      <c r="K589" s="73">
        <v>11.9</v>
      </c>
      <c r="L589" s="68">
        <v>50</v>
      </c>
      <c r="M589" s="73">
        <v>4.5999999999999996</v>
      </c>
      <c r="N589" s="68">
        <v>88</v>
      </c>
      <c r="O589" s="73">
        <v>8.1</v>
      </c>
      <c r="P589" s="69">
        <v>49</v>
      </c>
      <c r="Q589" s="74">
        <v>4.5</v>
      </c>
    </row>
    <row r="590" spans="1:17" s="42" customFormat="1" ht="11.25" customHeight="1">
      <c r="A590" s="94" t="s">
        <v>964</v>
      </c>
      <c r="B590" s="39" t="s">
        <v>402</v>
      </c>
      <c r="C590" s="58" t="s">
        <v>558</v>
      </c>
      <c r="D590" s="68">
        <v>1188</v>
      </c>
      <c r="E590" s="72">
        <v>100</v>
      </c>
      <c r="F590" s="68">
        <v>745</v>
      </c>
      <c r="G590" s="73">
        <v>62.7</v>
      </c>
      <c r="H590" s="68">
        <v>151</v>
      </c>
      <c r="I590" s="73">
        <v>12.7</v>
      </c>
      <c r="J590" s="68">
        <v>95</v>
      </c>
      <c r="K590" s="73">
        <v>8</v>
      </c>
      <c r="L590" s="68">
        <v>17</v>
      </c>
      <c r="M590" s="73">
        <v>1.4</v>
      </c>
      <c r="N590" s="68">
        <v>67</v>
      </c>
      <c r="O590" s="73">
        <v>5.6</v>
      </c>
      <c r="P590" s="69">
        <v>86</v>
      </c>
      <c r="Q590" s="74">
        <v>7.2</v>
      </c>
    </row>
    <row r="591" spans="1:17" s="42" customFormat="1" ht="11.25" customHeight="1">
      <c r="A591" s="94" t="s">
        <v>964</v>
      </c>
      <c r="B591" s="39" t="s">
        <v>402</v>
      </c>
      <c r="C591" s="58" t="s">
        <v>620</v>
      </c>
      <c r="D591" s="68">
        <v>2130</v>
      </c>
      <c r="E591" s="72">
        <v>100</v>
      </c>
      <c r="F591" s="68">
        <v>1478</v>
      </c>
      <c r="G591" s="73">
        <v>69.400000000000006</v>
      </c>
      <c r="H591" s="68">
        <v>199</v>
      </c>
      <c r="I591" s="73">
        <v>9.3000000000000007</v>
      </c>
      <c r="J591" s="68">
        <v>154</v>
      </c>
      <c r="K591" s="73">
        <v>7.2</v>
      </c>
      <c r="L591" s="68">
        <v>25</v>
      </c>
      <c r="M591" s="73">
        <v>1.2</v>
      </c>
      <c r="N591" s="68">
        <v>81</v>
      </c>
      <c r="O591" s="73">
        <v>3.8</v>
      </c>
      <c r="P591" s="69">
        <v>139</v>
      </c>
      <c r="Q591" s="74">
        <v>6.5</v>
      </c>
    </row>
    <row r="592" spans="1:17" s="42" customFormat="1" ht="11.25" customHeight="1">
      <c r="A592" s="94" t="s">
        <v>965</v>
      </c>
      <c r="B592" s="39" t="s">
        <v>665</v>
      </c>
      <c r="C592" s="58" t="s">
        <v>558</v>
      </c>
      <c r="D592" s="68">
        <v>298</v>
      </c>
      <c r="E592" s="72">
        <v>100</v>
      </c>
      <c r="F592" s="68">
        <v>150</v>
      </c>
      <c r="G592" s="73">
        <v>50.3</v>
      </c>
      <c r="H592" s="68">
        <v>81</v>
      </c>
      <c r="I592" s="73">
        <v>27.2</v>
      </c>
      <c r="J592" s="68">
        <v>21</v>
      </c>
      <c r="K592" s="73">
        <v>7</v>
      </c>
      <c r="L592" s="68">
        <v>6</v>
      </c>
      <c r="M592" s="97">
        <v>2</v>
      </c>
      <c r="N592" s="68">
        <v>8</v>
      </c>
      <c r="O592" s="97">
        <v>2.7</v>
      </c>
      <c r="P592" s="69">
        <v>16</v>
      </c>
      <c r="Q592" s="74">
        <v>5.4</v>
      </c>
    </row>
    <row r="593" spans="1:40" s="42" customFormat="1" ht="11.25" customHeight="1">
      <c r="A593" s="94" t="s">
        <v>965</v>
      </c>
      <c r="B593" s="39" t="s">
        <v>665</v>
      </c>
      <c r="C593" s="58" t="s">
        <v>620</v>
      </c>
      <c r="D593" s="68">
        <v>364</v>
      </c>
      <c r="E593" s="72">
        <v>100</v>
      </c>
      <c r="F593" s="68">
        <v>181</v>
      </c>
      <c r="G593" s="73">
        <v>49.7</v>
      </c>
      <c r="H593" s="68">
        <v>102</v>
      </c>
      <c r="I593" s="73">
        <v>28</v>
      </c>
      <c r="J593" s="68">
        <v>23</v>
      </c>
      <c r="K593" s="73">
        <v>6.3</v>
      </c>
      <c r="L593" s="68">
        <v>7</v>
      </c>
      <c r="M593" s="97">
        <v>1.9</v>
      </c>
      <c r="N593" s="68">
        <v>8</v>
      </c>
      <c r="O593" s="97">
        <v>2.2000000000000002</v>
      </c>
      <c r="P593" s="69">
        <v>19</v>
      </c>
      <c r="Q593" s="74">
        <v>5.2</v>
      </c>
    </row>
    <row r="594" spans="1:40" s="42" customFormat="1" ht="11.25" customHeight="1">
      <c r="A594" s="94" t="s">
        <v>966</v>
      </c>
      <c r="B594" s="39" t="s">
        <v>423</v>
      </c>
      <c r="C594" s="58" t="s">
        <v>558</v>
      </c>
      <c r="D594" s="68">
        <v>638</v>
      </c>
      <c r="E594" s="72">
        <v>100</v>
      </c>
      <c r="F594" s="68">
        <v>122</v>
      </c>
      <c r="G594" s="73">
        <v>19.100000000000001</v>
      </c>
      <c r="H594" s="68">
        <v>286</v>
      </c>
      <c r="I594" s="73">
        <v>44.8</v>
      </c>
      <c r="J594" s="68">
        <v>102</v>
      </c>
      <c r="K594" s="73">
        <v>16</v>
      </c>
      <c r="L594" s="68">
        <v>24</v>
      </c>
      <c r="M594" s="73">
        <v>3.8</v>
      </c>
      <c r="N594" s="68">
        <v>44</v>
      </c>
      <c r="O594" s="73">
        <v>6.9</v>
      </c>
      <c r="P594" s="69">
        <v>44</v>
      </c>
      <c r="Q594" s="74">
        <v>6.9</v>
      </c>
    </row>
    <row r="595" spans="1:40" s="42" customFormat="1" ht="11.25" customHeight="1">
      <c r="A595" s="94" t="s">
        <v>966</v>
      </c>
      <c r="B595" s="39" t="s">
        <v>423</v>
      </c>
      <c r="C595" s="58" t="s">
        <v>620</v>
      </c>
      <c r="D595" s="68">
        <v>773</v>
      </c>
      <c r="E595" s="72">
        <v>100</v>
      </c>
      <c r="F595" s="68">
        <v>142</v>
      </c>
      <c r="G595" s="73">
        <v>18.399999999999999</v>
      </c>
      <c r="H595" s="68">
        <v>353</v>
      </c>
      <c r="I595" s="73">
        <v>45.7</v>
      </c>
      <c r="J595" s="68">
        <v>122</v>
      </c>
      <c r="K595" s="73">
        <v>15.8</v>
      </c>
      <c r="L595" s="68">
        <v>28</v>
      </c>
      <c r="M595" s="73">
        <v>3.6</v>
      </c>
      <c r="N595" s="68">
        <v>58</v>
      </c>
      <c r="O595" s="73">
        <v>7.5</v>
      </c>
      <c r="P595" s="69">
        <v>50</v>
      </c>
      <c r="Q595" s="74">
        <v>6.5</v>
      </c>
    </row>
    <row r="596" spans="1:40" s="42" customFormat="1" ht="11.25" customHeight="1">
      <c r="A596" s="94" t="s">
        <v>967</v>
      </c>
      <c r="B596" s="39" t="s">
        <v>427</v>
      </c>
      <c r="C596" s="58" t="s">
        <v>558</v>
      </c>
      <c r="D596" s="68">
        <v>881</v>
      </c>
      <c r="E596" s="72">
        <v>100</v>
      </c>
      <c r="F596" s="68">
        <v>131</v>
      </c>
      <c r="G596" s="73">
        <v>14.9</v>
      </c>
      <c r="H596" s="68">
        <v>380</v>
      </c>
      <c r="I596" s="73">
        <v>43.1</v>
      </c>
      <c r="J596" s="68">
        <v>144</v>
      </c>
      <c r="K596" s="73">
        <v>16.3</v>
      </c>
      <c r="L596" s="68">
        <v>61</v>
      </c>
      <c r="M596" s="73">
        <v>6.9</v>
      </c>
      <c r="N596" s="68">
        <v>119</v>
      </c>
      <c r="O596" s="73">
        <v>13.5</v>
      </c>
      <c r="P596" s="69">
        <v>45</v>
      </c>
      <c r="Q596" s="74">
        <v>5.0999999999999996</v>
      </c>
    </row>
    <row r="597" spans="1:40" s="42" customFormat="1" ht="11.25" customHeight="1">
      <c r="A597" s="94" t="s">
        <v>967</v>
      </c>
      <c r="B597" s="39" t="s">
        <v>427</v>
      </c>
      <c r="C597" s="58" t="s">
        <v>620</v>
      </c>
      <c r="D597" s="68">
        <v>1146</v>
      </c>
      <c r="E597" s="72">
        <v>100</v>
      </c>
      <c r="F597" s="68">
        <v>179</v>
      </c>
      <c r="G597" s="73">
        <v>15.6</v>
      </c>
      <c r="H597" s="68">
        <v>523</v>
      </c>
      <c r="I597" s="73">
        <v>45.6</v>
      </c>
      <c r="J597" s="68">
        <v>172</v>
      </c>
      <c r="K597" s="73">
        <v>15</v>
      </c>
      <c r="L597" s="68">
        <v>64</v>
      </c>
      <c r="M597" s="73">
        <v>5.6</v>
      </c>
      <c r="N597" s="68">
        <v>154</v>
      </c>
      <c r="O597" s="73">
        <v>13.4</v>
      </c>
      <c r="P597" s="69">
        <v>57</v>
      </c>
      <c r="Q597" s="74">
        <v>5</v>
      </c>
    </row>
    <row r="598" spans="1:40" s="42" customFormat="1" ht="11.25" customHeight="1">
      <c r="A598" s="94" t="s">
        <v>968</v>
      </c>
      <c r="B598" s="39" t="s">
        <v>666</v>
      </c>
      <c r="C598" s="58" t="s">
        <v>558</v>
      </c>
      <c r="D598" s="68">
        <v>479</v>
      </c>
      <c r="E598" s="72">
        <v>100</v>
      </c>
      <c r="F598" s="68">
        <v>246</v>
      </c>
      <c r="G598" s="73">
        <v>51.4</v>
      </c>
      <c r="H598" s="68">
        <v>97</v>
      </c>
      <c r="I598" s="73">
        <v>20.3</v>
      </c>
      <c r="J598" s="68">
        <v>79</v>
      </c>
      <c r="K598" s="73">
        <v>16.5</v>
      </c>
      <c r="L598" s="68">
        <v>9</v>
      </c>
      <c r="M598" s="97">
        <v>1.9</v>
      </c>
      <c r="N598" s="68">
        <v>6</v>
      </c>
      <c r="O598" s="97">
        <v>1.3</v>
      </c>
      <c r="P598" s="69">
        <v>14</v>
      </c>
      <c r="Q598" s="74">
        <v>2.9</v>
      </c>
    </row>
    <row r="599" spans="1:40" s="42" customFormat="1" ht="11.25" customHeight="1">
      <c r="A599" s="94" t="s">
        <v>968</v>
      </c>
      <c r="B599" s="39" t="s">
        <v>666</v>
      </c>
      <c r="C599" s="58" t="s">
        <v>620</v>
      </c>
      <c r="D599" s="68">
        <v>600</v>
      </c>
      <c r="E599" s="72">
        <v>100</v>
      </c>
      <c r="F599" s="68">
        <v>322</v>
      </c>
      <c r="G599" s="73">
        <v>53.7</v>
      </c>
      <c r="H599" s="68">
        <v>116</v>
      </c>
      <c r="I599" s="73">
        <v>19.3</v>
      </c>
      <c r="J599" s="68">
        <v>91</v>
      </c>
      <c r="K599" s="73">
        <v>15.2</v>
      </c>
      <c r="L599" s="68">
        <v>11</v>
      </c>
      <c r="M599" s="73">
        <v>1.8</v>
      </c>
      <c r="N599" s="68">
        <v>7</v>
      </c>
      <c r="O599" s="97">
        <v>1.2</v>
      </c>
      <c r="P599" s="69">
        <v>15</v>
      </c>
      <c r="Q599" s="74">
        <v>2.5</v>
      </c>
    </row>
    <row r="600" spans="1:40" s="42" customFormat="1" ht="11.25" customHeight="1">
      <c r="A600" s="94" t="s">
        <v>969</v>
      </c>
      <c r="B600" s="39" t="s">
        <v>667</v>
      </c>
      <c r="C600" s="58" t="s">
        <v>558</v>
      </c>
      <c r="D600" s="68">
        <v>2652</v>
      </c>
      <c r="E600" s="72">
        <v>100</v>
      </c>
      <c r="F600" s="68">
        <v>1447</v>
      </c>
      <c r="G600" s="73">
        <v>54.6</v>
      </c>
      <c r="H600" s="68">
        <v>275</v>
      </c>
      <c r="I600" s="73">
        <v>10.4</v>
      </c>
      <c r="J600" s="68">
        <v>74</v>
      </c>
      <c r="K600" s="73">
        <v>2.8</v>
      </c>
      <c r="L600" s="68">
        <v>62</v>
      </c>
      <c r="M600" s="73">
        <v>2.2999999999999998</v>
      </c>
      <c r="N600" s="68">
        <v>56</v>
      </c>
      <c r="O600" s="73">
        <v>2.1</v>
      </c>
      <c r="P600" s="69">
        <v>27</v>
      </c>
      <c r="Q600" s="74">
        <v>1</v>
      </c>
    </row>
    <row r="601" spans="1:40" s="42" customFormat="1" ht="11.25" customHeight="1">
      <c r="A601" s="94" t="s">
        <v>969</v>
      </c>
      <c r="B601" s="39" t="s">
        <v>667</v>
      </c>
      <c r="C601" s="58" t="s">
        <v>620</v>
      </c>
      <c r="D601" s="68">
        <v>10123</v>
      </c>
      <c r="E601" s="72">
        <v>100</v>
      </c>
      <c r="F601" s="68">
        <v>3662</v>
      </c>
      <c r="G601" s="73">
        <v>36.200000000000003</v>
      </c>
      <c r="H601" s="68">
        <v>366</v>
      </c>
      <c r="I601" s="73">
        <v>3.6</v>
      </c>
      <c r="J601" s="68">
        <v>101</v>
      </c>
      <c r="K601" s="73">
        <v>1</v>
      </c>
      <c r="L601" s="68">
        <v>80</v>
      </c>
      <c r="M601" s="73">
        <v>0.8</v>
      </c>
      <c r="N601" s="68">
        <v>111</v>
      </c>
      <c r="O601" s="73">
        <v>1.1000000000000001</v>
      </c>
      <c r="P601" s="69">
        <v>46</v>
      </c>
      <c r="Q601" s="74">
        <v>0.5</v>
      </c>
    </row>
    <row r="602" spans="1:40" s="42" customFormat="1" ht="11.25" customHeight="1">
      <c r="A602" s="94" t="s">
        <v>970</v>
      </c>
      <c r="B602" s="39" t="s">
        <v>403</v>
      </c>
      <c r="C602" s="58" t="s">
        <v>558</v>
      </c>
      <c r="D602" s="68">
        <v>5130</v>
      </c>
      <c r="E602" s="72">
        <v>100</v>
      </c>
      <c r="F602" s="68">
        <v>3071</v>
      </c>
      <c r="G602" s="73">
        <v>59.9</v>
      </c>
      <c r="H602" s="68">
        <v>545</v>
      </c>
      <c r="I602" s="73">
        <v>10.6</v>
      </c>
      <c r="J602" s="68">
        <v>227</v>
      </c>
      <c r="K602" s="73">
        <v>4.4000000000000004</v>
      </c>
      <c r="L602" s="68">
        <v>87</v>
      </c>
      <c r="M602" s="73">
        <v>1.7</v>
      </c>
      <c r="N602" s="68">
        <v>324</v>
      </c>
      <c r="O602" s="73">
        <v>6.3</v>
      </c>
      <c r="P602" s="69">
        <v>359</v>
      </c>
      <c r="Q602" s="74">
        <v>7</v>
      </c>
    </row>
    <row r="603" spans="1:40" s="42" customFormat="1" ht="11.25" customHeight="1">
      <c r="A603" s="94" t="s">
        <v>970</v>
      </c>
      <c r="B603" s="39" t="s">
        <v>403</v>
      </c>
      <c r="C603" s="58" t="s">
        <v>620</v>
      </c>
      <c r="D603" s="68">
        <v>16848</v>
      </c>
      <c r="E603" s="72">
        <v>100</v>
      </c>
      <c r="F603" s="68">
        <v>10580</v>
      </c>
      <c r="G603" s="73">
        <v>62.8</v>
      </c>
      <c r="H603" s="68">
        <v>787</v>
      </c>
      <c r="I603" s="73">
        <v>4.7</v>
      </c>
      <c r="J603" s="68">
        <v>339</v>
      </c>
      <c r="K603" s="73">
        <v>2</v>
      </c>
      <c r="L603" s="68">
        <v>165</v>
      </c>
      <c r="M603" s="73">
        <v>1</v>
      </c>
      <c r="N603" s="68">
        <v>481</v>
      </c>
      <c r="O603" s="73">
        <v>2.9</v>
      </c>
      <c r="P603" s="69">
        <v>842</v>
      </c>
      <c r="Q603" s="74">
        <v>5</v>
      </c>
    </row>
    <row r="604" spans="1:40" s="42" customFormat="1" ht="19.899999999999999" customHeight="1">
      <c r="A604" s="95" t="s">
        <v>971</v>
      </c>
      <c r="B604" s="84" t="s">
        <v>668</v>
      </c>
      <c r="C604" s="100" t="s">
        <v>558</v>
      </c>
      <c r="D604" s="86">
        <v>59089</v>
      </c>
      <c r="E604" s="87">
        <v>100</v>
      </c>
      <c r="F604" s="86">
        <v>29266</v>
      </c>
      <c r="G604" s="88">
        <v>49.5</v>
      </c>
      <c r="H604" s="86">
        <v>13646</v>
      </c>
      <c r="I604" s="88">
        <v>23.1</v>
      </c>
      <c r="J604" s="86">
        <v>3314</v>
      </c>
      <c r="K604" s="88">
        <v>5.6</v>
      </c>
      <c r="L604" s="86">
        <v>3602</v>
      </c>
      <c r="M604" s="88">
        <v>6.1</v>
      </c>
      <c r="N604" s="86">
        <v>2841</v>
      </c>
      <c r="O604" s="88">
        <v>4.8</v>
      </c>
      <c r="P604" s="89">
        <v>1446</v>
      </c>
      <c r="Q604" s="90">
        <v>2.4</v>
      </c>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row>
    <row r="605" spans="1:40" s="42" customFormat="1" ht="11.25" customHeight="1">
      <c r="A605" s="95" t="s">
        <v>971</v>
      </c>
      <c r="B605" s="84" t="s">
        <v>668</v>
      </c>
      <c r="C605" s="100" t="s">
        <v>620</v>
      </c>
      <c r="D605" s="86">
        <v>130303</v>
      </c>
      <c r="E605" s="87">
        <v>100</v>
      </c>
      <c r="F605" s="86">
        <v>66405</v>
      </c>
      <c r="G605" s="88">
        <v>51</v>
      </c>
      <c r="H605" s="86">
        <v>18964</v>
      </c>
      <c r="I605" s="88">
        <v>14.6</v>
      </c>
      <c r="J605" s="86">
        <v>4551</v>
      </c>
      <c r="K605" s="88">
        <v>3.5</v>
      </c>
      <c r="L605" s="86">
        <v>4262</v>
      </c>
      <c r="M605" s="88">
        <v>3.3</v>
      </c>
      <c r="N605" s="86">
        <v>3868</v>
      </c>
      <c r="O605" s="88">
        <v>3</v>
      </c>
      <c r="P605" s="89">
        <v>2044</v>
      </c>
      <c r="Q605" s="90">
        <v>1.6</v>
      </c>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row>
    <row r="606" spans="1:40" s="42" customFormat="1" ht="19.899999999999999" customHeight="1">
      <c r="A606" s="94" t="s">
        <v>972</v>
      </c>
      <c r="B606" s="39" t="s">
        <v>432</v>
      </c>
      <c r="C606" s="58" t="s">
        <v>558</v>
      </c>
      <c r="D606" s="68">
        <v>3713</v>
      </c>
      <c r="E606" s="72">
        <v>100</v>
      </c>
      <c r="F606" s="68">
        <v>2141</v>
      </c>
      <c r="G606" s="73">
        <v>57.7</v>
      </c>
      <c r="H606" s="68">
        <v>341</v>
      </c>
      <c r="I606" s="73">
        <v>9.1999999999999993</v>
      </c>
      <c r="J606" s="68">
        <v>67</v>
      </c>
      <c r="K606" s="73">
        <v>1.8</v>
      </c>
      <c r="L606" s="68">
        <v>276</v>
      </c>
      <c r="M606" s="73">
        <v>7.4</v>
      </c>
      <c r="N606" s="68">
        <v>107</v>
      </c>
      <c r="O606" s="73">
        <v>2.9</v>
      </c>
      <c r="P606" s="69">
        <v>44</v>
      </c>
      <c r="Q606" s="74">
        <v>1.2</v>
      </c>
    </row>
    <row r="607" spans="1:40" s="42" customFormat="1" ht="11.25" customHeight="1">
      <c r="A607" s="94" t="s">
        <v>972</v>
      </c>
      <c r="B607" s="39" t="s">
        <v>432</v>
      </c>
      <c r="C607" s="58" t="s">
        <v>620</v>
      </c>
      <c r="D607" s="68">
        <v>11657</v>
      </c>
      <c r="E607" s="72">
        <v>100</v>
      </c>
      <c r="F607" s="68">
        <v>4633</v>
      </c>
      <c r="G607" s="73">
        <v>39.700000000000003</v>
      </c>
      <c r="H607" s="68">
        <v>448</v>
      </c>
      <c r="I607" s="73">
        <v>3.8</v>
      </c>
      <c r="J607" s="68">
        <v>97</v>
      </c>
      <c r="K607" s="73">
        <v>0.8</v>
      </c>
      <c r="L607" s="68">
        <v>292</v>
      </c>
      <c r="M607" s="73">
        <v>2.5</v>
      </c>
      <c r="N607" s="68">
        <v>129</v>
      </c>
      <c r="O607" s="73">
        <v>1.1000000000000001</v>
      </c>
      <c r="P607" s="69">
        <v>70</v>
      </c>
      <c r="Q607" s="74">
        <v>0.6</v>
      </c>
    </row>
    <row r="608" spans="1:40" s="42" customFormat="1" ht="11.25" customHeight="1">
      <c r="A608" s="94" t="s">
        <v>973</v>
      </c>
      <c r="B608" s="39" t="s">
        <v>433</v>
      </c>
      <c r="C608" s="58" t="s">
        <v>558</v>
      </c>
      <c r="D608" s="68">
        <v>1175</v>
      </c>
      <c r="E608" s="72">
        <v>100</v>
      </c>
      <c r="F608" s="68">
        <v>270</v>
      </c>
      <c r="G608" s="73">
        <v>23</v>
      </c>
      <c r="H608" s="68">
        <v>527</v>
      </c>
      <c r="I608" s="73">
        <v>44.9</v>
      </c>
      <c r="J608" s="68">
        <v>112</v>
      </c>
      <c r="K608" s="73">
        <v>9.5</v>
      </c>
      <c r="L608" s="68">
        <v>87</v>
      </c>
      <c r="M608" s="73">
        <v>7.4</v>
      </c>
      <c r="N608" s="68">
        <v>117</v>
      </c>
      <c r="O608" s="73">
        <v>10</v>
      </c>
      <c r="P608" s="69">
        <v>39</v>
      </c>
      <c r="Q608" s="74">
        <v>3.3</v>
      </c>
    </row>
    <row r="609" spans="1:17" s="42" customFormat="1" ht="11.25" customHeight="1">
      <c r="A609" s="94" t="s">
        <v>973</v>
      </c>
      <c r="B609" s="39" t="s">
        <v>433</v>
      </c>
      <c r="C609" s="58" t="s">
        <v>620</v>
      </c>
      <c r="D609" s="68">
        <v>1640</v>
      </c>
      <c r="E609" s="72">
        <v>100</v>
      </c>
      <c r="F609" s="68">
        <v>346</v>
      </c>
      <c r="G609" s="73">
        <v>21.1</v>
      </c>
      <c r="H609" s="68">
        <v>768</v>
      </c>
      <c r="I609" s="73">
        <v>46.8</v>
      </c>
      <c r="J609" s="68">
        <v>158</v>
      </c>
      <c r="K609" s="73">
        <v>9.6</v>
      </c>
      <c r="L609" s="68">
        <v>117</v>
      </c>
      <c r="M609" s="73">
        <v>7.1</v>
      </c>
      <c r="N609" s="68">
        <v>142</v>
      </c>
      <c r="O609" s="73">
        <v>8.6999999999999993</v>
      </c>
      <c r="P609" s="69">
        <v>50</v>
      </c>
      <c r="Q609" s="74">
        <v>3</v>
      </c>
    </row>
    <row r="610" spans="1:17" s="42" customFormat="1" ht="11.25" customHeight="1">
      <c r="A610" s="94" t="s">
        <v>974</v>
      </c>
      <c r="B610" s="39" t="s">
        <v>434</v>
      </c>
      <c r="C610" s="58" t="s">
        <v>558</v>
      </c>
      <c r="D610" s="68">
        <v>1417</v>
      </c>
      <c r="E610" s="72">
        <v>100</v>
      </c>
      <c r="F610" s="68">
        <v>639</v>
      </c>
      <c r="G610" s="73">
        <v>45.1</v>
      </c>
      <c r="H610" s="68">
        <v>359</v>
      </c>
      <c r="I610" s="73">
        <v>25.3</v>
      </c>
      <c r="J610" s="68">
        <v>198</v>
      </c>
      <c r="K610" s="73">
        <v>14</v>
      </c>
      <c r="L610" s="68">
        <v>72</v>
      </c>
      <c r="M610" s="73">
        <v>5.0999999999999996</v>
      </c>
      <c r="N610" s="68">
        <v>65</v>
      </c>
      <c r="O610" s="73">
        <v>4.5999999999999996</v>
      </c>
      <c r="P610" s="69">
        <v>52</v>
      </c>
      <c r="Q610" s="74">
        <v>3.7</v>
      </c>
    </row>
    <row r="611" spans="1:17" s="42" customFormat="1" ht="11.25" customHeight="1">
      <c r="A611" s="94" t="s">
        <v>974</v>
      </c>
      <c r="B611" s="39" t="s">
        <v>434</v>
      </c>
      <c r="C611" s="58" t="s">
        <v>620</v>
      </c>
      <c r="D611" s="68">
        <v>1972</v>
      </c>
      <c r="E611" s="72">
        <v>100</v>
      </c>
      <c r="F611" s="68">
        <v>952</v>
      </c>
      <c r="G611" s="73">
        <v>48.3</v>
      </c>
      <c r="H611" s="68">
        <v>478</v>
      </c>
      <c r="I611" s="73">
        <v>24.2</v>
      </c>
      <c r="J611" s="68">
        <v>261</v>
      </c>
      <c r="K611" s="73">
        <v>13.2</v>
      </c>
      <c r="L611" s="68">
        <v>80</v>
      </c>
      <c r="M611" s="73">
        <v>4.0999999999999996</v>
      </c>
      <c r="N611" s="68">
        <v>74</v>
      </c>
      <c r="O611" s="73">
        <v>3.8</v>
      </c>
      <c r="P611" s="69">
        <v>90</v>
      </c>
      <c r="Q611" s="74">
        <v>4.5999999999999996</v>
      </c>
    </row>
    <row r="612" spans="1:17" s="42" customFormat="1" ht="11.25" customHeight="1">
      <c r="A612" s="94" t="s">
        <v>975</v>
      </c>
      <c r="B612" s="39" t="s">
        <v>454</v>
      </c>
      <c r="C612" s="58" t="s">
        <v>558</v>
      </c>
      <c r="D612" s="68">
        <v>627</v>
      </c>
      <c r="E612" s="72">
        <v>100</v>
      </c>
      <c r="F612" s="68">
        <v>201</v>
      </c>
      <c r="G612" s="73">
        <v>32.1</v>
      </c>
      <c r="H612" s="68">
        <v>273</v>
      </c>
      <c r="I612" s="73">
        <v>43.5</v>
      </c>
      <c r="J612" s="68">
        <v>33</v>
      </c>
      <c r="K612" s="73">
        <v>5.3</v>
      </c>
      <c r="L612" s="68">
        <v>48</v>
      </c>
      <c r="M612" s="73">
        <v>7.7</v>
      </c>
      <c r="N612" s="68">
        <v>28</v>
      </c>
      <c r="O612" s="73">
        <v>4.5</v>
      </c>
      <c r="P612" s="69">
        <v>17</v>
      </c>
      <c r="Q612" s="74">
        <v>2.7</v>
      </c>
    </row>
    <row r="613" spans="1:17" s="42" customFormat="1" ht="11.25" customHeight="1">
      <c r="A613" s="94" t="s">
        <v>975</v>
      </c>
      <c r="B613" s="39" t="s">
        <v>454</v>
      </c>
      <c r="C613" s="58" t="s">
        <v>620</v>
      </c>
      <c r="D613" s="68">
        <v>807</v>
      </c>
      <c r="E613" s="72">
        <v>100</v>
      </c>
      <c r="F613" s="68">
        <v>305</v>
      </c>
      <c r="G613" s="73">
        <v>37.799999999999997</v>
      </c>
      <c r="H613" s="68">
        <v>331</v>
      </c>
      <c r="I613" s="73">
        <v>41</v>
      </c>
      <c r="J613" s="68">
        <v>46</v>
      </c>
      <c r="K613" s="73">
        <v>5.7</v>
      </c>
      <c r="L613" s="68">
        <v>48</v>
      </c>
      <c r="M613" s="73">
        <v>5.9</v>
      </c>
      <c r="N613" s="68">
        <v>33</v>
      </c>
      <c r="O613" s="73">
        <v>4.0999999999999996</v>
      </c>
      <c r="P613" s="69">
        <v>19</v>
      </c>
      <c r="Q613" s="74">
        <v>2.4</v>
      </c>
    </row>
    <row r="614" spans="1:17" s="42" customFormat="1" ht="11.25" customHeight="1">
      <c r="A614" s="94" t="s">
        <v>976</v>
      </c>
      <c r="B614" s="39" t="s">
        <v>435</v>
      </c>
      <c r="C614" s="58" t="s">
        <v>558</v>
      </c>
      <c r="D614" s="68">
        <v>1500</v>
      </c>
      <c r="E614" s="72">
        <v>100</v>
      </c>
      <c r="F614" s="68">
        <v>568</v>
      </c>
      <c r="G614" s="73">
        <v>37.9</v>
      </c>
      <c r="H614" s="68">
        <v>419</v>
      </c>
      <c r="I614" s="73">
        <v>27.9</v>
      </c>
      <c r="J614" s="68">
        <v>57</v>
      </c>
      <c r="K614" s="73">
        <v>3.8</v>
      </c>
      <c r="L614" s="68">
        <v>44</v>
      </c>
      <c r="M614" s="73">
        <v>2.9</v>
      </c>
      <c r="N614" s="68">
        <v>72</v>
      </c>
      <c r="O614" s="73">
        <v>4.8</v>
      </c>
      <c r="P614" s="69">
        <v>22</v>
      </c>
      <c r="Q614" s="74">
        <v>1.5</v>
      </c>
    </row>
    <row r="615" spans="1:17" s="42" customFormat="1" ht="11.25" customHeight="1">
      <c r="A615" s="94" t="s">
        <v>976</v>
      </c>
      <c r="B615" s="39" t="s">
        <v>435</v>
      </c>
      <c r="C615" s="58" t="s">
        <v>620</v>
      </c>
      <c r="D615" s="68">
        <v>4270</v>
      </c>
      <c r="E615" s="72">
        <v>100</v>
      </c>
      <c r="F615" s="68">
        <v>1048</v>
      </c>
      <c r="G615" s="73">
        <v>24.5</v>
      </c>
      <c r="H615" s="68">
        <v>519</v>
      </c>
      <c r="I615" s="73">
        <v>12.2</v>
      </c>
      <c r="J615" s="68">
        <v>68</v>
      </c>
      <c r="K615" s="73">
        <v>1.6</v>
      </c>
      <c r="L615" s="68">
        <v>46</v>
      </c>
      <c r="M615" s="73">
        <v>1.1000000000000001</v>
      </c>
      <c r="N615" s="68">
        <v>105</v>
      </c>
      <c r="O615" s="73">
        <v>2.5</v>
      </c>
      <c r="P615" s="69">
        <v>34</v>
      </c>
      <c r="Q615" s="74">
        <v>0.8</v>
      </c>
    </row>
    <row r="616" spans="1:17" s="42" customFormat="1" ht="11.25" customHeight="1">
      <c r="A616" s="94" t="s">
        <v>977</v>
      </c>
      <c r="B616" s="39" t="s">
        <v>436</v>
      </c>
      <c r="C616" s="58" t="s">
        <v>558</v>
      </c>
      <c r="D616" s="68">
        <v>4553</v>
      </c>
      <c r="E616" s="72">
        <v>100</v>
      </c>
      <c r="F616" s="68">
        <v>2098</v>
      </c>
      <c r="G616" s="73">
        <v>46.1</v>
      </c>
      <c r="H616" s="68">
        <v>1204</v>
      </c>
      <c r="I616" s="73">
        <v>26.4</v>
      </c>
      <c r="J616" s="68">
        <v>206</v>
      </c>
      <c r="K616" s="73">
        <v>4.5</v>
      </c>
      <c r="L616" s="68">
        <v>248</v>
      </c>
      <c r="M616" s="73">
        <v>5.4</v>
      </c>
      <c r="N616" s="68">
        <v>232</v>
      </c>
      <c r="O616" s="73">
        <v>5.0999999999999996</v>
      </c>
      <c r="P616" s="69">
        <v>102</v>
      </c>
      <c r="Q616" s="74">
        <v>2.2000000000000002</v>
      </c>
    </row>
    <row r="617" spans="1:17" s="42" customFormat="1" ht="11.25" customHeight="1">
      <c r="A617" s="94" t="s">
        <v>977</v>
      </c>
      <c r="B617" s="39" t="s">
        <v>436</v>
      </c>
      <c r="C617" s="58" t="s">
        <v>620</v>
      </c>
      <c r="D617" s="68">
        <v>10387</v>
      </c>
      <c r="E617" s="72">
        <v>100</v>
      </c>
      <c r="F617" s="68">
        <v>4569</v>
      </c>
      <c r="G617" s="73">
        <v>44</v>
      </c>
      <c r="H617" s="68">
        <v>1602</v>
      </c>
      <c r="I617" s="73">
        <v>15.4</v>
      </c>
      <c r="J617" s="68">
        <v>269</v>
      </c>
      <c r="K617" s="73">
        <v>2.6</v>
      </c>
      <c r="L617" s="68">
        <v>308</v>
      </c>
      <c r="M617" s="73">
        <v>3</v>
      </c>
      <c r="N617" s="68">
        <v>328</v>
      </c>
      <c r="O617" s="73">
        <v>3.2</v>
      </c>
      <c r="P617" s="69">
        <v>146</v>
      </c>
      <c r="Q617" s="74">
        <v>1.4</v>
      </c>
    </row>
    <row r="618" spans="1:17" s="42" customFormat="1" ht="11.25" customHeight="1">
      <c r="A618" s="94" t="s">
        <v>978</v>
      </c>
      <c r="B618" s="39" t="s">
        <v>437</v>
      </c>
      <c r="C618" s="58" t="s">
        <v>558</v>
      </c>
      <c r="D618" s="68">
        <v>694</v>
      </c>
      <c r="E618" s="72">
        <v>100</v>
      </c>
      <c r="F618" s="68">
        <v>103</v>
      </c>
      <c r="G618" s="73">
        <v>14.8</v>
      </c>
      <c r="H618" s="68">
        <v>362</v>
      </c>
      <c r="I618" s="73">
        <v>52.2</v>
      </c>
      <c r="J618" s="68">
        <v>65</v>
      </c>
      <c r="K618" s="73">
        <v>9.4</v>
      </c>
      <c r="L618" s="68">
        <v>32</v>
      </c>
      <c r="M618" s="73">
        <v>4.5999999999999996</v>
      </c>
      <c r="N618" s="68">
        <v>81</v>
      </c>
      <c r="O618" s="73">
        <v>11.7</v>
      </c>
      <c r="P618" s="69">
        <v>38</v>
      </c>
      <c r="Q618" s="74">
        <v>5.5</v>
      </c>
    </row>
    <row r="619" spans="1:17" s="42" customFormat="1" ht="11.25" customHeight="1">
      <c r="A619" s="94" t="s">
        <v>978</v>
      </c>
      <c r="B619" s="39" t="s">
        <v>437</v>
      </c>
      <c r="C619" s="58" t="s">
        <v>620</v>
      </c>
      <c r="D619" s="68">
        <v>923</v>
      </c>
      <c r="E619" s="72">
        <v>100</v>
      </c>
      <c r="F619" s="68">
        <v>173</v>
      </c>
      <c r="G619" s="73">
        <v>18.7</v>
      </c>
      <c r="H619" s="68">
        <v>463</v>
      </c>
      <c r="I619" s="73">
        <v>50.2</v>
      </c>
      <c r="J619" s="68">
        <v>89</v>
      </c>
      <c r="K619" s="73">
        <v>9.6</v>
      </c>
      <c r="L619" s="68">
        <v>34</v>
      </c>
      <c r="M619" s="73">
        <v>3.7</v>
      </c>
      <c r="N619" s="68">
        <v>107</v>
      </c>
      <c r="O619" s="73">
        <v>11.6</v>
      </c>
      <c r="P619" s="69">
        <v>44</v>
      </c>
      <c r="Q619" s="74">
        <v>4.8</v>
      </c>
    </row>
    <row r="620" spans="1:17" s="42" customFormat="1" ht="11.25" customHeight="1">
      <c r="A620" s="94" t="s">
        <v>979</v>
      </c>
      <c r="B620" s="39" t="s">
        <v>438</v>
      </c>
      <c r="C620" s="58" t="s">
        <v>558</v>
      </c>
      <c r="D620" s="68">
        <v>850</v>
      </c>
      <c r="E620" s="72">
        <v>100</v>
      </c>
      <c r="F620" s="68">
        <v>207</v>
      </c>
      <c r="G620" s="73">
        <v>24.4</v>
      </c>
      <c r="H620" s="68">
        <v>311</v>
      </c>
      <c r="I620" s="73">
        <v>36.6</v>
      </c>
      <c r="J620" s="68">
        <v>107</v>
      </c>
      <c r="K620" s="73">
        <v>12.6</v>
      </c>
      <c r="L620" s="68">
        <v>58</v>
      </c>
      <c r="M620" s="73">
        <v>6.8</v>
      </c>
      <c r="N620" s="68">
        <v>90</v>
      </c>
      <c r="O620" s="73">
        <v>10.6</v>
      </c>
      <c r="P620" s="69">
        <v>54</v>
      </c>
      <c r="Q620" s="74">
        <v>6.4</v>
      </c>
    </row>
    <row r="621" spans="1:17" s="42" customFormat="1" ht="11.25" customHeight="1">
      <c r="A621" s="94" t="s">
        <v>979</v>
      </c>
      <c r="B621" s="39" t="s">
        <v>438</v>
      </c>
      <c r="C621" s="58" t="s">
        <v>620</v>
      </c>
      <c r="D621" s="68">
        <v>1334</v>
      </c>
      <c r="E621" s="72">
        <v>100</v>
      </c>
      <c r="F621" s="68">
        <v>338</v>
      </c>
      <c r="G621" s="73">
        <v>25.3</v>
      </c>
      <c r="H621" s="68">
        <v>516</v>
      </c>
      <c r="I621" s="73">
        <v>38.700000000000003</v>
      </c>
      <c r="J621" s="68">
        <v>178</v>
      </c>
      <c r="K621" s="73">
        <v>13.3</v>
      </c>
      <c r="L621" s="68">
        <v>62</v>
      </c>
      <c r="M621" s="73">
        <v>4.5999999999999996</v>
      </c>
      <c r="N621" s="68">
        <v>112</v>
      </c>
      <c r="O621" s="73">
        <v>8.4</v>
      </c>
      <c r="P621" s="69">
        <v>85</v>
      </c>
      <c r="Q621" s="74">
        <v>6.4</v>
      </c>
    </row>
    <row r="622" spans="1:17" s="42" customFormat="1" ht="11.25" customHeight="1">
      <c r="A622" s="94" t="s">
        <v>980</v>
      </c>
      <c r="B622" s="39" t="s">
        <v>439</v>
      </c>
      <c r="C622" s="58" t="s">
        <v>558</v>
      </c>
      <c r="D622" s="68">
        <v>3258</v>
      </c>
      <c r="E622" s="72">
        <v>100</v>
      </c>
      <c r="F622" s="68">
        <v>1654</v>
      </c>
      <c r="G622" s="73">
        <v>50.8</v>
      </c>
      <c r="H622" s="68">
        <v>706</v>
      </c>
      <c r="I622" s="73">
        <v>21.7</v>
      </c>
      <c r="J622" s="68">
        <v>281</v>
      </c>
      <c r="K622" s="73">
        <v>8.6</v>
      </c>
      <c r="L622" s="68">
        <v>232</v>
      </c>
      <c r="M622" s="73">
        <v>7.1</v>
      </c>
      <c r="N622" s="68">
        <v>152</v>
      </c>
      <c r="O622" s="73">
        <v>4.7</v>
      </c>
      <c r="P622" s="69">
        <v>118</v>
      </c>
      <c r="Q622" s="74">
        <v>3.6</v>
      </c>
    </row>
    <row r="623" spans="1:17" s="42" customFormat="1" ht="11.25" customHeight="1">
      <c r="A623" s="94" t="s">
        <v>980</v>
      </c>
      <c r="B623" s="39" t="s">
        <v>439</v>
      </c>
      <c r="C623" s="58" t="s">
        <v>620</v>
      </c>
      <c r="D623" s="68">
        <v>4801</v>
      </c>
      <c r="E623" s="72">
        <v>100</v>
      </c>
      <c r="F623" s="68">
        <v>2616</v>
      </c>
      <c r="G623" s="73">
        <v>54.5</v>
      </c>
      <c r="H623" s="68">
        <v>1034</v>
      </c>
      <c r="I623" s="73">
        <v>21.5</v>
      </c>
      <c r="J623" s="68">
        <v>341</v>
      </c>
      <c r="K623" s="73">
        <v>7.1</v>
      </c>
      <c r="L623" s="68">
        <v>257</v>
      </c>
      <c r="M623" s="73">
        <v>5.4</v>
      </c>
      <c r="N623" s="68">
        <v>187</v>
      </c>
      <c r="O623" s="73">
        <v>3.9</v>
      </c>
      <c r="P623" s="69">
        <v>157</v>
      </c>
      <c r="Q623" s="74">
        <v>3.3</v>
      </c>
    </row>
    <row r="624" spans="1:17" s="42" customFormat="1" ht="11.25" customHeight="1">
      <c r="A624" s="94" t="s">
        <v>981</v>
      </c>
      <c r="B624" s="39" t="s">
        <v>458</v>
      </c>
      <c r="C624" s="58" t="s">
        <v>558</v>
      </c>
      <c r="D624" s="68">
        <v>877</v>
      </c>
      <c r="E624" s="72">
        <v>100</v>
      </c>
      <c r="F624" s="68">
        <v>211</v>
      </c>
      <c r="G624" s="73">
        <v>24.1</v>
      </c>
      <c r="H624" s="68">
        <v>365</v>
      </c>
      <c r="I624" s="73">
        <v>41.6</v>
      </c>
      <c r="J624" s="68">
        <v>113</v>
      </c>
      <c r="K624" s="73">
        <v>12.9</v>
      </c>
      <c r="L624" s="68">
        <v>68</v>
      </c>
      <c r="M624" s="73">
        <v>7.8</v>
      </c>
      <c r="N624" s="68">
        <v>78</v>
      </c>
      <c r="O624" s="73">
        <v>8.9</v>
      </c>
      <c r="P624" s="69">
        <v>27</v>
      </c>
      <c r="Q624" s="74">
        <v>3.1</v>
      </c>
    </row>
    <row r="625" spans="1:17" s="42" customFormat="1" ht="11.25" customHeight="1">
      <c r="A625" s="94" t="s">
        <v>981</v>
      </c>
      <c r="B625" s="39" t="s">
        <v>458</v>
      </c>
      <c r="C625" s="58" t="s">
        <v>620</v>
      </c>
      <c r="D625" s="68">
        <v>1164</v>
      </c>
      <c r="E625" s="72">
        <v>100</v>
      </c>
      <c r="F625" s="68">
        <v>340</v>
      </c>
      <c r="G625" s="73">
        <v>29.2</v>
      </c>
      <c r="H625" s="68">
        <v>451</v>
      </c>
      <c r="I625" s="73">
        <v>38.700000000000003</v>
      </c>
      <c r="J625" s="68">
        <v>146</v>
      </c>
      <c r="K625" s="73">
        <v>12.5</v>
      </c>
      <c r="L625" s="68">
        <v>75</v>
      </c>
      <c r="M625" s="73">
        <v>6.4</v>
      </c>
      <c r="N625" s="68">
        <v>97</v>
      </c>
      <c r="O625" s="73">
        <v>8.3000000000000007</v>
      </c>
      <c r="P625" s="69">
        <v>32</v>
      </c>
      <c r="Q625" s="74">
        <v>2.7</v>
      </c>
    </row>
    <row r="626" spans="1:17" s="42" customFormat="1" ht="11.25" customHeight="1">
      <c r="A626" s="94" t="s">
        <v>982</v>
      </c>
      <c r="B626" s="39" t="s">
        <v>440</v>
      </c>
      <c r="C626" s="58" t="s">
        <v>558</v>
      </c>
      <c r="D626" s="68">
        <v>1357</v>
      </c>
      <c r="E626" s="72">
        <v>100</v>
      </c>
      <c r="F626" s="68">
        <v>693</v>
      </c>
      <c r="G626" s="73">
        <v>51.1</v>
      </c>
      <c r="H626" s="68">
        <v>323</v>
      </c>
      <c r="I626" s="73">
        <v>23.8</v>
      </c>
      <c r="J626" s="68">
        <v>91</v>
      </c>
      <c r="K626" s="73">
        <v>6.7</v>
      </c>
      <c r="L626" s="68">
        <v>49</v>
      </c>
      <c r="M626" s="73">
        <v>3.6</v>
      </c>
      <c r="N626" s="68">
        <v>108</v>
      </c>
      <c r="O626" s="73">
        <v>8</v>
      </c>
      <c r="P626" s="69">
        <v>57</v>
      </c>
      <c r="Q626" s="74">
        <v>4.2</v>
      </c>
    </row>
    <row r="627" spans="1:17" s="42" customFormat="1" ht="11.25" customHeight="1">
      <c r="A627" s="94" t="s">
        <v>982</v>
      </c>
      <c r="B627" s="39" t="s">
        <v>440</v>
      </c>
      <c r="C627" s="58" t="s">
        <v>620</v>
      </c>
      <c r="D627" s="68">
        <v>2641</v>
      </c>
      <c r="E627" s="72">
        <v>100</v>
      </c>
      <c r="F627" s="68">
        <v>1641</v>
      </c>
      <c r="G627" s="73">
        <v>62.1</v>
      </c>
      <c r="H627" s="68">
        <v>499</v>
      </c>
      <c r="I627" s="73">
        <v>18.899999999999999</v>
      </c>
      <c r="J627" s="68">
        <v>130</v>
      </c>
      <c r="K627" s="73">
        <v>4.9000000000000004</v>
      </c>
      <c r="L627" s="68">
        <v>71</v>
      </c>
      <c r="M627" s="73">
        <v>2.7</v>
      </c>
      <c r="N627" s="68">
        <v>169</v>
      </c>
      <c r="O627" s="73">
        <v>6.4</v>
      </c>
      <c r="P627" s="69">
        <v>75</v>
      </c>
      <c r="Q627" s="74">
        <v>2.8</v>
      </c>
    </row>
    <row r="628" spans="1:17" s="42" customFormat="1" ht="11.25" customHeight="1">
      <c r="A628" s="94" t="s">
        <v>983</v>
      </c>
      <c r="B628" s="39" t="s">
        <v>441</v>
      </c>
      <c r="C628" s="58" t="s">
        <v>558</v>
      </c>
      <c r="D628" s="68">
        <v>4691</v>
      </c>
      <c r="E628" s="72">
        <v>100</v>
      </c>
      <c r="F628" s="68">
        <v>2965</v>
      </c>
      <c r="G628" s="73">
        <v>63.2</v>
      </c>
      <c r="H628" s="68">
        <v>296</v>
      </c>
      <c r="I628" s="73">
        <v>6.3</v>
      </c>
      <c r="J628" s="68">
        <v>99</v>
      </c>
      <c r="K628" s="73">
        <v>2.1</v>
      </c>
      <c r="L628" s="68">
        <v>195</v>
      </c>
      <c r="M628" s="73">
        <v>4.2</v>
      </c>
      <c r="N628" s="68">
        <v>126</v>
      </c>
      <c r="O628" s="73">
        <v>2.7</v>
      </c>
      <c r="P628" s="69">
        <v>79</v>
      </c>
      <c r="Q628" s="74">
        <v>1.7</v>
      </c>
    </row>
    <row r="629" spans="1:17" s="42" customFormat="1" ht="11.25" customHeight="1">
      <c r="A629" s="94" t="s">
        <v>983</v>
      </c>
      <c r="B629" s="39" t="s">
        <v>441</v>
      </c>
      <c r="C629" s="58" t="s">
        <v>620</v>
      </c>
      <c r="D629" s="68">
        <v>17134</v>
      </c>
      <c r="E629" s="72">
        <v>100</v>
      </c>
      <c r="F629" s="68">
        <v>9186</v>
      </c>
      <c r="G629" s="73">
        <v>53.6</v>
      </c>
      <c r="H629" s="68">
        <v>440</v>
      </c>
      <c r="I629" s="73">
        <v>2.6</v>
      </c>
      <c r="J629" s="68">
        <v>173</v>
      </c>
      <c r="K629" s="73">
        <v>1</v>
      </c>
      <c r="L629" s="68">
        <v>262</v>
      </c>
      <c r="M629" s="73">
        <v>1.5</v>
      </c>
      <c r="N629" s="68">
        <v>190</v>
      </c>
      <c r="O629" s="73">
        <v>1.1000000000000001</v>
      </c>
      <c r="P629" s="69">
        <v>185</v>
      </c>
      <c r="Q629" s="74">
        <v>1.1000000000000001</v>
      </c>
    </row>
    <row r="630" spans="1:17" s="42" customFormat="1" ht="11.25" customHeight="1">
      <c r="A630" s="94" t="s">
        <v>984</v>
      </c>
      <c r="B630" s="39" t="s">
        <v>442</v>
      </c>
      <c r="C630" s="58" t="s">
        <v>558</v>
      </c>
      <c r="D630" s="68">
        <v>2575</v>
      </c>
      <c r="E630" s="72">
        <v>100</v>
      </c>
      <c r="F630" s="68">
        <v>1317</v>
      </c>
      <c r="G630" s="73">
        <v>51.1</v>
      </c>
      <c r="H630" s="68">
        <v>588</v>
      </c>
      <c r="I630" s="73">
        <v>22.8</v>
      </c>
      <c r="J630" s="68">
        <v>150</v>
      </c>
      <c r="K630" s="73">
        <v>5.8</v>
      </c>
      <c r="L630" s="68">
        <v>294</v>
      </c>
      <c r="M630" s="73">
        <v>11.4</v>
      </c>
      <c r="N630" s="68">
        <v>108</v>
      </c>
      <c r="O630" s="73">
        <v>4.2</v>
      </c>
      <c r="P630" s="69">
        <v>33</v>
      </c>
      <c r="Q630" s="74">
        <v>1.3</v>
      </c>
    </row>
    <row r="631" spans="1:17" s="42" customFormat="1" ht="11.25" customHeight="1">
      <c r="A631" s="94" t="s">
        <v>984</v>
      </c>
      <c r="B631" s="39" t="s">
        <v>442</v>
      </c>
      <c r="C631" s="58" t="s">
        <v>620</v>
      </c>
      <c r="D631" s="68">
        <v>3723</v>
      </c>
      <c r="E631" s="72">
        <v>100</v>
      </c>
      <c r="F631" s="68">
        <v>2155</v>
      </c>
      <c r="G631" s="73">
        <v>57.9</v>
      </c>
      <c r="H631" s="68">
        <v>765</v>
      </c>
      <c r="I631" s="73">
        <v>20.5</v>
      </c>
      <c r="J631" s="68">
        <v>205</v>
      </c>
      <c r="K631" s="73">
        <v>5.5</v>
      </c>
      <c r="L631" s="68">
        <v>327</v>
      </c>
      <c r="M631" s="73">
        <v>8.8000000000000007</v>
      </c>
      <c r="N631" s="68">
        <v>119</v>
      </c>
      <c r="O631" s="73">
        <v>3.2</v>
      </c>
      <c r="P631" s="69">
        <v>39</v>
      </c>
      <c r="Q631" s="74">
        <v>1</v>
      </c>
    </row>
    <row r="632" spans="1:17" s="42" customFormat="1" ht="11.25" customHeight="1">
      <c r="A632" s="94" t="s">
        <v>985</v>
      </c>
      <c r="B632" s="39" t="s">
        <v>443</v>
      </c>
      <c r="C632" s="58" t="s">
        <v>558</v>
      </c>
      <c r="D632" s="68">
        <v>1236</v>
      </c>
      <c r="E632" s="72">
        <v>100</v>
      </c>
      <c r="F632" s="68">
        <v>514</v>
      </c>
      <c r="G632" s="73">
        <v>41.6</v>
      </c>
      <c r="H632" s="68">
        <v>394</v>
      </c>
      <c r="I632" s="73">
        <v>31.9</v>
      </c>
      <c r="J632" s="68">
        <v>98</v>
      </c>
      <c r="K632" s="73">
        <v>7.9</v>
      </c>
      <c r="L632" s="68">
        <v>112</v>
      </c>
      <c r="M632" s="73">
        <v>9.1</v>
      </c>
      <c r="N632" s="68">
        <v>53</v>
      </c>
      <c r="O632" s="73">
        <v>4.3</v>
      </c>
      <c r="P632" s="69">
        <v>33</v>
      </c>
      <c r="Q632" s="74">
        <v>2.7</v>
      </c>
    </row>
    <row r="633" spans="1:17" s="42" customFormat="1" ht="11.25" customHeight="1">
      <c r="A633" s="94" t="s">
        <v>985</v>
      </c>
      <c r="B633" s="39" t="s">
        <v>443</v>
      </c>
      <c r="C633" s="58" t="s">
        <v>620</v>
      </c>
      <c r="D633" s="68">
        <v>1921</v>
      </c>
      <c r="E633" s="72">
        <v>100</v>
      </c>
      <c r="F633" s="68">
        <v>940</v>
      </c>
      <c r="G633" s="73">
        <v>48.9</v>
      </c>
      <c r="H633" s="68">
        <v>587</v>
      </c>
      <c r="I633" s="73">
        <v>30.6</v>
      </c>
      <c r="J633" s="68">
        <v>144</v>
      </c>
      <c r="K633" s="73">
        <v>7.5</v>
      </c>
      <c r="L633" s="68">
        <v>118</v>
      </c>
      <c r="M633" s="73">
        <v>6.1</v>
      </c>
      <c r="N633" s="68">
        <v>59</v>
      </c>
      <c r="O633" s="73">
        <v>3.1</v>
      </c>
      <c r="P633" s="69">
        <v>36</v>
      </c>
      <c r="Q633" s="74">
        <v>1.9</v>
      </c>
    </row>
    <row r="634" spans="1:17" s="42" customFormat="1" ht="11.25" customHeight="1">
      <c r="A634" s="94" t="s">
        <v>986</v>
      </c>
      <c r="B634" s="39" t="s">
        <v>444</v>
      </c>
      <c r="C634" s="58" t="s">
        <v>558</v>
      </c>
      <c r="D634" s="68">
        <v>3053</v>
      </c>
      <c r="E634" s="72">
        <v>100</v>
      </c>
      <c r="F634" s="68">
        <v>1328</v>
      </c>
      <c r="G634" s="73">
        <v>43.5</v>
      </c>
      <c r="H634" s="68">
        <v>859</v>
      </c>
      <c r="I634" s="73">
        <v>28.1</v>
      </c>
      <c r="J634" s="68">
        <v>292</v>
      </c>
      <c r="K634" s="73">
        <v>9.6</v>
      </c>
      <c r="L634" s="68">
        <v>124</v>
      </c>
      <c r="M634" s="73">
        <v>4.0999999999999996</v>
      </c>
      <c r="N634" s="68">
        <v>223</v>
      </c>
      <c r="O634" s="73">
        <v>7.3</v>
      </c>
      <c r="P634" s="69">
        <v>173</v>
      </c>
      <c r="Q634" s="74">
        <v>5.7</v>
      </c>
    </row>
    <row r="635" spans="1:17" s="42" customFormat="1" ht="11.25" customHeight="1">
      <c r="A635" s="94" t="s">
        <v>986</v>
      </c>
      <c r="B635" s="39" t="s">
        <v>444</v>
      </c>
      <c r="C635" s="58" t="s">
        <v>620</v>
      </c>
      <c r="D635" s="68">
        <v>5526</v>
      </c>
      <c r="E635" s="72">
        <v>100</v>
      </c>
      <c r="F635" s="68">
        <v>2964</v>
      </c>
      <c r="G635" s="73">
        <v>53.6</v>
      </c>
      <c r="H635" s="68">
        <v>1288</v>
      </c>
      <c r="I635" s="73">
        <v>23.3</v>
      </c>
      <c r="J635" s="68">
        <v>389</v>
      </c>
      <c r="K635" s="73">
        <v>7</v>
      </c>
      <c r="L635" s="68">
        <v>150</v>
      </c>
      <c r="M635" s="73">
        <v>2.7</v>
      </c>
      <c r="N635" s="68">
        <v>386</v>
      </c>
      <c r="O635" s="73">
        <v>7</v>
      </c>
      <c r="P635" s="69">
        <v>226</v>
      </c>
      <c r="Q635" s="74">
        <v>4.0999999999999996</v>
      </c>
    </row>
    <row r="636" spans="1:17" s="42" customFormat="1" ht="11.25" customHeight="1">
      <c r="A636" s="94" t="s">
        <v>987</v>
      </c>
      <c r="B636" s="39" t="s">
        <v>455</v>
      </c>
      <c r="C636" s="58" t="s">
        <v>558</v>
      </c>
      <c r="D636" s="68">
        <v>1598</v>
      </c>
      <c r="E636" s="72">
        <v>100</v>
      </c>
      <c r="F636" s="68">
        <v>560</v>
      </c>
      <c r="G636" s="73">
        <v>35</v>
      </c>
      <c r="H636" s="68">
        <v>669</v>
      </c>
      <c r="I636" s="73">
        <v>41.9</v>
      </c>
      <c r="J636" s="68">
        <v>63</v>
      </c>
      <c r="K636" s="73">
        <v>3.9</v>
      </c>
      <c r="L636" s="68">
        <v>117</v>
      </c>
      <c r="M636" s="73">
        <v>7.3</v>
      </c>
      <c r="N636" s="68">
        <v>98</v>
      </c>
      <c r="O636" s="73">
        <v>6.1</v>
      </c>
      <c r="P636" s="69">
        <v>37</v>
      </c>
      <c r="Q636" s="74">
        <v>2.2999999999999998</v>
      </c>
    </row>
    <row r="637" spans="1:17" s="42" customFormat="1" ht="11.25" customHeight="1">
      <c r="A637" s="94" t="s">
        <v>987</v>
      </c>
      <c r="B637" s="39" t="s">
        <v>455</v>
      </c>
      <c r="C637" s="58" t="s">
        <v>620</v>
      </c>
      <c r="D637" s="68">
        <v>2947</v>
      </c>
      <c r="E637" s="72">
        <v>100</v>
      </c>
      <c r="F637" s="68">
        <v>1542</v>
      </c>
      <c r="G637" s="73">
        <v>52.3</v>
      </c>
      <c r="H637" s="68">
        <v>819</v>
      </c>
      <c r="I637" s="73">
        <v>27.8</v>
      </c>
      <c r="J637" s="68">
        <v>83</v>
      </c>
      <c r="K637" s="73">
        <v>2.8</v>
      </c>
      <c r="L637" s="68">
        <v>145</v>
      </c>
      <c r="M637" s="73">
        <v>4.9000000000000004</v>
      </c>
      <c r="N637" s="68">
        <v>125</v>
      </c>
      <c r="O637" s="73">
        <v>4.2</v>
      </c>
      <c r="P637" s="69">
        <v>46</v>
      </c>
      <c r="Q637" s="74">
        <v>1.6</v>
      </c>
    </row>
    <row r="638" spans="1:17" s="42" customFormat="1" ht="11.25" customHeight="1">
      <c r="A638" s="94" t="s">
        <v>988</v>
      </c>
      <c r="B638" s="39" t="s">
        <v>445</v>
      </c>
      <c r="C638" s="58" t="s">
        <v>558</v>
      </c>
      <c r="D638" s="68">
        <v>981</v>
      </c>
      <c r="E638" s="72">
        <v>100</v>
      </c>
      <c r="F638" s="68">
        <v>199</v>
      </c>
      <c r="G638" s="73">
        <v>20.3</v>
      </c>
      <c r="H638" s="68">
        <v>488</v>
      </c>
      <c r="I638" s="73">
        <v>49.7</v>
      </c>
      <c r="J638" s="68">
        <v>106</v>
      </c>
      <c r="K638" s="73">
        <v>10.8</v>
      </c>
      <c r="L638" s="68">
        <v>62</v>
      </c>
      <c r="M638" s="73">
        <v>6.3</v>
      </c>
      <c r="N638" s="68">
        <v>78</v>
      </c>
      <c r="O638" s="73">
        <v>8</v>
      </c>
      <c r="P638" s="69">
        <v>33</v>
      </c>
      <c r="Q638" s="74">
        <v>3.4</v>
      </c>
    </row>
    <row r="639" spans="1:17" s="42" customFormat="1" ht="11.25" customHeight="1">
      <c r="A639" s="94" t="s">
        <v>988</v>
      </c>
      <c r="B639" s="39" t="s">
        <v>445</v>
      </c>
      <c r="C639" s="58" t="s">
        <v>620</v>
      </c>
      <c r="D639" s="68">
        <v>1428</v>
      </c>
      <c r="E639" s="72">
        <v>100</v>
      </c>
      <c r="F639" s="68">
        <v>270</v>
      </c>
      <c r="G639" s="73">
        <v>18.899999999999999</v>
      </c>
      <c r="H639" s="68">
        <v>782</v>
      </c>
      <c r="I639" s="73">
        <v>54.8</v>
      </c>
      <c r="J639" s="68">
        <v>153</v>
      </c>
      <c r="K639" s="73">
        <v>10.7</v>
      </c>
      <c r="L639" s="68">
        <v>74</v>
      </c>
      <c r="M639" s="73">
        <v>5.2</v>
      </c>
      <c r="N639" s="68">
        <v>90</v>
      </c>
      <c r="O639" s="73">
        <v>6.3</v>
      </c>
      <c r="P639" s="69">
        <v>36</v>
      </c>
      <c r="Q639" s="74">
        <v>2.5</v>
      </c>
    </row>
    <row r="640" spans="1:17" s="42" customFormat="1" ht="11.25" customHeight="1">
      <c r="A640" s="94" t="s">
        <v>989</v>
      </c>
      <c r="B640" s="39" t="s">
        <v>446</v>
      </c>
      <c r="C640" s="58" t="s">
        <v>558</v>
      </c>
      <c r="D640" s="68">
        <v>7504</v>
      </c>
      <c r="E640" s="72">
        <v>100</v>
      </c>
      <c r="F640" s="68">
        <v>5747</v>
      </c>
      <c r="G640" s="73">
        <v>76.599999999999994</v>
      </c>
      <c r="H640" s="68">
        <v>671</v>
      </c>
      <c r="I640" s="73">
        <v>8.9</v>
      </c>
      <c r="J640" s="68">
        <v>179</v>
      </c>
      <c r="K640" s="73">
        <v>2.4</v>
      </c>
      <c r="L640" s="68">
        <v>383</v>
      </c>
      <c r="M640" s="73">
        <v>5.0999999999999996</v>
      </c>
      <c r="N640" s="68">
        <v>179</v>
      </c>
      <c r="O640" s="73">
        <v>2.4</v>
      </c>
      <c r="P640" s="69">
        <v>124</v>
      </c>
      <c r="Q640" s="74">
        <v>1.7</v>
      </c>
    </row>
    <row r="641" spans="1:17" s="42" customFormat="1" ht="11.25" customHeight="1">
      <c r="A641" s="94" t="s">
        <v>989</v>
      </c>
      <c r="B641" s="39" t="s">
        <v>446</v>
      </c>
      <c r="C641" s="58" t="s">
        <v>620</v>
      </c>
      <c r="D641" s="68">
        <v>17514</v>
      </c>
      <c r="E641" s="72">
        <v>100</v>
      </c>
      <c r="F641" s="68">
        <v>14854</v>
      </c>
      <c r="G641" s="73">
        <v>84.8</v>
      </c>
      <c r="H641" s="68">
        <v>1045</v>
      </c>
      <c r="I641" s="73">
        <v>6</v>
      </c>
      <c r="J641" s="68">
        <v>225</v>
      </c>
      <c r="K641" s="73">
        <v>1.3</v>
      </c>
      <c r="L641" s="68">
        <v>528</v>
      </c>
      <c r="M641" s="73">
        <v>3</v>
      </c>
      <c r="N641" s="68">
        <v>251</v>
      </c>
      <c r="O641" s="73">
        <v>1.4</v>
      </c>
      <c r="P641" s="69">
        <v>156</v>
      </c>
      <c r="Q641" s="74">
        <v>0.9</v>
      </c>
    </row>
    <row r="642" spans="1:17" s="42" customFormat="1" ht="11.25" customHeight="1">
      <c r="A642" s="94" t="s">
        <v>990</v>
      </c>
      <c r="B642" s="39" t="s">
        <v>447</v>
      </c>
      <c r="C642" s="58" t="s">
        <v>558</v>
      </c>
      <c r="D642" s="68">
        <v>1923</v>
      </c>
      <c r="E642" s="72">
        <v>100</v>
      </c>
      <c r="F642" s="68">
        <v>973</v>
      </c>
      <c r="G642" s="73">
        <v>50.6</v>
      </c>
      <c r="H642" s="68">
        <v>524</v>
      </c>
      <c r="I642" s="73">
        <v>27.2</v>
      </c>
      <c r="J642" s="68">
        <v>108</v>
      </c>
      <c r="K642" s="73">
        <v>5.6</v>
      </c>
      <c r="L642" s="68">
        <v>130</v>
      </c>
      <c r="M642" s="73">
        <v>6.8</v>
      </c>
      <c r="N642" s="68">
        <v>63</v>
      </c>
      <c r="O642" s="73">
        <v>3.3</v>
      </c>
      <c r="P642" s="69">
        <v>40</v>
      </c>
      <c r="Q642" s="74">
        <v>2.1</v>
      </c>
    </row>
    <row r="643" spans="1:17" s="42" customFormat="1" ht="11.25" customHeight="1">
      <c r="A643" s="94" t="s">
        <v>990</v>
      </c>
      <c r="B643" s="39" t="s">
        <v>447</v>
      </c>
      <c r="C643" s="58" t="s">
        <v>620</v>
      </c>
      <c r="D643" s="68">
        <v>3762</v>
      </c>
      <c r="E643" s="72">
        <v>100</v>
      </c>
      <c r="F643" s="68">
        <v>2505</v>
      </c>
      <c r="G643" s="73">
        <v>66.599999999999994</v>
      </c>
      <c r="H643" s="68">
        <v>717</v>
      </c>
      <c r="I643" s="73">
        <v>19.100000000000001</v>
      </c>
      <c r="J643" s="68">
        <v>152</v>
      </c>
      <c r="K643" s="73">
        <v>4</v>
      </c>
      <c r="L643" s="68">
        <v>145</v>
      </c>
      <c r="M643" s="73">
        <v>3.9</v>
      </c>
      <c r="N643" s="68">
        <v>76</v>
      </c>
      <c r="O643" s="73">
        <v>2</v>
      </c>
      <c r="P643" s="69">
        <v>47</v>
      </c>
      <c r="Q643" s="74">
        <v>1.2</v>
      </c>
    </row>
    <row r="644" spans="1:17" s="42" customFormat="1" ht="11.25" customHeight="1">
      <c r="A644" s="94" t="s">
        <v>991</v>
      </c>
      <c r="B644" s="39" t="s">
        <v>448</v>
      </c>
      <c r="C644" s="58" t="s">
        <v>558</v>
      </c>
      <c r="D644" s="68">
        <v>5281</v>
      </c>
      <c r="E644" s="72">
        <v>100</v>
      </c>
      <c r="F644" s="68">
        <v>2907</v>
      </c>
      <c r="G644" s="73">
        <v>55</v>
      </c>
      <c r="H644" s="68">
        <v>698</v>
      </c>
      <c r="I644" s="73">
        <v>13.2</v>
      </c>
      <c r="J644" s="68">
        <v>75</v>
      </c>
      <c r="K644" s="73">
        <v>1.4</v>
      </c>
      <c r="L644" s="68">
        <v>176</v>
      </c>
      <c r="M644" s="73">
        <v>3.3</v>
      </c>
      <c r="N644" s="68">
        <v>151</v>
      </c>
      <c r="O644" s="73">
        <v>2.9</v>
      </c>
      <c r="P644" s="69">
        <v>80</v>
      </c>
      <c r="Q644" s="74">
        <v>1.5</v>
      </c>
    </row>
    <row r="645" spans="1:17" s="42" customFormat="1" ht="11.25" customHeight="1">
      <c r="A645" s="94" t="s">
        <v>991</v>
      </c>
      <c r="B645" s="39" t="s">
        <v>448</v>
      </c>
      <c r="C645" s="58" t="s">
        <v>620</v>
      </c>
      <c r="D645" s="68">
        <v>18433</v>
      </c>
      <c r="E645" s="72">
        <v>100</v>
      </c>
      <c r="F645" s="68">
        <v>7921</v>
      </c>
      <c r="G645" s="73">
        <v>43</v>
      </c>
      <c r="H645" s="68">
        <v>883</v>
      </c>
      <c r="I645" s="73">
        <v>4.8</v>
      </c>
      <c r="J645" s="68">
        <v>161</v>
      </c>
      <c r="K645" s="73">
        <v>0.9</v>
      </c>
      <c r="L645" s="68">
        <v>194</v>
      </c>
      <c r="M645" s="73">
        <v>1.1000000000000001</v>
      </c>
      <c r="N645" s="68">
        <v>243</v>
      </c>
      <c r="O645" s="73">
        <v>1.3</v>
      </c>
      <c r="P645" s="69">
        <v>146</v>
      </c>
      <c r="Q645" s="74">
        <v>0.8</v>
      </c>
    </row>
    <row r="646" spans="1:17" s="42" customFormat="1" ht="11.25" customHeight="1">
      <c r="A646" s="94" t="s">
        <v>992</v>
      </c>
      <c r="B646" s="39" t="s">
        <v>456</v>
      </c>
      <c r="C646" s="58" t="s">
        <v>558</v>
      </c>
      <c r="D646" s="68">
        <v>917</v>
      </c>
      <c r="E646" s="72">
        <v>100</v>
      </c>
      <c r="F646" s="68">
        <v>138</v>
      </c>
      <c r="G646" s="73">
        <v>15</v>
      </c>
      <c r="H646" s="68">
        <v>422</v>
      </c>
      <c r="I646" s="73">
        <v>46</v>
      </c>
      <c r="J646" s="68">
        <v>84</v>
      </c>
      <c r="K646" s="73">
        <v>9.1999999999999993</v>
      </c>
      <c r="L646" s="68">
        <v>61</v>
      </c>
      <c r="M646" s="73">
        <v>6.7</v>
      </c>
      <c r="N646" s="68">
        <v>90</v>
      </c>
      <c r="O646" s="73">
        <v>9.8000000000000007</v>
      </c>
      <c r="P646" s="69">
        <v>24</v>
      </c>
      <c r="Q646" s="74">
        <v>2.6</v>
      </c>
    </row>
    <row r="647" spans="1:17" s="42" customFormat="1" ht="11.25" customHeight="1">
      <c r="A647" s="94" t="s">
        <v>992</v>
      </c>
      <c r="B647" s="39" t="s">
        <v>456</v>
      </c>
      <c r="C647" s="58" t="s">
        <v>620</v>
      </c>
      <c r="D647" s="68">
        <v>1377</v>
      </c>
      <c r="E647" s="72">
        <v>100</v>
      </c>
      <c r="F647" s="68">
        <v>179</v>
      </c>
      <c r="G647" s="73">
        <v>13</v>
      </c>
      <c r="H647" s="68">
        <v>546</v>
      </c>
      <c r="I647" s="73">
        <v>39.700000000000003</v>
      </c>
      <c r="J647" s="68">
        <v>103</v>
      </c>
      <c r="K647" s="73">
        <v>7.5</v>
      </c>
      <c r="L647" s="68">
        <v>63</v>
      </c>
      <c r="M647" s="73">
        <v>4.5999999999999996</v>
      </c>
      <c r="N647" s="68">
        <v>107</v>
      </c>
      <c r="O647" s="73">
        <v>7.8</v>
      </c>
      <c r="P647" s="69">
        <v>34</v>
      </c>
      <c r="Q647" s="74">
        <v>2.5</v>
      </c>
    </row>
    <row r="648" spans="1:17" s="42" customFormat="1" ht="11.25" customHeight="1">
      <c r="A648" s="94" t="s">
        <v>993</v>
      </c>
      <c r="B648" s="39" t="s">
        <v>459</v>
      </c>
      <c r="C648" s="58" t="s">
        <v>558</v>
      </c>
      <c r="D648" s="68">
        <v>564</v>
      </c>
      <c r="E648" s="72">
        <v>100</v>
      </c>
      <c r="F648" s="68">
        <v>82</v>
      </c>
      <c r="G648" s="73">
        <v>14.5</v>
      </c>
      <c r="H648" s="68">
        <v>310</v>
      </c>
      <c r="I648" s="73">
        <v>55</v>
      </c>
      <c r="J648" s="68">
        <v>96</v>
      </c>
      <c r="K648" s="73">
        <v>17</v>
      </c>
      <c r="L648" s="68">
        <v>30</v>
      </c>
      <c r="M648" s="73">
        <v>5.3</v>
      </c>
      <c r="N648" s="68">
        <v>31</v>
      </c>
      <c r="O648" s="73">
        <v>5.5</v>
      </c>
      <c r="P648" s="69">
        <v>12</v>
      </c>
      <c r="Q648" s="74">
        <v>2.1</v>
      </c>
    </row>
    <row r="649" spans="1:17" s="42" customFormat="1" ht="11.25" customHeight="1">
      <c r="A649" s="94" t="s">
        <v>993</v>
      </c>
      <c r="B649" s="39" t="s">
        <v>459</v>
      </c>
      <c r="C649" s="58" t="s">
        <v>620</v>
      </c>
      <c r="D649" s="68">
        <v>737</v>
      </c>
      <c r="E649" s="72">
        <v>100</v>
      </c>
      <c r="F649" s="68">
        <v>112</v>
      </c>
      <c r="G649" s="73">
        <v>15.2</v>
      </c>
      <c r="H649" s="68">
        <v>391</v>
      </c>
      <c r="I649" s="73">
        <v>53.1</v>
      </c>
      <c r="J649" s="68">
        <v>135</v>
      </c>
      <c r="K649" s="73">
        <v>18.3</v>
      </c>
      <c r="L649" s="68">
        <v>34</v>
      </c>
      <c r="M649" s="73">
        <v>4.5999999999999996</v>
      </c>
      <c r="N649" s="68">
        <v>50</v>
      </c>
      <c r="O649" s="73">
        <v>6.8</v>
      </c>
      <c r="P649" s="69">
        <v>13</v>
      </c>
      <c r="Q649" s="74">
        <v>1.8</v>
      </c>
    </row>
    <row r="650" spans="1:17" s="42" customFormat="1" ht="11.25" customHeight="1">
      <c r="A650" s="94" t="s">
        <v>994</v>
      </c>
      <c r="B650" s="39" t="s">
        <v>449</v>
      </c>
      <c r="C650" s="58" t="s">
        <v>558</v>
      </c>
      <c r="D650" s="68">
        <v>1002</v>
      </c>
      <c r="E650" s="72">
        <v>100</v>
      </c>
      <c r="F650" s="68">
        <v>170</v>
      </c>
      <c r="G650" s="73">
        <v>17</v>
      </c>
      <c r="H650" s="68">
        <v>557</v>
      </c>
      <c r="I650" s="73">
        <v>55.6</v>
      </c>
      <c r="J650" s="68">
        <v>59</v>
      </c>
      <c r="K650" s="73">
        <v>5.9</v>
      </c>
      <c r="L650" s="68">
        <v>78</v>
      </c>
      <c r="M650" s="73">
        <v>7.8</v>
      </c>
      <c r="N650" s="68">
        <v>96</v>
      </c>
      <c r="O650" s="73">
        <v>9.6</v>
      </c>
      <c r="P650" s="69">
        <v>23</v>
      </c>
      <c r="Q650" s="74">
        <v>2.2999999999999998</v>
      </c>
    </row>
    <row r="651" spans="1:17" s="42" customFormat="1" ht="11.25" customHeight="1">
      <c r="A651" s="94" t="s">
        <v>994</v>
      </c>
      <c r="B651" s="39" t="s">
        <v>449</v>
      </c>
      <c r="C651" s="58" t="s">
        <v>620</v>
      </c>
      <c r="D651" s="68">
        <v>1452</v>
      </c>
      <c r="E651" s="72">
        <v>100</v>
      </c>
      <c r="F651" s="68">
        <v>206</v>
      </c>
      <c r="G651" s="73">
        <v>14.2</v>
      </c>
      <c r="H651" s="68">
        <v>904</v>
      </c>
      <c r="I651" s="73">
        <v>62.3</v>
      </c>
      <c r="J651" s="68">
        <v>86</v>
      </c>
      <c r="K651" s="73">
        <v>5.9</v>
      </c>
      <c r="L651" s="68">
        <v>81</v>
      </c>
      <c r="M651" s="73">
        <v>5.6</v>
      </c>
      <c r="N651" s="68">
        <v>110</v>
      </c>
      <c r="O651" s="73">
        <v>7.6</v>
      </c>
      <c r="P651" s="69">
        <v>35</v>
      </c>
      <c r="Q651" s="74">
        <v>2.4</v>
      </c>
    </row>
    <row r="652" spans="1:17" s="42" customFormat="1" ht="11.25" customHeight="1">
      <c r="A652" s="94" t="s">
        <v>995</v>
      </c>
      <c r="B652" s="39" t="s">
        <v>450</v>
      </c>
      <c r="C652" s="58" t="s">
        <v>558</v>
      </c>
      <c r="D652" s="68">
        <v>1125</v>
      </c>
      <c r="E652" s="72">
        <v>100</v>
      </c>
      <c r="F652" s="68">
        <v>662</v>
      </c>
      <c r="G652" s="73">
        <v>58.8</v>
      </c>
      <c r="H652" s="68">
        <v>204</v>
      </c>
      <c r="I652" s="73">
        <v>18.100000000000001</v>
      </c>
      <c r="J652" s="68">
        <v>50</v>
      </c>
      <c r="K652" s="73">
        <v>4.4000000000000004</v>
      </c>
      <c r="L652" s="68">
        <v>38</v>
      </c>
      <c r="M652" s="73">
        <v>3.4</v>
      </c>
      <c r="N652" s="68">
        <v>62</v>
      </c>
      <c r="O652" s="73">
        <v>5.5</v>
      </c>
      <c r="P652" s="69">
        <v>32</v>
      </c>
      <c r="Q652" s="74">
        <v>2.8</v>
      </c>
    </row>
    <row r="653" spans="1:17" s="42" customFormat="1" ht="11.25" customHeight="1">
      <c r="A653" s="94" t="s">
        <v>995</v>
      </c>
      <c r="B653" s="39" t="s">
        <v>450</v>
      </c>
      <c r="C653" s="58" t="s">
        <v>620</v>
      </c>
      <c r="D653" s="68">
        <v>1917</v>
      </c>
      <c r="E653" s="72">
        <v>100</v>
      </c>
      <c r="F653" s="68">
        <v>1229</v>
      </c>
      <c r="G653" s="73">
        <v>64.099999999999994</v>
      </c>
      <c r="H653" s="68">
        <v>317</v>
      </c>
      <c r="I653" s="73">
        <v>16.5</v>
      </c>
      <c r="J653" s="68">
        <v>64</v>
      </c>
      <c r="K653" s="73">
        <v>3.3</v>
      </c>
      <c r="L653" s="68">
        <v>53</v>
      </c>
      <c r="M653" s="73">
        <v>2.8</v>
      </c>
      <c r="N653" s="68">
        <v>84</v>
      </c>
      <c r="O653" s="73">
        <v>4.4000000000000004</v>
      </c>
      <c r="P653" s="69">
        <v>50</v>
      </c>
      <c r="Q653" s="74">
        <v>2.6</v>
      </c>
    </row>
    <row r="654" spans="1:17" s="42" customFormat="1" ht="11.25" customHeight="1">
      <c r="A654" s="94" t="s">
        <v>996</v>
      </c>
      <c r="B654" s="39" t="s">
        <v>451</v>
      </c>
      <c r="C654" s="58" t="s">
        <v>558</v>
      </c>
      <c r="D654" s="68">
        <v>1181</v>
      </c>
      <c r="E654" s="72">
        <v>100</v>
      </c>
      <c r="F654" s="68">
        <v>157</v>
      </c>
      <c r="G654" s="73">
        <v>13.3</v>
      </c>
      <c r="H654" s="68">
        <v>471</v>
      </c>
      <c r="I654" s="73">
        <v>39.9</v>
      </c>
      <c r="J654" s="68">
        <v>272</v>
      </c>
      <c r="K654" s="73">
        <v>23</v>
      </c>
      <c r="L654" s="68">
        <v>108</v>
      </c>
      <c r="M654" s="73">
        <v>9.1</v>
      </c>
      <c r="N654" s="68">
        <v>107</v>
      </c>
      <c r="O654" s="73">
        <v>9.1</v>
      </c>
      <c r="P654" s="69">
        <v>51</v>
      </c>
      <c r="Q654" s="74">
        <v>4.3</v>
      </c>
    </row>
    <row r="655" spans="1:17" s="42" customFormat="1" ht="11.25" customHeight="1">
      <c r="A655" s="94" t="s">
        <v>996</v>
      </c>
      <c r="B655" s="39" t="s">
        <v>451</v>
      </c>
      <c r="C655" s="58" t="s">
        <v>620</v>
      </c>
      <c r="D655" s="68">
        <v>1651</v>
      </c>
      <c r="E655" s="72">
        <v>100</v>
      </c>
      <c r="F655" s="68">
        <v>231</v>
      </c>
      <c r="G655" s="73">
        <v>14</v>
      </c>
      <c r="H655" s="68">
        <v>640</v>
      </c>
      <c r="I655" s="73">
        <v>38.799999999999997</v>
      </c>
      <c r="J655" s="68">
        <v>376</v>
      </c>
      <c r="K655" s="73">
        <v>22.8</v>
      </c>
      <c r="L655" s="68">
        <v>119</v>
      </c>
      <c r="M655" s="73">
        <v>7.2</v>
      </c>
      <c r="N655" s="68">
        <v>180</v>
      </c>
      <c r="O655" s="73">
        <v>10.9</v>
      </c>
      <c r="P655" s="69">
        <v>60</v>
      </c>
      <c r="Q655" s="74">
        <v>3.6</v>
      </c>
    </row>
    <row r="656" spans="1:17" s="42" customFormat="1" ht="11.25" customHeight="1">
      <c r="A656" s="94" t="s">
        <v>997</v>
      </c>
      <c r="B656" s="39" t="s">
        <v>452</v>
      </c>
      <c r="C656" s="58" t="s">
        <v>558</v>
      </c>
      <c r="D656" s="68">
        <v>3204</v>
      </c>
      <c r="E656" s="72">
        <v>100</v>
      </c>
      <c r="F656" s="68">
        <v>1881</v>
      </c>
      <c r="G656" s="73">
        <v>58.7</v>
      </c>
      <c r="H656" s="68">
        <v>552</v>
      </c>
      <c r="I656" s="73">
        <v>17.2</v>
      </c>
      <c r="J656" s="68">
        <v>109</v>
      </c>
      <c r="K656" s="73">
        <v>3.4</v>
      </c>
      <c r="L656" s="68">
        <v>359</v>
      </c>
      <c r="M656" s="73">
        <v>11.2</v>
      </c>
      <c r="N656" s="68">
        <v>121</v>
      </c>
      <c r="O656" s="73">
        <v>3.8</v>
      </c>
      <c r="P656" s="69">
        <v>59</v>
      </c>
      <c r="Q656" s="74">
        <v>1.8</v>
      </c>
    </row>
    <row r="657" spans="1:40" s="42" customFormat="1" ht="11.25" customHeight="1">
      <c r="A657" s="94" t="s">
        <v>997</v>
      </c>
      <c r="B657" s="39" t="s">
        <v>452</v>
      </c>
      <c r="C657" s="58" t="s">
        <v>620</v>
      </c>
      <c r="D657" s="68">
        <v>5227</v>
      </c>
      <c r="E657" s="72">
        <v>100</v>
      </c>
      <c r="F657" s="68">
        <v>3524</v>
      </c>
      <c r="G657" s="73">
        <v>67.400000000000006</v>
      </c>
      <c r="H657" s="68">
        <v>687</v>
      </c>
      <c r="I657" s="73">
        <v>13.1</v>
      </c>
      <c r="J657" s="68">
        <v>126</v>
      </c>
      <c r="K657" s="73">
        <v>2.4</v>
      </c>
      <c r="L657" s="68">
        <v>450</v>
      </c>
      <c r="M657" s="73">
        <v>8.6</v>
      </c>
      <c r="N657" s="68">
        <v>141</v>
      </c>
      <c r="O657" s="73">
        <v>2.7</v>
      </c>
      <c r="P657" s="69">
        <v>68</v>
      </c>
      <c r="Q657" s="74">
        <v>1.3</v>
      </c>
    </row>
    <row r="658" spans="1:40" s="42" customFormat="1" ht="11.25" customHeight="1">
      <c r="A658" s="94" t="s">
        <v>998</v>
      </c>
      <c r="B658" s="39" t="s">
        <v>457</v>
      </c>
      <c r="C658" s="58" t="s">
        <v>558</v>
      </c>
      <c r="D658" s="68">
        <v>558</v>
      </c>
      <c r="E658" s="72">
        <v>100</v>
      </c>
      <c r="F658" s="68">
        <v>170</v>
      </c>
      <c r="G658" s="73">
        <v>30.5</v>
      </c>
      <c r="H658" s="68">
        <v>238</v>
      </c>
      <c r="I658" s="73">
        <v>42.7</v>
      </c>
      <c r="J658" s="68">
        <v>54</v>
      </c>
      <c r="K658" s="73">
        <v>9.6999999999999993</v>
      </c>
      <c r="L658" s="68">
        <v>24</v>
      </c>
      <c r="M658" s="73">
        <v>4.3</v>
      </c>
      <c r="N658" s="68">
        <v>37</v>
      </c>
      <c r="O658" s="73">
        <v>6.6</v>
      </c>
      <c r="P658" s="69">
        <v>20</v>
      </c>
      <c r="Q658" s="74">
        <v>3.6</v>
      </c>
    </row>
    <row r="659" spans="1:40" s="42" customFormat="1" ht="11.25" customHeight="1">
      <c r="A659" s="94" t="s">
        <v>998</v>
      </c>
      <c r="B659" s="39" t="s">
        <v>457</v>
      </c>
      <c r="C659" s="58" t="s">
        <v>620</v>
      </c>
      <c r="D659" s="68">
        <v>819</v>
      </c>
      <c r="E659" s="72">
        <v>100</v>
      </c>
      <c r="F659" s="68">
        <v>315</v>
      </c>
      <c r="G659" s="73">
        <v>38.5</v>
      </c>
      <c r="H659" s="68">
        <v>327</v>
      </c>
      <c r="I659" s="73">
        <v>39.9</v>
      </c>
      <c r="J659" s="68">
        <v>72</v>
      </c>
      <c r="K659" s="73">
        <v>8.8000000000000007</v>
      </c>
      <c r="L659" s="68">
        <v>24</v>
      </c>
      <c r="M659" s="73">
        <v>2.9</v>
      </c>
      <c r="N659" s="68">
        <v>41</v>
      </c>
      <c r="O659" s="73">
        <v>5</v>
      </c>
      <c r="P659" s="69">
        <v>23</v>
      </c>
      <c r="Q659" s="74">
        <v>2.8</v>
      </c>
    </row>
    <row r="660" spans="1:40" s="42" customFormat="1" ht="11.25" customHeight="1">
      <c r="A660" s="94" t="s">
        <v>999</v>
      </c>
      <c r="B660" s="39" t="s">
        <v>453</v>
      </c>
      <c r="C660" s="58" t="s">
        <v>558</v>
      </c>
      <c r="D660" s="68">
        <v>1679</v>
      </c>
      <c r="E660" s="72">
        <v>100</v>
      </c>
      <c r="F660" s="68">
        <v>719</v>
      </c>
      <c r="G660" s="73">
        <v>42.8</v>
      </c>
      <c r="H660" s="68">
        <v>531</v>
      </c>
      <c r="I660" s="73">
        <v>31.6</v>
      </c>
      <c r="J660" s="68">
        <v>88</v>
      </c>
      <c r="K660" s="73">
        <v>5.2</v>
      </c>
      <c r="L660" s="68">
        <v>107</v>
      </c>
      <c r="M660" s="73">
        <v>6.4</v>
      </c>
      <c r="N660" s="68">
        <v>90</v>
      </c>
      <c r="O660" s="73">
        <v>5.4</v>
      </c>
      <c r="P660" s="69">
        <v>32</v>
      </c>
      <c r="Q660" s="74">
        <v>1.9</v>
      </c>
    </row>
    <row r="661" spans="1:40" s="42" customFormat="1" ht="11.25" customHeight="1">
      <c r="A661" s="94" t="s">
        <v>999</v>
      </c>
      <c r="B661" s="39" t="s">
        <v>453</v>
      </c>
      <c r="C661" s="58" t="s">
        <v>620</v>
      </c>
      <c r="D661" s="68">
        <v>3138</v>
      </c>
      <c r="E661" s="72">
        <v>100</v>
      </c>
      <c r="F661" s="68">
        <v>1325</v>
      </c>
      <c r="G661" s="73">
        <v>42.2</v>
      </c>
      <c r="H661" s="68">
        <v>731</v>
      </c>
      <c r="I661" s="73">
        <v>23.3</v>
      </c>
      <c r="J661" s="68">
        <v>111</v>
      </c>
      <c r="K661" s="73">
        <v>3.5</v>
      </c>
      <c r="L661" s="68">
        <v>119</v>
      </c>
      <c r="M661" s="73">
        <v>3.8</v>
      </c>
      <c r="N661" s="68">
        <v>126</v>
      </c>
      <c r="O661" s="73">
        <v>4</v>
      </c>
      <c r="P661" s="69">
        <v>43</v>
      </c>
      <c r="Q661" s="74">
        <v>1.4</v>
      </c>
    </row>
    <row r="662" spans="1:40" s="42" customFormat="1" ht="19.899999999999999" customHeight="1">
      <c r="A662" s="95" t="s">
        <v>1000</v>
      </c>
      <c r="B662" s="84" t="s">
        <v>669</v>
      </c>
      <c r="C662" s="100" t="s">
        <v>558</v>
      </c>
      <c r="D662" s="86">
        <v>58851</v>
      </c>
      <c r="E662" s="87">
        <v>100</v>
      </c>
      <c r="F662" s="86">
        <v>31318</v>
      </c>
      <c r="G662" s="88">
        <v>53.2</v>
      </c>
      <c r="H662" s="86">
        <v>12099</v>
      </c>
      <c r="I662" s="88">
        <v>20.6</v>
      </c>
      <c r="J662" s="86">
        <v>4670</v>
      </c>
      <c r="K662" s="88">
        <v>7.9</v>
      </c>
      <c r="L662" s="86">
        <v>2997</v>
      </c>
      <c r="M662" s="88">
        <v>5.0999999999999996</v>
      </c>
      <c r="N662" s="86">
        <v>2248</v>
      </c>
      <c r="O662" s="88">
        <v>3.8</v>
      </c>
      <c r="P662" s="89">
        <v>1418</v>
      </c>
      <c r="Q662" s="90">
        <v>2.4</v>
      </c>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row>
    <row r="663" spans="1:40" s="42" customFormat="1" ht="11.25" customHeight="1">
      <c r="A663" s="95" t="s">
        <v>1000</v>
      </c>
      <c r="B663" s="84" t="s">
        <v>669</v>
      </c>
      <c r="C663" s="100" t="s">
        <v>620</v>
      </c>
      <c r="D663" s="86">
        <v>129375</v>
      </c>
      <c r="E663" s="87">
        <v>100</v>
      </c>
      <c r="F663" s="86">
        <v>70903</v>
      </c>
      <c r="G663" s="88">
        <v>54.8</v>
      </c>
      <c r="H663" s="86">
        <v>17724</v>
      </c>
      <c r="I663" s="88">
        <v>13.7</v>
      </c>
      <c r="J663" s="86">
        <v>6885</v>
      </c>
      <c r="K663" s="88">
        <v>5.3</v>
      </c>
      <c r="L663" s="86">
        <v>3504</v>
      </c>
      <c r="M663" s="88">
        <v>2.7</v>
      </c>
      <c r="N663" s="86">
        <v>3158</v>
      </c>
      <c r="O663" s="88">
        <v>2.4</v>
      </c>
      <c r="P663" s="89">
        <v>2125</v>
      </c>
      <c r="Q663" s="90">
        <v>1.6</v>
      </c>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row>
    <row r="664" spans="1:40" s="42" customFormat="1" ht="19.899999999999999" customHeight="1">
      <c r="A664" s="94" t="s">
        <v>1001</v>
      </c>
      <c r="B664" s="39" t="s">
        <v>473</v>
      </c>
      <c r="C664" s="58" t="s">
        <v>558</v>
      </c>
      <c r="D664" s="68">
        <v>2410</v>
      </c>
      <c r="E664" s="72">
        <v>100</v>
      </c>
      <c r="F664" s="68">
        <v>932</v>
      </c>
      <c r="G664" s="73">
        <v>38.700000000000003</v>
      </c>
      <c r="H664" s="68">
        <v>815</v>
      </c>
      <c r="I664" s="73">
        <v>33.799999999999997</v>
      </c>
      <c r="J664" s="68">
        <v>288</v>
      </c>
      <c r="K664" s="73">
        <v>12</v>
      </c>
      <c r="L664" s="68">
        <v>48</v>
      </c>
      <c r="M664" s="73">
        <v>2</v>
      </c>
      <c r="N664" s="68">
        <v>115</v>
      </c>
      <c r="O664" s="73">
        <v>4.8</v>
      </c>
      <c r="P664" s="69">
        <v>67</v>
      </c>
      <c r="Q664" s="74">
        <v>2.8</v>
      </c>
    </row>
    <row r="665" spans="1:40" s="42" customFormat="1" ht="11.25" customHeight="1">
      <c r="A665" s="94" t="s">
        <v>1001</v>
      </c>
      <c r="B665" s="39" t="s">
        <v>473</v>
      </c>
      <c r="C665" s="58" t="s">
        <v>620</v>
      </c>
      <c r="D665" s="68">
        <v>4264</v>
      </c>
      <c r="E665" s="72">
        <v>100</v>
      </c>
      <c r="F665" s="68">
        <v>1710</v>
      </c>
      <c r="G665" s="73">
        <v>40.1</v>
      </c>
      <c r="H665" s="68">
        <v>1104</v>
      </c>
      <c r="I665" s="73">
        <v>25.9</v>
      </c>
      <c r="J665" s="68">
        <v>381</v>
      </c>
      <c r="K665" s="73">
        <v>8.9</v>
      </c>
      <c r="L665" s="68">
        <v>52</v>
      </c>
      <c r="M665" s="73">
        <v>1.2</v>
      </c>
      <c r="N665" s="68">
        <v>168</v>
      </c>
      <c r="O665" s="73">
        <v>3.9</v>
      </c>
      <c r="P665" s="69">
        <v>75</v>
      </c>
      <c r="Q665" s="74">
        <v>1.8</v>
      </c>
    </row>
    <row r="666" spans="1:40" s="42" customFormat="1" ht="11.25" customHeight="1">
      <c r="A666" s="94" t="s">
        <v>1002</v>
      </c>
      <c r="B666" s="39" t="s">
        <v>475</v>
      </c>
      <c r="C666" s="58" t="s">
        <v>558</v>
      </c>
      <c r="D666" s="68">
        <v>1608</v>
      </c>
      <c r="E666" s="72">
        <v>100</v>
      </c>
      <c r="F666" s="68">
        <v>793</v>
      </c>
      <c r="G666" s="73">
        <v>49.3</v>
      </c>
      <c r="H666" s="68">
        <v>360</v>
      </c>
      <c r="I666" s="73">
        <v>22.4</v>
      </c>
      <c r="J666" s="68">
        <v>245</v>
      </c>
      <c r="K666" s="73">
        <v>15.2</v>
      </c>
      <c r="L666" s="68">
        <v>48</v>
      </c>
      <c r="M666" s="73">
        <v>3</v>
      </c>
      <c r="N666" s="68">
        <v>47</v>
      </c>
      <c r="O666" s="73">
        <v>2.9</v>
      </c>
      <c r="P666" s="69">
        <v>62</v>
      </c>
      <c r="Q666" s="74">
        <v>3.9</v>
      </c>
    </row>
    <row r="667" spans="1:40" s="42" customFormat="1" ht="11.25" customHeight="1">
      <c r="A667" s="94" t="s">
        <v>1002</v>
      </c>
      <c r="B667" s="39" t="s">
        <v>475</v>
      </c>
      <c r="C667" s="58" t="s">
        <v>620</v>
      </c>
      <c r="D667" s="68">
        <v>2776</v>
      </c>
      <c r="E667" s="72">
        <v>100</v>
      </c>
      <c r="F667" s="68">
        <v>1624</v>
      </c>
      <c r="G667" s="73">
        <v>58.5</v>
      </c>
      <c r="H667" s="68">
        <v>498</v>
      </c>
      <c r="I667" s="73">
        <v>17.899999999999999</v>
      </c>
      <c r="J667" s="68">
        <v>329</v>
      </c>
      <c r="K667" s="73">
        <v>11.9</v>
      </c>
      <c r="L667" s="68">
        <v>78</v>
      </c>
      <c r="M667" s="73">
        <v>2.8</v>
      </c>
      <c r="N667" s="68">
        <v>63</v>
      </c>
      <c r="O667" s="73">
        <v>2.2999999999999998</v>
      </c>
      <c r="P667" s="69">
        <v>76</v>
      </c>
      <c r="Q667" s="74">
        <v>2.7</v>
      </c>
    </row>
    <row r="668" spans="1:40" s="42" customFormat="1" ht="11.25" customHeight="1">
      <c r="A668" s="94" t="s">
        <v>1003</v>
      </c>
      <c r="B668" s="39" t="s">
        <v>478</v>
      </c>
      <c r="C668" s="58" t="s">
        <v>558</v>
      </c>
      <c r="D668" s="68">
        <v>1022</v>
      </c>
      <c r="E668" s="72">
        <v>100</v>
      </c>
      <c r="F668" s="68">
        <v>614</v>
      </c>
      <c r="G668" s="73">
        <v>60.1</v>
      </c>
      <c r="H668" s="68">
        <v>222</v>
      </c>
      <c r="I668" s="73">
        <v>21.7</v>
      </c>
      <c r="J668" s="68">
        <v>45</v>
      </c>
      <c r="K668" s="73">
        <v>4.4000000000000004</v>
      </c>
      <c r="L668" s="68">
        <v>17</v>
      </c>
      <c r="M668" s="73">
        <v>1.7</v>
      </c>
      <c r="N668" s="68">
        <v>58</v>
      </c>
      <c r="O668" s="73">
        <v>5.7</v>
      </c>
      <c r="P668" s="69">
        <v>39</v>
      </c>
      <c r="Q668" s="74">
        <v>3.8</v>
      </c>
    </row>
    <row r="669" spans="1:40" s="42" customFormat="1" ht="11.25" customHeight="1">
      <c r="A669" s="94" t="s">
        <v>1003</v>
      </c>
      <c r="B669" s="39" t="s">
        <v>478</v>
      </c>
      <c r="C669" s="58" t="s">
        <v>620</v>
      </c>
      <c r="D669" s="68">
        <v>2153</v>
      </c>
      <c r="E669" s="72">
        <v>100</v>
      </c>
      <c r="F669" s="68">
        <v>1546</v>
      </c>
      <c r="G669" s="73">
        <v>71.8</v>
      </c>
      <c r="H669" s="68">
        <v>357</v>
      </c>
      <c r="I669" s="73">
        <v>16.600000000000001</v>
      </c>
      <c r="J669" s="68">
        <v>71</v>
      </c>
      <c r="K669" s="73">
        <v>3.3</v>
      </c>
      <c r="L669" s="68">
        <v>16</v>
      </c>
      <c r="M669" s="73">
        <v>0.7</v>
      </c>
      <c r="N669" s="68">
        <v>81</v>
      </c>
      <c r="O669" s="73">
        <v>3.8</v>
      </c>
      <c r="P669" s="69">
        <v>48</v>
      </c>
      <c r="Q669" s="74">
        <v>2.2000000000000002</v>
      </c>
    </row>
    <row r="670" spans="1:40" s="42" customFormat="1" ht="11.25" customHeight="1">
      <c r="A670" s="94" t="s">
        <v>1004</v>
      </c>
      <c r="B670" s="39" t="s">
        <v>476</v>
      </c>
      <c r="C670" s="58" t="s">
        <v>558</v>
      </c>
      <c r="D670" s="68">
        <v>639</v>
      </c>
      <c r="E670" s="72">
        <v>100</v>
      </c>
      <c r="F670" s="68">
        <v>268</v>
      </c>
      <c r="G670" s="73">
        <v>41.9</v>
      </c>
      <c r="H670" s="68">
        <v>203</v>
      </c>
      <c r="I670" s="73">
        <v>31.8</v>
      </c>
      <c r="J670" s="68">
        <v>91</v>
      </c>
      <c r="K670" s="73">
        <v>14.2</v>
      </c>
      <c r="L670" s="68">
        <v>22</v>
      </c>
      <c r="M670" s="73">
        <v>3.4</v>
      </c>
      <c r="N670" s="68">
        <v>21</v>
      </c>
      <c r="O670" s="73">
        <v>3.3</v>
      </c>
      <c r="P670" s="69">
        <v>16</v>
      </c>
      <c r="Q670" s="74">
        <v>2.5</v>
      </c>
    </row>
    <row r="671" spans="1:40" s="42" customFormat="1" ht="11.25" customHeight="1">
      <c r="A671" s="94" t="s">
        <v>1004</v>
      </c>
      <c r="B671" s="39" t="s">
        <v>476</v>
      </c>
      <c r="C671" s="58" t="s">
        <v>620</v>
      </c>
      <c r="D671" s="68">
        <v>989</v>
      </c>
      <c r="E671" s="72">
        <v>100</v>
      </c>
      <c r="F671" s="68">
        <v>389</v>
      </c>
      <c r="G671" s="73">
        <v>39.299999999999997</v>
      </c>
      <c r="H671" s="68">
        <v>372</v>
      </c>
      <c r="I671" s="73">
        <v>37.6</v>
      </c>
      <c r="J671" s="68">
        <v>129</v>
      </c>
      <c r="K671" s="73">
        <v>13</v>
      </c>
      <c r="L671" s="68">
        <v>21</v>
      </c>
      <c r="M671" s="73">
        <v>2.1</v>
      </c>
      <c r="N671" s="68">
        <v>31</v>
      </c>
      <c r="O671" s="73">
        <v>3.1</v>
      </c>
      <c r="P671" s="69">
        <v>19</v>
      </c>
      <c r="Q671" s="74">
        <v>1.9</v>
      </c>
    </row>
    <row r="672" spans="1:40" s="42" customFormat="1" ht="11.25" customHeight="1">
      <c r="A672" s="94" t="s">
        <v>1005</v>
      </c>
      <c r="B672" s="39" t="s">
        <v>460</v>
      </c>
      <c r="C672" s="58" t="s">
        <v>558</v>
      </c>
      <c r="D672" s="68">
        <v>2886</v>
      </c>
      <c r="E672" s="72">
        <v>100</v>
      </c>
      <c r="F672" s="68">
        <v>2023</v>
      </c>
      <c r="G672" s="73">
        <v>70.099999999999994</v>
      </c>
      <c r="H672" s="68">
        <v>290</v>
      </c>
      <c r="I672" s="73">
        <v>10</v>
      </c>
      <c r="J672" s="68">
        <v>93</v>
      </c>
      <c r="K672" s="73">
        <v>3.2</v>
      </c>
      <c r="L672" s="68">
        <v>235</v>
      </c>
      <c r="M672" s="73">
        <v>8.1</v>
      </c>
      <c r="N672" s="68">
        <v>71</v>
      </c>
      <c r="O672" s="73">
        <v>2.5</v>
      </c>
      <c r="P672" s="69">
        <v>32</v>
      </c>
      <c r="Q672" s="74">
        <v>1.1000000000000001</v>
      </c>
    </row>
    <row r="673" spans="1:17" s="42" customFormat="1" ht="11.25" customHeight="1">
      <c r="A673" s="94" t="s">
        <v>1005</v>
      </c>
      <c r="B673" s="39" t="s">
        <v>460</v>
      </c>
      <c r="C673" s="58" t="s">
        <v>620</v>
      </c>
      <c r="D673" s="68">
        <v>5286</v>
      </c>
      <c r="E673" s="72">
        <v>100</v>
      </c>
      <c r="F673" s="68">
        <v>4022</v>
      </c>
      <c r="G673" s="73">
        <v>76.099999999999994</v>
      </c>
      <c r="H673" s="68">
        <v>438</v>
      </c>
      <c r="I673" s="73">
        <v>8.3000000000000007</v>
      </c>
      <c r="J673" s="68">
        <v>143</v>
      </c>
      <c r="K673" s="73">
        <v>2.7</v>
      </c>
      <c r="L673" s="68">
        <v>248</v>
      </c>
      <c r="M673" s="73">
        <v>4.7</v>
      </c>
      <c r="N673" s="68">
        <v>178</v>
      </c>
      <c r="O673" s="73">
        <v>3.4</v>
      </c>
      <c r="P673" s="69">
        <v>50</v>
      </c>
      <c r="Q673" s="74">
        <v>0.9</v>
      </c>
    </row>
    <row r="674" spans="1:17" s="42" customFormat="1" ht="11.25" customHeight="1">
      <c r="A674" s="94" t="s">
        <v>1006</v>
      </c>
      <c r="B674" s="39" t="s">
        <v>461</v>
      </c>
      <c r="C674" s="58" t="s">
        <v>558</v>
      </c>
      <c r="D674" s="68">
        <v>3756</v>
      </c>
      <c r="E674" s="72">
        <v>100</v>
      </c>
      <c r="F674" s="68">
        <v>1789</v>
      </c>
      <c r="G674" s="73">
        <v>47.6</v>
      </c>
      <c r="H674" s="68">
        <v>1044</v>
      </c>
      <c r="I674" s="73">
        <v>27.8</v>
      </c>
      <c r="J674" s="68">
        <v>397</v>
      </c>
      <c r="K674" s="73">
        <v>10.6</v>
      </c>
      <c r="L674" s="68">
        <v>202</v>
      </c>
      <c r="M674" s="73">
        <v>5.4</v>
      </c>
      <c r="N674" s="68">
        <v>154</v>
      </c>
      <c r="O674" s="73">
        <v>4.0999999999999996</v>
      </c>
      <c r="P674" s="69">
        <v>93</v>
      </c>
      <c r="Q674" s="74">
        <v>2.5</v>
      </c>
    </row>
    <row r="675" spans="1:17" s="42" customFormat="1" ht="11.25" customHeight="1">
      <c r="A675" s="94" t="s">
        <v>1006</v>
      </c>
      <c r="B675" s="39" t="s">
        <v>461</v>
      </c>
      <c r="C675" s="58" t="s">
        <v>620</v>
      </c>
      <c r="D675" s="68">
        <v>7274</v>
      </c>
      <c r="E675" s="72">
        <v>100</v>
      </c>
      <c r="F675" s="68">
        <v>4335</v>
      </c>
      <c r="G675" s="73">
        <v>59.6</v>
      </c>
      <c r="H675" s="68">
        <v>1517</v>
      </c>
      <c r="I675" s="73">
        <v>20.9</v>
      </c>
      <c r="J675" s="68">
        <v>634</v>
      </c>
      <c r="K675" s="73">
        <v>8.6999999999999993</v>
      </c>
      <c r="L675" s="68">
        <v>246</v>
      </c>
      <c r="M675" s="73">
        <v>3.4</v>
      </c>
      <c r="N675" s="68">
        <v>258</v>
      </c>
      <c r="O675" s="73">
        <v>3.5</v>
      </c>
      <c r="P675" s="69">
        <v>153</v>
      </c>
      <c r="Q675" s="74">
        <v>2.1</v>
      </c>
    </row>
    <row r="676" spans="1:17" s="42" customFormat="1" ht="11.25" customHeight="1">
      <c r="A676" s="94" t="s">
        <v>1007</v>
      </c>
      <c r="B676" s="39" t="s">
        <v>490</v>
      </c>
      <c r="C676" s="58" t="s">
        <v>558</v>
      </c>
      <c r="D676" s="68">
        <v>578</v>
      </c>
      <c r="E676" s="72">
        <v>100</v>
      </c>
      <c r="F676" s="68">
        <v>241</v>
      </c>
      <c r="G676" s="73">
        <v>41.7</v>
      </c>
      <c r="H676" s="68">
        <v>200</v>
      </c>
      <c r="I676" s="73">
        <v>34.6</v>
      </c>
      <c r="J676" s="68">
        <v>56</v>
      </c>
      <c r="K676" s="73">
        <v>9.6999999999999993</v>
      </c>
      <c r="L676" s="68">
        <v>21</v>
      </c>
      <c r="M676" s="73">
        <v>3.6</v>
      </c>
      <c r="N676" s="68">
        <v>26</v>
      </c>
      <c r="O676" s="73">
        <v>4.5</v>
      </c>
      <c r="P676" s="69">
        <v>23</v>
      </c>
      <c r="Q676" s="74">
        <v>4</v>
      </c>
    </row>
    <row r="677" spans="1:17" s="42" customFormat="1" ht="11.25" customHeight="1">
      <c r="A677" s="94" t="s">
        <v>1007</v>
      </c>
      <c r="B677" s="39" t="s">
        <v>490</v>
      </c>
      <c r="C677" s="58" t="s">
        <v>620</v>
      </c>
      <c r="D677" s="68">
        <v>958</v>
      </c>
      <c r="E677" s="72">
        <v>100</v>
      </c>
      <c r="F677" s="68">
        <v>492</v>
      </c>
      <c r="G677" s="73">
        <v>51.4</v>
      </c>
      <c r="H677" s="68">
        <v>274</v>
      </c>
      <c r="I677" s="73">
        <v>28.6</v>
      </c>
      <c r="J677" s="68">
        <v>85</v>
      </c>
      <c r="K677" s="73">
        <v>8.9</v>
      </c>
      <c r="L677" s="68">
        <v>21</v>
      </c>
      <c r="M677" s="73">
        <v>2.2000000000000002</v>
      </c>
      <c r="N677" s="68">
        <v>32</v>
      </c>
      <c r="O677" s="73">
        <v>3.3</v>
      </c>
      <c r="P677" s="69">
        <v>28</v>
      </c>
      <c r="Q677" s="74">
        <v>2.9</v>
      </c>
    </row>
    <row r="678" spans="1:17" s="42" customFormat="1" ht="11.25" customHeight="1">
      <c r="A678" s="94" t="s">
        <v>1008</v>
      </c>
      <c r="B678" s="39" t="s">
        <v>481</v>
      </c>
      <c r="C678" s="58" t="s">
        <v>558</v>
      </c>
      <c r="D678" s="68">
        <v>1672</v>
      </c>
      <c r="E678" s="72">
        <v>100</v>
      </c>
      <c r="F678" s="68">
        <v>1103</v>
      </c>
      <c r="G678" s="73">
        <v>66</v>
      </c>
      <c r="H678" s="68">
        <v>284</v>
      </c>
      <c r="I678" s="73">
        <v>17</v>
      </c>
      <c r="J678" s="68">
        <v>67</v>
      </c>
      <c r="K678" s="73">
        <v>4</v>
      </c>
      <c r="L678" s="68">
        <v>88</v>
      </c>
      <c r="M678" s="73">
        <v>5.3</v>
      </c>
      <c r="N678" s="68">
        <v>38</v>
      </c>
      <c r="O678" s="73">
        <v>2.2999999999999998</v>
      </c>
      <c r="P678" s="69">
        <v>24</v>
      </c>
      <c r="Q678" s="74">
        <v>1.4</v>
      </c>
    </row>
    <row r="679" spans="1:17" s="42" customFormat="1" ht="11.25" customHeight="1">
      <c r="A679" s="94" t="s">
        <v>1008</v>
      </c>
      <c r="B679" s="39" t="s">
        <v>481</v>
      </c>
      <c r="C679" s="58" t="s">
        <v>620</v>
      </c>
      <c r="D679" s="68">
        <v>2930</v>
      </c>
      <c r="E679" s="72">
        <v>100</v>
      </c>
      <c r="F679" s="68">
        <v>2153</v>
      </c>
      <c r="G679" s="73">
        <v>73.5</v>
      </c>
      <c r="H679" s="68">
        <v>362</v>
      </c>
      <c r="I679" s="73">
        <v>12.4</v>
      </c>
      <c r="J679" s="68">
        <v>116</v>
      </c>
      <c r="K679" s="73">
        <v>4</v>
      </c>
      <c r="L679" s="68">
        <v>101</v>
      </c>
      <c r="M679" s="73">
        <v>3.4</v>
      </c>
      <c r="N679" s="68">
        <v>49</v>
      </c>
      <c r="O679" s="73">
        <v>1.7</v>
      </c>
      <c r="P679" s="69">
        <v>42</v>
      </c>
      <c r="Q679" s="74">
        <v>1.4</v>
      </c>
    </row>
    <row r="680" spans="1:17" s="42" customFormat="1" ht="11.25" customHeight="1">
      <c r="A680" s="94" t="s">
        <v>1009</v>
      </c>
      <c r="B680" s="39" t="s">
        <v>494</v>
      </c>
      <c r="C680" s="58" t="s">
        <v>558</v>
      </c>
      <c r="D680" s="68">
        <v>345</v>
      </c>
      <c r="E680" s="72">
        <v>100</v>
      </c>
      <c r="F680" s="68">
        <v>226</v>
      </c>
      <c r="G680" s="73">
        <v>65.5</v>
      </c>
      <c r="H680" s="68">
        <v>51</v>
      </c>
      <c r="I680" s="73">
        <v>14.8</v>
      </c>
      <c r="J680" s="68">
        <v>34</v>
      </c>
      <c r="K680" s="73">
        <v>9.9</v>
      </c>
      <c r="L680" s="68">
        <v>6</v>
      </c>
      <c r="M680" s="97">
        <v>1.7</v>
      </c>
      <c r="N680" s="68">
        <v>14</v>
      </c>
      <c r="O680" s="73">
        <v>4.0999999999999996</v>
      </c>
      <c r="P680" s="69">
        <v>7</v>
      </c>
      <c r="Q680" s="93">
        <v>2</v>
      </c>
    </row>
    <row r="681" spans="1:17" s="42" customFormat="1" ht="11.25" customHeight="1">
      <c r="A681" s="94" t="s">
        <v>1009</v>
      </c>
      <c r="B681" s="39" t="s">
        <v>494</v>
      </c>
      <c r="C681" s="58" t="s">
        <v>620</v>
      </c>
      <c r="D681" s="68">
        <v>533</v>
      </c>
      <c r="E681" s="72">
        <v>100</v>
      </c>
      <c r="F681" s="68">
        <v>375</v>
      </c>
      <c r="G681" s="73">
        <v>70.400000000000006</v>
      </c>
      <c r="H681" s="68">
        <v>59</v>
      </c>
      <c r="I681" s="73">
        <v>11.1</v>
      </c>
      <c r="J681" s="68">
        <v>49</v>
      </c>
      <c r="K681" s="73">
        <v>9.1999999999999993</v>
      </c>
      <c r="L681" s="68">
        <v>6</v>
      </c>
      <c r="M681" s="97">
        <v>1.1000000000000001</v>
      </c>
      <c r="N681" s="68">
        <v>21</v>
      </c>
      <c r="O681" s="73">
        <v>3.9</v>
      </c>
      <c r="P681" s="69">
        <v>10</v>
      </c>
      <c r="Q681" s="74">
        <v>1.9</v>
      </c>
    </row>
    <row r="682" spans="1:17" s="42" customFormat="1" ht="11.25" customHeight="1">
      <c r="A682" s="94" t="s">
        <v>1010</v>
      </c>
      <c r="B682" s="39" t="s">
        <v>462</v>
      </c>
      <c r="C682" s="58" t="s">
        <v>558</v>
      </c>
      <c r="D682" s="68">
        <v>1293</v>
      </c>
      <c r="E682" s="72">
        <v>100</v>
      </c>
      <c r="F682" s="68">
        <v>496</v>
      </c>
      <c r="G682" s="73">
        <v>38.4</v>
      </c>
      <c r="H682" s="68">
        <v>364</v>
      </c>
      <c r="I682" s="73">
        <v>28.2</v>
      </c>
      <c r="J682" s="68">
        <v>153</v>
      </c>
      <c r="K682" s="73">
        <v>11.8</v>
      </c>
      <c r="L682" s="68">
        <v>87</v>
      </c>
      <c r="M682" s="73">
        <v>6.7</v>
      </c>
      <c r="N682" s="68">
        <v>83</v>
      </c>
      <c r="O682" s="73">
        <v>6.4</v>
      </c>
      <c r="P682" s="69">
        <v>88</v>
      </c>
      <c r="Q682" s="74">
        <v>6.8</v>
      </c>
    </row>
    <row r="683" spans="1:17" s="42" customFormat="1" ht="11.25" customHeight="1">
      <c r="A683" s="94" t="s">
        <v>1010</v>
      </c>
      <c r="B683" s="39" t="s">
        <v>462</v>
      </c>
      <c r="C683" s="58" t="s">
        <v>620</v>
      </c>
      <c r="D683" s="68">
        <v>2076</v>
      </c>
      <c r="E683" s="72">
        <v>100</v>
      </c>
      <c r="F683" s="68">
        <v>902</v>
      </c>
      <c r="G683" s="73">
        <v>43.4</v>
      </c>
      <c r="H683" s="68">
        <v>561</v>
      </c>
      <c r="I683" s="73">
        <v>27</v>
      </c>
      <c r="J683" s="68">
        <v>217</v>
      </c>
      <c r="K683" s="73">
        <v>10.5</v>
      </c>
      <c r="L683" s="68">
        <v>105</v>
      </c>
      <c r="M683" s="73">
        <v>5.0999999999999996</v>
      </c>
      <c r="N683" s="68">
        <v>141</v>
      </c>
      <c r="O683" s="73">
        <v>6.8</v>
      </c>
      <c r="P683" s="69">
        <v>117</v>
      </c>
      <c r="Q683" s="74">
        <v>5.6</v>
      </c>
    </row>
    <row r="684" spans="1:17" s="42" customFormat="1" ht="11.25" customHeight="1">
      <c r="A684" s="94" t="s">
        <v>1011</v>
      </c>
      <c r="B684" s="39" t="s">
        <v>463</v>
      </c>
      <c r="C684" s="58" t="s">
        <v>558</v>
      </c>
      <c r="D684" s="68">
        <v>7578</v>
      </c>
      <c r="E684" s="72">
        <v>100</v>
      </c>
      <c r="F684" s="68">
        <v>4792</v>
      </c>
      <c r="G684" s="73">
        <v>63.2</v>
      </c>
      <c r="H684" s="68">
        <v>930</v>
      </c>
      <c r="I684" s="73">
        <v>12.3</v>
      </c>
      <c r="J684" s="68">
        <v>204</v>
      </c>
      <c r="K684" s="73">
        <v>2.7</v>
      </c>
      <c r="L684" s="68">
        <v>400</v>
      </c>
      <c r="M684" s="73">
        <v>5.3</v>
      </c>
      <c r="N684" s="68">
        <v>183</v>
      </c>
      <c r="O684" s="73">
        <v>2.4</v>
      </c>
      <c r="P684" s="69">
        <v>76</v>
      </c>
      <c r="Q684" s="74">
        <v>1</v>
      </c>
    </row>
    <row r="685" spans="1:17" s="42" customFormat="1" ht="11.25" customHeight="1">
      <c r="A685" s="94" t="s">
        <v>1011</v>
      </c>
      <c r="B685" s="39" t="s">
        <v>463</v>
      </c>
      <c r="C685" s="58" t="s">
        <v>620</v>
      </c>
      <c r="D685" s="68">
        <v>20930</v>
      </c>
      <c r="E685" s="72">
        <v>100</v>
      </c>
      <c r="F685" s="68">
        <v>11282</v>
      </c>
      <c r="G685" s="73">
        <v>53.9</v>
      </c>
      <c r="H685" s="68">
        <v>1307</v>
      </c>
      <c r="I685" s="73">
        <v>6.2</v>
      </c>
      <c r="J685" s="68">
        <v>318</v>
      </c>
      <c r="K685" s="73">
        <v>1.5</v>
      </c>
      <c r="L685" s="68">
        <v>438</v>
      </c>
      <c r="M685" s="73">
        <v>2.1</v>
      </c>
      <c r="N685" s="68">
        <v>216</v>
      </c>
      <c r="O685" s="73">
        <v>1</v>
      </c>
      <c r="P685" s="69">
        <v>114</v>
      </c>
      <c r="Q685" s="74">
        <v>0.5</v>
      </c>
    </row>
    <row r="686" spans="1:17" s="42" customFormat="1" ht="11.25" customHeight="1">
      <c r="A686" s="94" t="s">
        <v>1012</v>
      </c>
      <c r="B686" s="39" t="s">
        <v>464</v>
      </c>
      <c r="C686" s="58" t="s">
        <v>558</v>
      </c>
      <c r="D686" s="68">
        <v>1920</v>
      </c>
      <c r="E686" s="72">
        <v>100</v>
      </c>
      <c r="F686" s="68">
        <v>806</v>
      </c>
      <c r="G686" s="73">
        <v>42</v>
      </c>
      <c r="H686" s="68">
        <v>550</v>
      </c>
      <c r="I686" s="73">
        <v>28.6</v>
      </c>
      <c r="J686" s="68">
        <v>276</v>
      </c>
      <c r="K686" s="73">
        <v>14.4</v>
      </c>
      <c r="L686" s="68">
        <v>82</v>
      </c>
      <c r="M686" s="73">
        <v>4.3</v>
      </c>
      <c r="N686" s="68">
        <v>96</v>
      </c>
      <c r="O686" s="73">
        <v>5</v>
      </c>
      <c r="P686" s="69">
        <v>64</v>
      </c>
      <c r="Q686" s="74">
        <v>3.3</v>
      </c>
    </row>
    <row r="687" spans="1:17" s="42" customFormat="1" ht="11.25" customHeight="1">
      <c r="A687" s="94" t="s">
        <v>1012</v>
      </c>
      <c r="B687" s="39" t="s">
        <v>464</v>
      </c>
      <c r="C687" s="58" t="s">
        <v>620</v>
      </c>
      <c r="D687" s="68">
        <v>3415</v>
      </c>
      <c r="E687" s="72">
        <v>100</v>
      </c>
      <c r="F687" s="68">
        <v>1813</v>
      </c>
      <c r="G687" s="73">
        <v>53.1</v>
      </c>
      <c r="H687" s="68">
        <v>795</v>
      </c>
      <c r="I687" s="73">
        <v>23.3</v>
      </c>
      <c r="J687" s="68">
        <v>374</v>
      </c>
      <c r="K687" s="73">
        <v>11</v>
      </c>
      <c r="L687" s="68">
        <v>91</v>
      </c>
      <c r="M687" s="73">
        <v>2.7</v>
      </c>
      <c r="N687" s="68">
        <v>123</v>
      </c>
      <c r="O687" s="73">
        <v>3.6</v>
      </c>
      <c r="P687" s="69">
        <v>115</v>
      </c>
      <c r="Q687" s="74">
        <v>3.4</v>
      </c>
    </row>
    <row r="688" spans="1:17" s="42" customFormat="1" ht="11.25" customHeight="1">
      <c r="A688" s="94" t="s">
        <v>1013</v>
      </c>
      <c r="B688" s="39" t="s">
        <v>483</v>
      </c>
      <c r="C688" s="58" t="s">
        <v>558</v>
      </c>
      <c r="D688" s="68">
        <v>639</v>
      </c>
      <c r="E688" s="72">
        <v>100</v>
      </c>
      <c r="F688" s="68">
        <v>254</v>
      </c>
      <c r="G688" s="73">
        <v>39.700000000000003</v>
      </c>
      <c r="H688" s="68">
        <v>247</v>
      </c>
      <c r="I688" s="73">
        <v>38.700000000000003</v>
      </c>
      <c r="J688" s="68">
        <v>62</v>
      </c>
      <c r="K688" s="73">
        <v>9.6999999999999993</v>
      </c>
      <c r="L688" s="68">
        <v>23</v>
      </c>
      <c r="M688" s="73">
        <v>3.6</v>
      </c>
      <c r="N688" s="68">
        <v>32</v>
      </c>
      <c r="O688" s="73">
        <v>5</v>
      </c>
      <c r="P688" s="69">
        <v>15</v>
      </c>
      <c r="Q688" s="74">
        <v>2.2999999999999998</v>
      </c>
    </row>
    <row r="689" spans="1:17" s="42" customFormat="1" ht="11.25" customHeight="1">
      <c r="A689" s="94" t="s">
        <v>1013</v>
      </c>
      <c r="B689" s="39" t="s">
        <v>483</v>
      </c>
      <c r="C689" s="58" t="s">
        <v>620</v>
      </c>
      <c r="D689" s="68">
        <v>968</v>
      </c>
      <c r="E689" s="72">
        <v>100</v>
      </c>
      <c r="F689" s="68">
        <v>418</v>
      </c>
      <c r="G689" s="73">
        <v>43.2</v>
      </c>
      <c r="H689" s="68">
        <v>348</v>
      </c>
      <c r="I689" s="73">
        <v>36</v>
      </c>
      <c r="J689" s="68">
        <v>93</v>
      </c>
      <c r="K689" s="73">
        <v>9.6</v>
      </c>
      <c r="L689" s="68">
        <v>25</v>
      </c>
      <c r="M689" s="73">
        <v>2.6</v>
      </c>
      <c r="N689" s="68">
        <v>42</v>
      </c>
      <c r="O689" s="73">
        <v>4.3</v>
      </c>
      <c r="P689" s="69">
        <v>26</v>
      </c>
      <c r="Q689" s="74">
        <v>2.7</v>
      </c>
    </row>
    <row r="690" spans="1:17" s="42" customFormat="1" ht="11.25" customHeight="1">
      <c r="A690" s="94" t="s">
        <v>1014</v>
      </c>
      <c r="B690" s="39" t="s">
        <v>492</v>
      </c>
      <c r="C690" s="58" t="s">
        <v>558</v>
      </c>
      <c r="D690" s="68">
        <v>340</v>
      </c>
      <c r="E690" s="72">
        <v>100</v>
      </c>
      <c r="F690" s="68">
        <v>20</v>
      </c>
      <c r="G690" s="73">
        <v>5.9</v>
      </c>
      <c r="H690" s="68">
        <v>153</v>
      </c>
      <c r="I690" s="73">
        <v>45</v>
      </c>
      <c r="J690" s="68">
        <v>82</v>
      </c>
      <c r="K690" s="73">
        <v>24.1</v>
      </c>
      <c r="L690" s="68">
        <v>18</v>
      </c>
      <c r="M690" s="73">
        <v>5.3</v>
      </c>
      <c r="N690" s="68">
        <v>48</v>
      </c>
      <c r="O690" s="73">
        <v>14.1</v>
      </c>
      <c r="P690" s="69">
        <v>11</v>
      </c>
      <c r="Q690" s="74">
        <v>3.2</v>
      </c>
    </row>
    <row r="691" spans="1:17" s="42" customFormat="1" ht="11.25" customHeight="1">
      <c r="A691" s="94" t="s">
        <v>1014</v>
      </c>
      <c r="B691" s="39" t="s">
        <v>492</v>
      </c>
      <c r="C691" s="58" t="s">
        <v>620</v>
      </c>
      <c r="D691" s="68">
        <v>484</v>
      </c>
      <c r="E691" s="72">
        <v>100</v>
      </c>
      <c r="F691" s="68">
        <v>34</v>
      </c>
      <c r="G691" s="73">
        <v>7</v>
      </c>
      <c r="H691" s="68">
        <v>221</v>
      </c>
      <c r="I691" s="73">
        <v>45.7</v>
      </c>
      <c r="J691" s="68">
        <v>117</v>
      </c>
      <c r="K691" s="73">
        <v>24.2</v>
      </c>
      <c r="L691" s="68">
        <v>21</v>
      </c>
      <c r="M691" s="73">
        <v>4.3</v>
      </c>
      <c r="N691" s="68">
        <v>63</v>
      </c>
      <c r="O691" s="73">
        <v>13</v>
      </c>
      <c r="P691" s="69">
        <v>16</v>
      </c>
      <c r="Q691" s="74">
        <v>3.3</v>
      </c>
    </row>
    <row r="692" spans="1:17" s="42" customFormat="1" ht="11.25" customHeight="1">
      <c r="A692" s="94" t="s">
        <v>1015</v>
      </c>
      <c r="B692" s="39" t="s">
        <v>465</v>
      </c>
      <c r="C692" s="58" t="s">
        <v>558</v>
      </c>
      <c r="D692" s="68">
        <v>2197</v>
      </c>
      <c r="E692" s="72">
        <v>100</v>
      </c>
      <c r="F692" s="68">
        <v>1231</v>
      </c>
      <c r="G692" s="73">
        <v>56</v>
      </c>
      <c r="H692" s="68">
        <v>92</v>
      </c>
      <c r="I692" s="73">
        <v>4.2</v>
      </c>
      <c r="J692" s="68">
        <v>30</v>
      </c>
      <c r="K692" s="73">
        <v>1.4</v>
      </c>
      <c r="L692" s="68">
        <v>85</v>
      </c>
      <c r="M692" s="73">
        <v>3.9</v>
      </c>
      <c r="N692" s="68">
        <v>37</v>
      </c>
      <c r="O692" s="73">
        <v>1.7</v>
      </c>
      <c r="P692" s="69">
        <v>0</v>
      </c>
      <c r="Q692" s="74">
        <v>0</v>
      </c>
    </row>
    <row r="693" spans="1:17" s="42" customFormat="1" ht="11.25" customHeight="1">
      <c r="A693" s="94" t="s">
        <v>1015</v>
      </c>
      <c r="B693" s="39" t="s">
        <v>465</v>
      </c>
      <c r="C693" s="58" t="s">
        <v>620</v>
      </c>
      <c r="D693" s="68">
        <v>9679</v>
      </c>
      <c r="E693" s="72">
        <v>100</v>
      </c>
      <c r="F693" s="68">
        <v>3635</v>
      </c>
      <c r="G693" s="73">
        <v>37.6</v>
      </c>
      <c r="H693" s="68">
        <v>158</v>
      </c>
      <c r="I693" s="73">
        <v>1.6</v>
      </c>
      <c r="J693" s="68">
        <v>65</v>
      </c>
      <c r="K693" s="73">
        <v>0.7</v>
      </c>
      <c r="L693" s="68">
        <v>113</v>
      </c>
      <c r="M693" s="73">
        <v>1.2</v>
      </c>
      <c r="N693" s="68">
        <v>45</v>
      </c>
      <c r="O693" s="73">
        <v>0.5</v>
      </c>
      <c r="P693" s="69">
        <v>3</v>
      </c>
      <c r="Q693" s="74">
        <v>0</v>
      </c>
    </row>
    <row r="694" spans="1:17" s="42" customFormat="1" ht="11.25" customHeight="1">
      <c r="A694" s="94" t="s">
        <v>1016</v>
      </c>
      <c r="B694" s="39" t="s">
        <v>474</v>
      </c>
      <c r="C694" s="58" t="s">
        <v>558</v>
      </c>
      <c r="D694" s="68">
        <v>260</v>
      </c>
      <c r="E694" s="72">
        <v>100</v>
      </c>
      <c r="F694" s="68">
        <v>47</v>
      </c>
      <c r="G694" s="73">
        <v>18.100000000000001</v>
      </c>
      <c r="H694" s="68">
        <v>66</v>
      </c>
      <c r="I694" s="73">
        <v>25.4</v>
      </c>
      <c r="J694" s="68">
        <v>97</v>
      </c>
      <c r="K694" s="73">
        <v>37.299999999999997</v>
      </c>
      <c r="L694" s="68">
        <v>15</v>
      </c>
      <c r="M694" s="73">
        <v>5.8</v>
      </c>
      <c r="N694" s="68">
        <v>27</v>
      </c>
      <c r="O694" s="73">
        <v>10.4</v>
      </c>
      <c r="P694" s="69">
        <v>9</v>
      </c>
      <c r="Q694" s="93">
        <v>3.5</v>
      </c>
    </row>
    <row r="695" spans="1:17" s="42" customFormat="1" ht="11.25" customHeight="1">
      <c r="A695" s="94" t="s">
        <v>1016</v>
      </c>
      <c r="B695" s="39" t="s">
        <v>474</v>
      </c>
      <c r="C695" s="58" t="s">
        <v>620</v>
      </c>
      <c r="D695" s="68">
        <v>401</v>
      </c>
      <c r="E695" s="72">
        <v>100</v>
      </c>
      <c r="F695" s="68">
        <v>97</v>
      </c>
      <c r="G695" s="73">
        <v>24.2</v>
      </c>
      <c r="H695" s="68">
        <v>97</v>
      </c>
      <c r="I695" s="73">
        <v>24.2</v>
      </c>
      <c r="J695" s="68">
        <v>135</v>
      </c>
      <c r="K695" s="73">
        <v>33.700000000000003</v>
      </c>
      <c r="L695" s="68">
        <v>18</v>
      </c>
      <c r="M695" s="73">
        <v>4.5</v>
      </c>
      <c r="N695" s="68">
        <v>42</v>
      </c>
      <c r="O695" s="73">
        <v>10.5</v>
      </c>
      <c r="P695" s="69">
        <v>16</v>
      </c>
      <c r="Q695" s="74">
        <v>4</v>
      </c>
    </row>
    <row r="696" spans="1:17" s="42" customFormat="1" ht="11.25" customHeight="1">
      <c r="A696" s="94" t="s">
        <v>1017</v>
      </c>
      <c r="B696" s="39" t="s">
        <v>466</v>
      </c>
      <c r="C696" s="58" t="s">
        <v>558</v>
      </c>
      <c r="D696" s="68">
        <v>1028</v>
      </c>
      <c r="E696" s="72">
        <v>100</v>
      </c>
      <c r="F696" s="68">
        <v>365</v>
      </c>
      <c r="G696" s="73">
        <v>35.5</v>
      </c>
      <c r="H696" s="68">
        <v>317</v>
      </c>
      <c r="I696" s="73">
        <v>30.8</v>
      </c>
      <c r="J696" s="68">
        <v>150</v>
      </c>
      <c r="K696" s="73">
        <v>14.6</v>
      </c>
      <c r="L696" s="68">
        <v>33</v>
      </c>
      <c r="M696" s="73">
        <v>3.2</v>
      </c>
      <c r="N696" s="68">
        <v>76</v>
      </c>
      <c r="O696" s="73">
        <v>7.4</v>
      </c>
      <c r="P696" s="69">
        <v>57</v>
      </c>
      <c r="Q696" s="74">
        <v>5.5</v>
      </c>
    </row>
    <row r="697" spans="1:17" s="42" customFormat="1" ht="11.25" customHeight="1">
      <c r="A697" s="94" t="s">
        <v>1017</v>
      </c>
      <c r="B697" s="39" t="s">
        <v>466</v>
      </c>
      <c r="C697" s="58" t="s">
        <v>620</v>
      </c>
      <c r="D697" s="68">
        <v>1552</v>
      </c>
      <c r="E697" s="72">
        <v>100</v>
      </c>
      <c r="F697" s="68">
        <v>527</v>
      </c>
      <c r="G697" s="73">
        <v>34</v>
      </c>
      <c r="H697" s="68">
        <v>504</v>
      </c>
      <c r="I697" s="73">
        <v>32.5</v>
      </c>
      <c r="J697" s="68">
        <v>234</v>
      </c>
      <c r="K697" s="73">
        <v>15.1</v>
      </c>
      <c r="L697" s="68">
        <v>40</v>
      </c>
      <c r="M697" s="73">
        <v>2.6</v>
      </c>
      <c r="N697" s="68">
        <v>107</v>
      </c>
      <c r="O697" s="73">
        <v>6.9</v>
      </c>
      <c r="P697" s="69">
        <v>90</v>
      </c>
      <c r="Q697" s="74">
        <v>5.8</v>
      </c>
    </row>
    <row r="698" spans="1:17" s="42" customFormat="1" ht="11.25" customHeight="1">
      <c r="A698" s="94" t="s">
        <v>1018</v>
      </c>
      <c r="B698" s="39" t="s">
        <v>493</v>
      </c>
      <c r="C698" s="58" t="s">
        <v>558</v>
      </c>
      <c r="D698" s="68">
        <v>1924</v>
      </c>
      <c r="E698" s="72">
        <v>100</v>
      </c>
      <c r="F698" s="68">
        <v>582</v>
      </c>
      <c r="G698" s="73">
        <v>30.2</v>
      </c>
      <c r="H698" s="68">
        <v>701</v>
      </c>
      <c r="I698" s="73">
        <v>36.4</v>
      </c>
      <c r="J698" s="68">
        <v>337</v>
      </c>
      <c r="K698" s="73">
        <v>17.5</v>
      </c>
      <c r="L698" s="68">
        <v>69</v>
      </c>
      <c r="M698" s="73">
        <v>3.6</v>
      </c>
      <c r="N698" s="68">
        <v>142</v>
      </c>
      <c r="O698" s="73">
        <v>7.4</v>
      </c>
      <c r="P698" s="69">
        <v>58</v>
      </c>
      <c r="Q698" s="74">
        <v>3</v>
      </c>
    </row>
    <row r="699" spans="1:17" s="42" customFormat="1" ht="11.25" customHeight="1">
      <c r="A699" s="94" t="s">
        <v>1018</v>
      </c>
      <c r="B699" s="39" t="s">
        <v>493</v>
      </c>
      <c r="C699" s="58" t="s">
        <v>620</v>
      </c>
      <c r="D699" s="68">
        <v>3232</v>
      </c>
      <c r="E699" s="72">
        <v>100</v>
      </c>
      <c r="F699" s="68">
        <v>1243</v>
      </c>
      <c r="G699" s="73">
        <v>38.5</v>
      </c>
      <c r="H699" s="68">
        <v>1089</v>
      </c>
      <c r="I699" s="73">
        <v>33.700000000000003</v>
      </c>
      <c r="J699" s="68">
        <v>498</v>
      </c>
      <c r="K699" s="73">
        <v>15.4</v>
      </c>
      <c r="L699" s="68">
        <v>77</v>
      </c>
      <c r="M699" s="73">
        <v>2.4</v>
      </c>
      <c r="N699" s="68">
        <v>189</v>
      </c>
      <c r="O699" s="73">
        <v>5.8</v>
      </c>
      <c r="P699" s="69">
        <v>76</v>
      </c>
      <c r="Q699" s="74">
        <v>2.4</v>
      </c>
    </row>
    <row r="700" spans="1:17" s="42" customFormat="1" ht="11.25" customHeight="1">
      <c r="A700" s="94" t="s">
        <v>1019</v>
      </c>
      <c r="B700" s="39" t="s">
        <v>484</v>
      </c>
      <c r="C700" s="58" t="s">
        <v>558</v>
      </c>
      <c r="D700" s="68">
        <v>620</v>
      </c>
      <c r="E700" s="72">
        <v>100</v>
      </c>
      <c r="F700" s="68">
        <v>394</v>
      </c>
      <c r="G700" s="73">
        <v>63.5</v>
      </c>
      <c r="H700" s="68">
        <v>106</v>
      </c>
      <c r="I700" s="73">
        <v>17.100000000000001</v>
      </c>
      <c r="J700" s="68">
        <v>58</v>
      </c>
      <c r="K700" s="73">
        <v>9.4</v>
      </c>
      <c r="L700" s="68">
        <v>5</v>
      </c>
      <c r="M700" s="97">
        <v>0.8</v>
      </c>
      <c r="N700" s="68">
        <v>22</v>
      </c>
      <c r="O700" s="73">
        <v>3.5</v>
      </c>
      <c r="P700" s="69">
        <v>25</v>
      </c>
      <c r="Q700" s="74">
        <v>4</v>
      </c>
    </row>
    <row r="701" spans="1:17" s="42" customFormat="1" ht="11.25" customHeight="1">
      <c r="A701" s="94" t="s">
        <v>1019</v>
      </c>
      <c r="B701" s="39" t="s">
        <v>484</v>
      </c>
      <c r="C701" s="58" t="s">
        <v>620</v>
      </c>
      <c r="D701" s="68">
        <v>1282</v>
      </c>
      <c r="E701" s="72">
        <v>100</v>
      </c>
      <c r="F701" s="68">
        <v>893</v>
      </c>
      <c r="G701" s="73">
        <v>69.7</v>
      </c>
      <c r="H701" s="68">
        <v>157</v>
      </c>
      <c r="I701" s="73">
        <v>12.2</v>
      </c>
      <c r="J701" s="68">
        <v>99</v>
      </c>
      <c r="K701" s="73">
        <v>7.7</v>
      </c>
      <c r="L701" s="68">
        <v>5</v>
      </c>
      <c r="M701" s="97">
        <v>0.4</v>
      </c>
      <c r="N701" s="68">
        <v>28</v>
      </c>
      <c r="O701" s="73">
        <v>2.2000000000000002</v>
      </c>
      <c r="P701" s="69">
        <v>62</v>
      </c>
      <c r="Q701" s="74">
        <v>4.8</v>
      </c>
    </row>
    <row r="702" spans="1:17" s="42" customFormat="1" ht="11.25" customHeight="1">
      <c r="A702" s="94" t="s">
        <v>1020</v>
      </c>
      <c r="B702" s="39" t="s">
        <v>467</v>
      </c>
      <c r="C702" s="58" t="s">
        <v>558</v>
      </c>
      <c r="D702" s="68">
        <v>1297</v>
      </c>
      <c r="E702" s="72">
        <v>100</v>
      </c>
      <c r="F702" s="68">
        <v>787</v>
      </c>
      <c r="G702" s="73">
        <v>60.7</v>
      </c>
      <c r="H702" s="68">
        <v>219</v>
      </c>
      <c r="I702" s="73">
        <v>16.899999999999999</v>
      </c>
      <c r="J702" s="68">
        <v>71</v>
      </c>
      <c r="K702" s="73">
        <v>5.5</v>
      </c>
      <c r="L702" s="68">
        <v>92</v>
      </c>
      <c r="M702" s="73">
        <v>7.1</v>
      </c>
      <c r="N702" s="68">
        <v>58</v>
      </c>
      <c r="O702" s="73">
        <v>4.5</v>
      </c>
      <c r="P702" s="69">
        <v>13</v>
      </c>
      <c r="Q702" s="74">
        <v>1</v>
      </c>
    </row>
    <row r="703" spans="1:17" s="42" customFormat="1" ht="11.25" customHeight="1">
      <c r="A703" s="94" t="s">
        <v>1020</v>
      </c>
      <c r="B703" s="39" t="s">
        <v>467</v>
      </c>
      <c r="C703" s="58" t="s">
        <v>620</v>
      </c>
      <c r="D703" s="68">
        <v>2225</v>
      </c>
      <c r="E703" s="72">
        <v>100</v>
      </c>
      <c r="F703" s="68">
        <v>1506</v>
      </c>
      <c r="G703" s="73">
        <v>67.7</v>
      </c>
      <c r="H703" s="68">
        <v>330</v>
      </c>
      <c r="I703" s="73">
        <v>14.8</v>
      </c>
      <c r="J703" s="68">
        <v>95</v>
      </c>
      <c r="K703" s="73">
        <v>4.3</v>
      </c>
      <c r="L703" s="68">
        <v>105</v>
      </c>
      <c r="M703" s="73">
        <v>4.7</v>
      </c>
      <c r="N703" s="68">
        <v>81</v>
      </c>
      <c r="O703" s="73">
        <v>3.6</v>
      </c>
      <c r="P703" s="69">
        <v>15</v>
      </c>
      <c r="Q703" s="74">
        <v>0.7</v>
      </c>
    </row>
    <row r="704" spans="1:17" s="42" customFormat="1" ht="11.25" customHeight="1">
      <c r="A704" s="94" t="s">
        <v>1021</v>
      </c>
      <c r="B704" s="39" t="s">
        <v>477</v>
      </c>
      <c r="C704" s="58" t="s">
        <v>558</v>
      </c>
      <c r="D704" s="68">
        <v>410</v>
      </c>
      <c r="E704" s="72">
        <v>100</v>
      </c>
      <c r="F704" s="68">
        <v>46</v>
      </c>
      <c r="G704" s="73">
        <v>11.2</v>
      </c>
      <c r="H704" s="68">
        <v>192</v>
      </c>
      <c r="I704" s="73">
        <v>46.8</v>
      </c>
      <c r="J704" s="68">
        <v>94</v>
      </c>
      <c r="K704" s="73">
        <v>22.9</v>
      </c>
      <c r="L704" s="68">
        <v>20</v>
      </c>
      <c r="M704" s="73">
        <v>4.9000000000000004</v>
      </c>
      <c r="N704" s="68">
        <v>36</v>
      </c>
      <c r="O704" s="73">
        <v>8.8000000000000007</v>
      </c>
      <c r="P704" s="69">
        <v>21</v>
      </c>
      <c r="Q704" s="74">
        <v>5.0999999999999996</v>
      </c>
    </row>
    <row r="705" spans="1:17" s="42" customFormat="1" ht="11.25" customHeight="1">
      <c r="A705" s="94" t="s">
        <v>1021</v>
      </c>
      <c r="B705" s="39" t="s">
        <v>477</v>
      </c>
      <c r="C705" s="58" t="s">
        <v>620</v>
      </c>
      <c r="D705" s="68">
        <v>573</v>
      </c>
      <c r="E705" s="72">
        <v>100</v>
      </c>
      <c r="F705" s="68">
        <v>77</v>
      </c>
      <c r="G705" s="73">
        <v>13.4</v>
      </c>
      <c r="H705" s="68">
        <v>280</v>
      </c>
      <c r="I705" s="73">
        <v>48.9</v>
      </c>
      <c r="J705" s="68">
        <v>129</v>
      </c>
      <c r="K705" s="73">
        <v>22.5</v>
      </c>
      <c r="L705" s="68">
        <v>24</v>
      </c>
      <c r="M705" s="73">
        <v>4.2</v>
      </c>
      <c r="N705" s="68">
        <v>40</v>
      </c>
      <c r="O705" s="73">
        <v>7</v>
      </c>
      <c r="P705" s="69">
        <v>23</v>
      </c>
      <c r="Q705" s="74">
        <v>4</v>
      </c>
    </row>
    <row r="706" spans="1:17" s="42" customFormat="1" ht="11.25" customHeight="1">
      <c r="A706" s="94" t="s">
        <v>1022</v>
      </c>
      <c r="B706" s="39" t="s">
        <v>488</v>
      </c>
      <c r="C706" s="58" t="s">
        <v>558</v>
      </c>
      <c r="D706" s="68">
        <v>905</v>
      </c>
      <c r="E706" s="72">
        <v>100</v>
      </c>
      <c r="F706" s="68">
        <v>605</v>
      </c>
      <c r="G706" s="73">
        <v>66.900000000000006</v>
      </c>
      <c r="H706" s="68">
        <v>102</v>
      </c>
      <c r="I706" s="73">
        <v>11.3</v>
      </c>
      <c r="J706" s="68">
        <v>57</v>
      </c>
      <c r="K706" s="73">
        <v>6.3</v>
      </c>
      <c r="L706" s="68">
        <v>49</v>
      </c>
      <c r="M706" s="73">
        <v>5.4</v>
      </c>
      <c r="N706" s="68">
        <v>26</v>
      </c>
      <c r="O706" s="73">
        <v>2.9</v>
      </c>
      <c r="P706" s="69">
        <v>38</v>
      </c>
      <c r="Q706" s="74">
        <v>4.2</v>
      </c>
    </row>
    <row r="707" spans="1:17" s="42" customFormat="1" ht="11.25" customHeight="1">
      <c r="A707" s="94" t="s">
        <v>1022</v>
      </c>
      <c r="B707" s="39" t="s">
        <v>488</v>
      </c>
      <c r="C707" s="58" t="s">
        <v>620</v>
      </c>
      <c r="D707" s="68">
        <v>1494</v>
      </c>
      <c r="E707" s="72">
        <v>100</v>
      </c>
      <c r="F707" s="68">
        <v>1106</v>
      </c>
      <c r="G707" s="73">
        <v>74</v>
      </c>
      <c r="H707" s="68">
        <v>142</v>
      </c>
      <c r="I707" s="73">
        <v>9.5</v>
      </c>
      <c r="J707" s="68">
        <v>70</v>
      </c>
      <c r="K707" s="73">
        <v>4.7</v>
      </c>
      <c r="L707" s="68">
        <v>53</v>
      </c>
      <c r="M707" s="73">
        <v>3.5</v>
      </c>
      <c r="N707" s="68">
        <v>41</v>
      </c>
      <c r="O707" s="73">
        <v>2.7</v>
      </c>
      <c r="P707" s="69">
        <v>49</v>
      </c>
      <c r="Q707" s="74">
        <v>3.3</v>
      </c>
    </row>
    <row r="708" spans="1:17" s="42" customFormat="1" ht="11.25" customHeight="1">
      <c r="A708" s="94" t="s">
        <v>1023</v>
      </c>
      <c r="B708" s="39" t="s">
        <v>482</v>
      </c>
      <c r="C708" s="58" t="s">
        <v>558</v>
      </c>
      <c r="D708" s="68">
        <v>597</v>
      </c>
      <c r="E708" s="72">
        <v>100</v>
      </c>
      <c r="F708" s="68">
        <v>229</v>
      </c>
      <c r="G708" s="73">
        <v>38.4</v>
      </c>
      <c r="H708" s="68">
        <v>247</v>
      </c>
      <c r="I708" s="73">
        <v>41.4</v>
      </c>
      <c r="J708" s="68">
        <v>52</v>
      </c>
      <c r="K708" s="73">
        <v>8.6999999999999993</v>
      </c>
      <c r="L708" s="68">
        <v>13</v>
      </c>
      <c r="M708" s="73">
        <v>2.2000000000000002</v>
      </c>
      <c r="N708" s="68">
        <v>26</v>
      </c>
      <c r="O708" s="73">
        <v>4.4000000000000004</v>
      </c>
      <c r="P708" s="69">
        <v>15</v>
      </c>
      <c r="Q708" s="74">
        <v>2.5</v>
      </c>
    </row>
    <row r="709" spans="1:17" s="42" customFormat="1" ht="11.25" customHeight="1">
      <c r="A709" s="94" t="s">
        <v>1023</v>
      </c>
      <c r="B709" s="39" t="s">
        <v>482</v>
      </c>
      <c r="C709" s="58" t="s">
        <v>620</v>
      </c>
      <c r="D709" s="68">
        <v>916</v>
      </c>
      <c r="E709" s="72">
        <v>100</v>
      </c>
      <c r="F709" s="68">
        <v>395</v>
      </c>
      <c r="G709" s="73">
        <v>43.1</v>
      </c>
      <c r="H709" s="68">
        <v>348</v>
      </c>
      <c r="I709" s="73">
        <v>38</v>
      </c>
      <c r="J709" s="68">
        <v>69</v>
      </c>
      <c r="K709" s="73">
        <v>7.5</v>
      </c>
      <c r="L709" s="68">
        <v>15</v>
      </c>
      <c r="M709" s="73">
        <v>1.6</v>
      </c>
      <c r="N709" s="68">
        <v>31</v>
      </c>
      <c r="O709" s="73">
        <v>3.4</v>
      </c>
      <c r="P709" s="69">
        <v>21</v>
      </c>
      <c r="Q709" s="74">
        <v>2.2999999999999998</v>
      </c>
    </row>
    <row r="710" spans="1:17" s="42" customFormat="1" ht="11.25" customHeight="1">
      <c r="A710" s="94" t="s">
        <v>1024</v>
      </c>
      <c r="B710" s="39" t="s">
        <v>468</v>
      </c>
      <c r="C710" s="58" t="s">
        <v>558</v>
      </c>
      <c r="D710" s="68">
        <v>2950</v>
      </c>
      <c r="E710" s="72">
        <v>100</v>
      </c>
      <c r="F710" s="68">
        <v>1442</v>
      </c>
      <c r="G710" s="73">
        <v>48.9</v>
      </c>
      <c r="H710" s="68">
        <v>676</v>
      </c>
      <c r="I710" s="73">
        <v>22.9</v>
      </c>
      <c r="J710" s="68">
        <v>244</v>
      </c>
      <c r="K710" s="73">
        <v>8.3000000000000007</v>
      </c>
      <c r="L710" s="68">
        <v>120</v>
      </c>
      <c r="M710" s="73">
        <v>4.0999999999999996</v>
      </c>
      <c r="N710" s="68">
        <v>116</v>
      </c>
      <c r="O710" s="73">
        <v>3.9</v>
      </c>
      <c r="P710" s="69">
        <v>126</v>
      </c>
      <c r="Q710" s="74">
        <v>4.3</v>
      </c>
    </row>
    <row r="711" spans="1:17" s="42" customFormat="1" ht="11.25" customHeight="1">
      <c r="A711" s="94" t="s">
        <v>1024</v>
      </c>
      <c r="B711" s="39" t="s">
        <v>468</v>
      </c>
      <c r="C711" s="58" t="s">
        <v>620</v>
      </c>
      <c r="D711" s="68">
        <v>6908</v>
      </c>
      <c r="E711" s="72">
        <v>100</v>
      </c>
      <c r="F711" s="68">
        <v>3403</v>
      </c>
      <c r="G711" s="73">
        <v>49.3</v>
      </c>
      <c r="H711" s="68">
        <v>1032</v>
      </c>
      <c r="I711" s="73">
        <v>14.9</v>
      </c>
      <c r="J711" s="68">
        <v>345</v>
      </c>
      <c r="K711" s="73">
        <v>5</v>
      </c>
      <c r="L711" s="68">
        <v>135</v>
      </c>
      <c r="M711" s="73">
        <v>2</v>
      </c>
      <c r="N711" s="68">
        <v>140</v>
      </c>
      <c r="O711" s="73">
        <v>2</v>
      </c>
      <c r="P711" s="69">
        <v>158</v>
      </c>
      <c r="Q711" s="74">
        <v>2.2999999999999998</v>
      </c>
    </row>
    <row r="712" spans="1:17" s="42" customFormat="1" ht="11.25" customHeight="1">
      <c r="A712" s="94" t="s">
        <v>1025</v>
      </c>
      <c r="B712" s="39" t="s">
        <v>491</v>
      </c>
      <c r="C712" s="58" t="s">
        <v>558</v>
      </c>
      <c r="D712" s="68">
        <v>6754</v>
      </c>
      <c r="E712" s="72">
        <v>100</v>
      </c>
      <c r="F712" s="68">
        <v>4661</v>
      </c>
      <c r="G712" s="73">
        <v>69</v>
      </c>
      <c r="H712" s="68">
        <v>485</v>
      </c>
      <c r="I712" s="73">
        <v>7.2</v>
      </c>
      <c r="J712" s="68">
        <v>172</v>
      </c>
      <c r="K712" s="73">
        <v>2.5</v>
      </c>
      <c r="L712" s="68">
        <v>384</v>
      </c>
      <c r="M712" s="73">
        <v>5.7</v>
      </c>
      <c r="N712" s="68">
        <v>162</v>
      </c>
      <c r="O712" s="73">
        <v>2.4</v>
      </c>
      <c r="P712" s="69">
        <v>75</v>
      </c>
      <c r="Q712" s="74">
        <v>1.1000000000000001</v>
      </c>
    </row>
    <row r="713" spans="1:17" s="42" customFormat="1" ht="11.25" customHeight="1">
      <c r="A713" s="94" t="s">
        <v>1025</v>
      </c>
      <c r="B713" s="39" t="s">
        <v>491</v>
      </c>
      <c r="C713" s="58" t="s">
        <v>620</v>
      </c>
      <c r="D713" s="68">
        <v>22313</v>
      </c>
      <c r="E713" s="72">
        <v>100</v>
      </c>
      <c r="F713" s="68">
        <v>13341</v>
      </c>
      <c r="G713" s="73">
        <v>59.8</v>
      </c>
      <c r="H713" s="68">
        <v>668</v>
      </c>
      <c r="I713" s="73">
        <v>3</v>
      </c>
      <c r="J713" s="68">
        <v>256</v>
      </c>
      <c r="K713" s="73">
        <v>1.1000000000000001</v>
      </c>
      <c r="L713" s="68">
        <v>506</v>
      </c>
      <c r="M713" s="73">
        <v>2.2999999999999998</v>
      </c>
      <c r="N713" s="68">
        <v>202</v>
      </c>
      <c r="O713" s="73">
        <v>0.9</v>
      </c>
      <c r="P713" s="69">
        <v>156</v>
      </c>
      <c r="Q713" s="74">
        <v>0.7</v>
      </c>
    </row>
    <row r="714" spans="1:17" s="42" customFormat="1" ht="11.25" customHeight="1">
      <c r="A714" s="94" t="s">
        <v>1026</v>
      </c>
      <c r="B714" s="39" t="s">
        <v>469</v>
      </c>
      <c r="C714" s="58" t="s">
        <v>558</v>
      </c>
      <c r="D714" s="68">
        <v>1199</v>
      </c>
      <c r="E714" s="72">
        <v>100</v>
      </c>
      <c r="F714" s="68">
        <v>551</v>
      </c>
      <c r="G714" s="73">
        <v>46</v>
      </c>
      <c r="H714" s="68">
        <v>349</v>
      </c>
      <c r="I714" s="73">
        <v>29.1</v>
      </c>
      <c r="J714" s="68">
        <v>114</v>
      </c>
      <c r="K714" s="73">
        <v>9.5</v>
      </c>
      <c r="L714" s="68">
        <v>89</v>
      </c>
      <c r="M714" s="73">
        <v>7.4</v>
      </c>
      <c r="N714" s="68">
        <v>49</v>
      </c>
      <c r="O714" s="73">
        <v>4.0999999999999996</v>
      </c>
      <c r="P714" s="69">
        <v>24</v>
      </c>
      <c r="Q714" s="74">
        <v>2</v>
      </c>
    </row>
    <row r="715" spans="1:17" s="42" customFormat="1" ht="11.25" customHeight="1">
      <c r="A715" s="94" t="s">
        <v>1026</v>
      </c>
      <c r="B715" s="39" t="s">
        <v>469</v>
      </c>
      <c r="C715" s="58" t="s">
        <v>620</v>
      </c>
      <c r="D715" s="68">
        <v>2139</v>
      </c>
      <c r="E715" s="72">
        <v>100</v>
      </c>
      <c r="F715" s="68">
        <v>1172</v>
      </c>
      <c r="G715" s="73">
        <v>54.8</v>
      </c>
      <c r="H715" s="68">
        <v>522</v>
      </c>
      <c r="I715" s="73">
        <v>24.4</v>
      </c>
      <c r="J715" s="68">
        <v>162</v>
      </c>
      <c r="K715" s="73">
        <v>7.6</v>
      </c>
      <c r="L715" s="68">
        <v>103</v>
      </c>
      <c r="M715" s="73">
        <v>4.8</v>
      </c>
      <c r="N715" s="68">
        <v>70</v>
      </c>
      <c r="O715" s="73">
        <v>3.3</v>
      </c>
      <c r="P715" s="69">
        <v>40</v>
      </c>
      <c r="Q715" s="74">
        <v>1.9</v>
      </c>
    </row>
    <row r="716" spans="1:17" s="42" customFormat="1" ht="11.25" customHeight="1">
      <c r="A716" s="94" t="s">
        <v>1027</v>
      </c>
      <c r="B716" s="39" t="s">
        <v>485</v>
      </c>
      <c r="C716" s="58" t="s">
        <v>558</v>
      </c>
      <c r="D716" s="68">
        <v>130</v>
      </c>
      <c r="E716" s="72">
        <v>100</v>
      </c>
      <c r="F716" s="68">
        <v>69</v>
      </c>
      <c r="G716" s="73">
        <v>53.1</v>
      </c>
      <c r="H716" s="68">
        <v>39</v>
      </c>
      <c r="I716" s="73">
        <v>30</v>
      </c>
      <c r="J716" s="68">
        <v>6</v>
      </c>
      <c r="K716" s="97">
        <v>4.5999999999999996</v>
      </c>
      <c r="L716" s="68">
        <v>0</v>
      </c>
      <c r="M716" s="73">
        <v>0</v>
      </c>
      <c r="N716" s="68">
        <v>10</v>
      </c>
      <c r="O716" s="73">
        <v>7.7</v>
      </c>
      <c r="P716" s="69">
        <v>0</v>
      </c>
      <c r="Q716" s="74">
        <v>0</v>
      </c>
    </row>
    <row r="717" spans="1:17" s="42" customFormat="1" ht="11.25" customHeight="1">
      <c r="A717" s="94" t="s">
        <v>1027</v>
      </c>
      <c r="B717" s="39" t="s">
        <v>485</v>
      </c>
      <c r="C717" s="58" t="s">
        <v>620</v>
      </c>
      <c r="D717" s="68">
        <v>207</v>
      </c>
      <c r="E717" s="72">
        <v>100</v>
      </c>
      <c r="F717" s="68">
        <v>108</v>
      </c>
      <c r="G717" s="73">
        <v>52.2</v>
      </c>
      <c r="H717" s="68">
        <v>52</v>
      </c>
      <c r="I717" s="73">
        <v>25.1</v>
      </c>
      <c r="J717" s="68">
        <v>10</v>
      </c>
      <c r="K717" s="73">
        <v>4.8</v>
      </c>
      <c r="L717" s="68">
        <v>3</v>
      </c>
      <c r="M717" s="97">
        <v>1.4</v>
      </c>
      <c r="N717" s="68">
        <v>30</v>
      </c>
      <c r="O717" s="73">
        <v>14.5</v>
      </c>
      <c r="P717" s="69">
        <v>0</v>
      </c>
      <c r="Q717" s="74">
        <v>0</v>
      </c>
    </row>
    <row r="718" spans="1:17" s="42" customFormat="1" ht="11.25" customHeight="1">
      <c r="A718" s="94" t="s">
        <v>1028</v>
      </c>
      <c r="B718" s="39" t="s">
        <v>479</v>
      </c>
      <c r="C718" s="58" t="s">
        <v>558</v>
      </c>
      <c r="D718" s="68">
        <v>261</v>
      </c>
      <c r="E718" s="72">
        <v>100</v>
      </c>
      <c r="F718" s="68">
        <v>133</v>
      </c>
      <c r="G718" s="73">
        <v>51</v>
      </c>
      <c r="H718" s="68">
        <v>66</v>
      </c>
      <c r="I718" s="73">
        <v>25.3</v>
      </c>
      <c r="J718" s="68">
        <v>17</v>
      </c>
      <c r="K718" s="73">
        <v>6.5</v>
      </c>
      <c r="L718" s="68">
        <v>6</v>
      </c>
      <c r="M718" s="97">
        <v>2.2999999999999998</v>
      </c>
      <c r="N718" s="68">
        <v>27</v>
      </c>
      <c r="O718" s="73">
        <v>10.3</v>
      </c>
      <c r="P718" s="69">
        <v>3</v>
      </c>
      <c r="Q718" s="93">
        <v>1.1000000000000001</v>
      </c>
    </row>
    <row r="719" spans="1:17" s="42" customFormat="1" ht="11.25" customHeight="1">
      <c r="A719" s="94" t="s">
        <v>1028</v>
      </c>
      <c r="B719" s="39" t="s">
        <v>479</v>
      </c>
      <c r="C719" s="58" t="s">
        <v>620</v>
      </c>
      <c r="D719" s="68">
        <v>465</v>
      </c>
      <c r="E719" s="72">
        <v>100</v>
      </c>
      <c r="F719" s="68">
        <v>255</v>
      </c>
      <c r="G719" s="73">
        <v>54.8</v>
      </c>
      <c r="H719" s="68">
        <v>107</v>
      </c>
      <c r="I719" s="73">
        <v>23</v>
      </c>
      <c r="J719" s="68">
        <v>30</v>
      </c>
      <c r="K719" s="73">
        <v>6.5</v>
      </c>
      <c r="L719" s="68">
        <v>8</v>
      </c>
      <c r="M719" s="97">
        <v>1.7</v>
      </c>
      <c r="N719" s="68">
        <v>43</v>
      </c>
      <c r="O719" s="73">
        <v>9.1999999999999993</v>
      </c>
      <c r="P719" s="69">
        <v>3</v>
      </c>
      <c r="Q719" s="93">
        <v>0.6</v>
      </c>
    </row>
    <row r="720" spans="1:17" s="42" customFormat="1" ht="11.25" customHeight="1">
      <c r="A720" s="94" t="s">
        <v>1029</v>
      </c>
      <c r="B720" s="39" t="s">
        <v>480</v>
      </c>
      <c r="C720" s="58" t="s">
        <v>558</v>
      </c>
      <c r="D720" s="68">
        <v>463</v>
      </c>
      <c r="E720" s="72">
        <v>100</v>
      </c>
      <c r="F720" s="68">
        <v>64</v>
      </c>
      <c r="G720" s="73">
        <v>13.8</v>
      </c>
      <c r="H720" s="68">
        <v>260</v>
      </c>
      <c r="I720" s="73">
        <v>56.2</v>
      </c>
      <c r="J720" s="68">
        <v>57</v>
      </c>
      <c r="K720" s="73">
        <v>12.3</v>
      </c>
      <c r="L720" s="68">
        <v>17</v>
      </c>
      <c r="M720" s="73">
        <v>3.7</v>
      </c>
      <c r="N720" s="68">
        <v>32</v>
      </c>
      <c r="O720" s="73">
        <v>6.9</v>
      </c>
      <c r="P720" s="69">
        <v>16</v>
      </c>
      <c r="Q720" s="74">
        <v>3.5</v>
      </c>
    </row>
    <row r="721" spans="1:40" s="42" customFormat="1" ht="11.25" customHeight="1">
      <c r="A721" s="94" t="s">
        <v>1029</v>
      </c>
      <c r="B721" s="39" t="s">
        <v>480</v>
      </c>
      <c r="C721" s="58" t="s">
        <v>620</v>
      </c>
      <c r="D721" s="68">
        <v>701</v>
      </c>
      <c r="E721" s="72">
        <v>100</v>
      </c>
      <c r="F721" s="68">
        <v>109</v>
      </c>
      <c r="G721" s="73">
        <v>15.5</v>
      </c>
      <c r="H721" s="68">
        <v>385</v>
      </c>
      <c r="I721" s="73">
        <v>54.9</v>
      </c>
      <c r="J721" s="68">
        <v>98</v>
      </c>
      <c r="K721" s="73">
        <v>14</v>
      </c>
      <c r="L721" s="68">
        <v>18</v>
      </c>
      <c r="M721" s="73">
        <v>2.6</v>
      </c>
      <c r="N721" s="68">
        <v>40</v>
      </c>
      <c r="O721" s="73">
        <v>5.7</v>
      </c>
      <c r="P721" s="69">
        <v>35</v>
      </c>
      <c r="Q721" s="74">
        <v>5</v>
      </c>
    </row>
    <row r="722" spans="1:40" s="42" customFormat="1" ht="11.25" customHeight="1">
      <c r="A722" s="94" t="s">
        <v>1030</v>
      </c>
      <c r="B722" s="39" t="s">
        <v>486</v>
      </c>
      <c r="C722" s="58" t="s">
        <v>558</v>
      </c>
      <c r="D722" s="68">
        <v>542</v>
      </c>
      <c r="E722" s="72">
        <v>100</v>
      </c>
      <c r="F722" s="68">
        <v>93</v>
      </c>
      <c r="G722" s="73">
        <v>17.2</v>
      </c>
      <c r="H722" s="68">
        <v>255</v>
      </c>
      <c r="I722" s="73">
        <v>47</v>
      </c>
      <c r="J722" s="68">
        <v>119</v>
      </c>
      <c r="K722" s="73">
        <v>22</v>
      </c>
      <c r="L722" s="68">
        <v>16</v>
      </c>
      <c r="M722" s="73">
        <v>3</v>
      </c>
      <c r="N722" s="68">
        <v>25</v>
      </c>
      <c r="O722" s="73">
        <v>4.5999999999999996</v>
      </c>
      <c r="P722" s="69">
        <v>29</v>
      </c>
      <c r="Q722" s="74">
        <v>5.4</v>
      </c>
    </row>
    <row r="723" spans="1:40" s="42" customFormat="1" ht="11.25" customHeight="1">
      <c r="A723" s="94" t="s">
        <v>1030</v>
      </c>
      <c r="B723" s="39" t="s">
        <v>486</v>
      </c>
      <c r="C723" s="58" t="s">
        <v>620</v>
      </c>
      <c r="D723" s="68">
        <v>725</v>
      </c>
      <c r="E723" s="72">
        <v>100</v>
      </c>
      <c r="F723" s="68">
        <v>116</v>
      </c>
      <c r="G723" s="73">
        <v>16</v>
      </c>
      <c r="H723" s="68">
        <v>355</v>
      </c>
      <c r="I723" s="73">
        <v>49</v>
      </c>
      <c r="J723" s="68">
        <v>159</v>
      </c>
      <c r="K723" s="73">
        <v>21.9</v>
      </c>
      <c r="L723" s="68">
        <v>17</v>
      </c>
      <c r="M723" s="73">
        <v>2.2999999999999998</v>
      </c>
      <c r="N723" s="68">
        <v>34</v>
      </c>
      <c r="O723" s="73">
        <v>4.7</v>
      </c>
      <c r="P723" s="69">
        <v>35</v>
      </c>
      <c r="Q723" s="74">
        <v>4.8</v>
      </c>
    </row>
    <row r="724" spans="1:40" s="42" customFormat="1" ht="11.25" customHeight="1">
      <c r="A724" s="94" t="s">
        <v>1031</v>
      </c>
      <c r="B724" s="39" t="s">
        <v>470</v>
      </c>
      <c r="C724" s="58" t="s">
        <v>558</v>
      </c>
      <c r="D724" s="68">
        <v>2524</v>
      </c>
      <c r="E724" s="72">
        <v>100</v>
      </c>
      <c r="F724" s="68">
        <v>1301</v>
      </c>
      <c r="G724" s="73">
        <v>51.5</v>
      </c>
      <c r="H724" s="68">
        <v>528</v>
      </c>
      <c r="I724" s="73">
        <v>20.9</v>
      </c>
      <c r="J724" s="68">
        <v>300</v>
      </c>
      <c r="K724" s="73">
        <v>11.9</v>
      </c>
      <c r="L724" s="68">
        <v>49</v>
      </c>
      <c r="M724" s="73">
        <v>1.9</v>
      </c>
      <c r="N724" s="68">
        <v>93</v>
      </c>
      <c r="O724" s="73">
        <v>3.7</v>
      </c>
      <c r="P724" s="69">
        <v>73</v>
      </c>
      <c r="Q724" s="74">
        <v>2.9</v>
      </c>
    </row>
    <row r="725" spans="1:40" s="42" customFormat="1" ht="11.25" customHeight="1">
      <c r="A725" s="94" t="s">
        <v>1031</v>
      </c>
      <c r="B725" s="39" t="s">
        <v>470</v>
      </c>
      <c r="C725" s="58" t="s">
        <v>620</v>
      </c>
      <c r="D725" s="68">
        <v>5444</v>
      </c>
      <c r="E725" s="72">
        <v>100</v>
      </c>
      <c r="F725" s="68">
        <v>3230</v>
      </c>
      <c r="G725" s="73">
        <v>59.3</v>
      </c>
      <c r="H725" s="68">
        <v>803</v>
      </c>
      <c r="I725" s="73">
        <v>14.8</v>
      </c>
      <c r="J725" s="68">
        <v>426</v>
      </c>
      <c r="K725" s="73">
        <v>7.8</v>
      </c>
      <c r="L725" s="68">
        <v>55</v>
      </c>
      <c r="M725" s="73">
        <v>1</v>
      </c>
      <c r="N725" s="68">
        <v>128</v>
      </c>
      <c r="O725" s="73">
        <v>2.4</v>
      </c>
      <c r="P725" s="69">
        <v>112</v>
      </c>
      <c r="Q725" s="74">
        <v>2.1</v>
      </c>
    </row>
    <row r="726" spans="1:40" s="42" customFormat="1" ht="11.25" customHeight="1">
      <c r="A726" s="94" t="s">
        <v>1032</v>
      </c>
      <c r="B726" s="39" t="s">
        <v>489</v>
      </c>
      <c r="C726" s="58" t="s">
        <v>558</v>
      </c>
      <c r="D726" s="68">
        <v>476</v>
      </c>
      <c r="E726" s="72">
        <v>100</v>
      </c>
      <c r="F726" s="68">
        <v>290</v>
      </c>
      <c r="G726" s="73">
        <v>60.9</v>
      </c>
      <c r="H726" s="68">
        <v>83</v>
      </c>
      <c r="I726" s="73">
        <v>17.399999999999999</v>
      </c>
      <c r="J726" s="68">
        <v>26</v>
      </c>
      <c r="K726" s="73">
        <v>5.5</v>
      </c>
      <c r="L726" s="68">
        <v>17</v>
      </c>
      <c r="M726" s="73">
        <v>3.6</v>
      </c>
      <c r="N726" s="68">
        <v>18</v>
      </c>
      <c r="O726" s="73">
        <v>3.8</v>
      </c>
      <c r="P726" s="69">
        <v>26</v>
      </c>
      <c r="Q726" s="74">
        <v>5.5</v>
      </c>
    </row>
    <row r="727" spans="1:40" s="42" customFormat="1" ht="11.25" customHeight="1">
      <c r="A727" s="94" t="s">
        <v>1032</v>
      </c>
      <c r="B727" s="39" t="s">
        <v>489</v>
      </c>
      <c r="C727" s="58" t="s">
        <v>620</v>
      </c>
      <c r="D727" s="68">
        <v>781</v>
      </c>
      <c r="E727" s="72">
        <v>100</v>
      </c>
      <c r="F727" s="68">
        <v>490</v>
      </c>
      <c r="G727" s="73">
        <v>62.7</v>
      </c>
      <c r="H727" s="68">
        <v>144</v>
      </c>
      <c r="I727" s="73">
        <v>18.399999999999999</v>
      </c>
      <c r="J727" s="68">
        <v>37</v>
      </c>
      <c r="K727" s="73">
        <v>4.7</v>
      </c>
      <c r="L727" s="68">
        <v>29</v>
      </c>
      <c r="M727" s="73">
        <v>3.7</v>
      </c>
      <c r="N727" s="68">
        <v>22</v>
      </c>
      <c r="O727" s="73">
        <v>2.8</v>
      </c>
      <c r="P727" s="69">
        <v>43</v>
      </c>
      <c r="Q727" s="74">
        <v>5.5</v>
      </c>
    </row>
    <row r="728" spans="1:40" s="42" customFormat="1" ht="11.25" customHeight="1">
      <c r="A728" s="94" t="s">
        <v>1033</v>
      </c>
      <c r="B728" s="39" t="s">
        <v>471</v>
      </c>
      <c r="C728" s="58" t="s">
        <v>558</v>
      </c>
      <c r="D728" s="68">
        <v>1640</v>
      </c>
      <c r="E728" s="72">
        <v>100</v>
      </c>
      <c r="F728" s="68">
        <v>672</v>
      </c>
      <c r="G728" s="73">
        <v>41</v>
      </c>
      <c r="H728" s="68">
        <v>492</v>
      </c>
      <c r="I728" s="73">
        <v>30</v>
      </c>
      <c r="J728" s="68">
        <v>193</v>
      </c>
      <c r="K728" s="73">
        <v>11.8</v>
      </c>
      <c r="L728" s="68">
        <v>87</v>
      </c>
      <c r="M728" s="73">
        <v>5.3</v>
      </c>
      <c r="N728" s="68">
        <v>85</v>
      </c>
      <c r="O728" s="73">
        <v>5.2</v>
      </c>
      <c r="P728" s="69">
        <v>69</v>
      </c>
      <c r="Q728" s="74">
        <v>4.2</v>
      </c>
    </row>
    <row r="729" spans="1:40" s="42" customFormat="1" ht="11.25" customHeight="1">
      <c r="A729" s="94" t="s">
        <v>1033</v>
      </c>
      <c r="B729" s="39" t="s">
        <v>471</v>
      </c>
      <c r="C729" s="58" t="s">
        <v>620</v>
      </c>
      <c r="D729" s="68">
        <v>2624</v>
      </c>
      <c r="E729" s="72">
        <v>100</v>
      </c>
      <c r="F729" s="68">
        <v>1260</v>
      </c>
      <c r="G729" s="73">
        <v>48</v>
      </c>
      <c r="H729" s="68">
        <v>719</v>
      </c>
      <c r="I729" s="73">
        <v>27.4</v>
      </c>
      <c r="J729" s="68">
        <v>281</v>
      </c>
      <c r="K729" s="73">
        <v>10.7</v>
      </c>
      <c r="L729" s="68">
        <v>91</v>
      </c>
      <c r="M729" s="73">
        <v>3.5</v>
      </c>
      <c r="N729" s="68">
        <v>133</v>
      </c>
      <c r="O729" s="73">
        <v>5.0999999999999996</v>
      </c>
      <c r="P729" s="69">
        <v>81</v>
      </c>
      <c r="Q729" s="74">
        <v>3.1</v>
      </c>
    </row>
    <row r="730" spans="1:40" s="42" customFormat="1" ht="11.25" customHeight="1">
      <c r="A730" s="94" t="s">
        <v>1034</v>
      </c>
      <c r="B730" s="39" t="s">
        <v>487</v>
      </c>
      <c r="C730" s="58" t="s">
        <v>558</v>
      </c>
      <c r="D730" s="68">
        <v>863</v>
      </c>
      <c r="E730" s="72">
        <v>100</v>
      </c>
      <c r="F730" s="68">
        <v>374</v>
      </c>
      <c r="G730" s="73">
        <v>43.3</v>
      </c>
      <c r="H730" s="68">
        <v>273</v>
      </c>
      <c r="I730" s="73">
        <v>31.6</v>
      </c>
      <c r="J730" s="68">
        <v>70</v>
      </c>
      <c r="K730" s="73">
        <v>8.1</v>
      </c>
      <c r="L730" s="68">
        <v>61</v>
      </c>
      <c r="M730" s="73">
        <v>7.1</v>
      </c>
      <c r="N730" s="68">
        <v>35</v>
      </c>
      <c r="O730" s="73">
        <v>4.0999999999999996</v>
      </c>
      <c r="P730" s="69">
        <v>21</v>
      </c>
      <c r="Q730" s="74">
        <v>2.4</v>
      </c>
    </row>
    <row r="731" spans="1:40" s="42" customFormat="1" ht="11.25" customHeight="1">
      <c r="A731" s="94" t="s">
        <v>1034</v>
      </c>
      <c r="B731" s="39" t="s">
        <v>487</v>
      </c>
      <c r="C731" s="58" t="s">
        <v>620</v>
      </c>
      <c r="D731" s="68">
        <v>1212</v>
      </c>
      <c r="E731" s="72">
        <v>100</v>
      </c>
      <c r="F731" s="68">
        <v>562</v>
      </c>
      <c r="G731" s="73">
        <v>46.4</v>
      </c>
      <c r="H731" s="68">
        <v>380</v>
      </c>
      <c r="I731" s="73">
        <v>31.4</v>
      </c>
      <c r="J731" s="68">
        <v>98</v>
      </c>
      <c r="K731" s="73">
        <v>8.1</v>
      </c>
      <c r="L731" s="68">
        <v>63</v>
      </c>
      <c r="M731" s="73">
        <v>5.2</v>
      </c>
      <c r="N731" s="68">
        <v>43</v>
      </c>
      <c r="O731" s="73">
        <v>3.5</v>
      </c>
      <c r="P731" s="69">
        <v>32</v>
      </c>
      <c r="Q731" s="74">
        <v>2.6</v>
      </c>
    </row>
    <row r="732" spans="1:40" s="42" customFormat="1" ht="11.25" customHeight="1">
      <c r="A732" s="94" t="s">
        <v>1035</v>
      </c>
      <c r="B732" s="39" t="s">
        <v>495</v>
      </c>
      <c r="C732" s="58" t="s">
        <v>558</v>
      </c>
      <c r="D732" s="68">
        <v>1470</v>
      </c>
      <c r="E732" s="72">
        <v>100</v>
      </c>
      <c r="F732" s="68">
        <v>933</v>
      </c>
      <c r="G732" s="73">
        <v>63.5</v>
      </c>
      <c r="H732" s="68">
        <v>231</v>
      </c>
      <c r="I732" s="73">
        <v>15.7</v>
      </c>
      <c r="J732" s="68">
        <v>134</v>
      </c>
      <c r="K732" s="73">
        <v>9.1</v>
      </c>
      <c r="L732" s="68">
        <v>81</v>
      </c>
      <c r="M732" s="73">
        <v>5.5</v>
      </c>
      <c r="N732" s="68">
        <v>40</v>
      </c>
      <c r="O732" s="73">
        <v>2.7</v>
      </c>
      <c r="P732" s="69">
        <v>19</v>
      </c>
      <c r="Q732" s="74">
        <v>1.3</v>
      </c>
    </row>
    <row r="733" spans="1:40" s="42" customFormat="1" ht="11.25" customHeight="1">
      <c r="A733" s="94" t="s">
        <v>1035</v>
      </c>
      <c r="B733" s="39" t="s">
        <v>495</v>
      </c>
      <c r="C733" s="58" t="s">
        <v>620</v>
      </c>
      <c r="D733" s="68">
        <v>2563</v>
      </c>
      <c r="E733" s="72">
        <v>100</v>
      </c>
      <c r="F733" s="68">
        <v>1700</v>
      </c>
      <c r="G733" s="73">
        <v>66.3</v>
      </c>
      <c r="H733" s="68">
        <v>300</v>
      </c>
      <c r="I733" s="73">
        <v>11.7</v>
      </c>
      <c r="J733" s="68">
        <v>232</v>
      </c>
      <c r="K733" s="73">
        <v>9.1</v>
      </c>
      <c r="L733" s="68">
        <v>88</v>
      </c>
      <c r="M733" s="73">
        <v>3.4</v>
      </c>
      <c r="N733" s="68">
        <v>58</v>
      </c>
      <c r="O733" s="73">
        <v>2.2999999999999998</v>
      </c>
      <c r="P733" s="69">
        <v>29</v>
      </c>
      <c r="Q733" s="74">
        <v>1.1000000000000001</v>
      </c>
    </row>
    <row r="734" spans="1:40" s="42" customFormat="1" ht="11.25" customHeight="1">
      <c r="A734" s="94" t="s">
        <v>1036</v>
      </c>
      <c r="B734" s="39" t="s">
        <v>472</v>
      </c>
      <c r="C734" s="58" t="s">
        <v>558</v>
      </c>
      <c r="D734" s="68">
        <v>3665</v>
      </c>
      <c r="E734" s="72">
        <v>100</v>
      </c>
      <c r="F734" s="68">
        <v>2096</v>
      </c>
      <c r="G734" s="73">
        <v>57.2</v>
      </c>
      <c r="H734" s="68">
        <v>606</v>
      </c>
      <c r="I734" s="73">
        <v>16.5</v>
      </c>
      <c r="J734" s="68">
        <v>195</v>
      </c>
      <c r="K734" s="73">
        <v>5.3</v>
      </c>
      <c r="L734" s="68">
        <v>392</v>
      </c>
      <c r="M734" s="73">
        <v>10.7</v>
      </c>
      <c r="N734" s="68">
        <v>118</v>
      </c>
      <c r="O734" s="73">
        <v>3.2</v>
      </c>
      <c r="P734" s="69">
        <v>90</v>
      </c>
      <c r="Q734" s="74">
        <v>2.5</v>
      </c>
    </row>
    <row r="735" spans="1:40" s="42" customFormat="1" ht="11.25" customHeight="1">
      <c r="A735" s="94" t="s">
        <v>1036</v>
      </c>
      <c r="B735" s="39" t="s">
        <v>472</v>
      </c>
      <c r="C735" s="58" t="s">
        <v>620</v>
      </c>
      <c r="D735" s="68">
        <v>6907</v>
      </c>
      <c r="E735" s="72">
        <v>100</v>
      </c>
      <c r="F735" s="68">
        <v>4572</v>
      </c>
      <c r="G735" s="73">
        <v>66.2</v>
      </c>
      <c r="H735" s="68">
        <v>946</v>
      </c>
      <c r="I735" s="73">
        <v>13.7</v>
      </c>
      <c r="J735" s="68">
        <v>307</v>
      </c>
      <c r="K735" s="73">
        <v>4.4000000000000004</v>
      </c>
      <c r="L735" s="68">
        <v>477</v>
      </c>
      <c r="M735" s="73">
        <v>6.9</v>
      </c>
      <c r="N735" s="68">
        <v>137</v>
      </c>
      <c r="O735" s="73">
        <v>2</v>
      </c>
      <c r="P735" s="69">
        <v>158</v>
      </c>
      <c r="Q735" s="74">
        <v>2.2999999999999998</v>
      </c>
    </row>
    <row r="736" spans="1:40" s="42" customFormat="1" ht="19.899999999999999" customHeight="1">
      <c r="A736" s="95" t="s">
        <v>1037</v>
      </c>
      <c r="B736" s="84" t="s">
        <v>670</v>
      </c>
      <c r="C736" s="100" t="s">
        <v>558</v>
      </c>
      <c r="D736" s="86">
        <v>71131</v>
      </c>
      <c r="E736" s="87">
        <v>100</v>
      </c>
      <c r="F736" s="86">
        <v>41345</v>
      </c>
      <c r="G736" s="88">
        <v>58.1</v>
      </c>
      <c r="H736" s="86">
        <v>13824</v>
      </c>
      <c r="I736" s="88">
        <v>19.399999999999999</v>
      </c>
      <c r="J736" s="86">
        <v>2932</v>
      </c>
      <c r="K736" s="88">
        <v>4.0999999999999996</v>
      </c>
      <c r="L736" s="86">
        <v>4302</v>
      </c>
      <c r="M736" s="88">
        <v>6</v>
      </c>
      <c r="N736" s="86">
        <v>3513</v>
      </c>
      <c r="O736" s="88">
        <v>4.9000000000000004</v>
      </c>
      <c r="P736" s="89">
        <v>992</v>
      </c>
      <c r="Q736" s="90">
        <v>1.4</v>
      </c>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row>
    <row r="737" spans="1:40" s="42" customFormat="1" ht="11.25" customHeight="1">
      <c r="A737" s="95" t="s">
        <v>1037</v>
      </c>
      <c r="B737" s="84" t="s">
        <v>670</v>
      </c>
      <c r="C737" s="100" t="s">
        <v>620</v>
      </c>
      <c r="D737" s="86">
        <v>136731</v>
      </c>
      <c r="E737" s="87">
        <v>100</v>
      </c>
      <c r="F737" s="86">
        <v>86414</v>
      </c>
      <c r="G737" s="88">
        <v>63.2</v>
      </c>
      <c r="H737" s="86">
        <v>17980</v>
      </c>
      <c r="I737" s="88">
        <v>13.1</v>
      </c>
      <c r="J737" s="86">
        <v>3805</v>
      </c>
      <c r="K737" s="88">
        <v>2.8</v>
      </c>
      <c r="L737" s="86">
        <v>4765</v>
      </c>
      <c r="M737" s="88">
        <v>3.5</v>
      </c>
      <c r="N737" s="86">
        <v>5129</v>
      </c>
      <c r="O737" s="88">
        <v>3.8</v>
      </c>
      <c r="P737" s="89">
        <v>1444</v>
      </c>
      <c r="Q737" s="90">
        <v>1.1000000000000001</v>
      </c>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row>
    <row r="738" spans="1:40" s="42" customFormat="1" ht="19.899999999999999" customHeight="1">
      <c r="A738" s="94" t="s">
        <v>1038</v>
      </c>
      <c r="B738" s="39" t="s">
        <v>519</v>
      </c>
      <c r="C738" s="58" t="s">
        <v>558</v>
      </c>
      <c r="D738" s="68">
        <v>2389</v>
      </c>
      <c r="E738" s="72">
        <v>100</v>
      </c>
      <c r="F738" s="68">
        <v>1121</v>
      </c>
      <c r="G738" s="73">
        <v>46.9</v>
      </c>
      <c r="H738" s="68">
        <v>621</v>
      </c>
      <c r="I738" s="73">
        <v>26</v>
      </c>
      <c r="J738" s="68">
        <v>157</v>
      </c>
      <c r="K738" s="73">
        <v>6.6</v>
      </c>
      <c r="L738" s="68">
        <v>164</v>
      </c>
      <c r="M738" s="73">
        <v>6.9</v>
      </c>
      <c r="N738" s="68">
        <v>194</v>
      </c>
      <c r="O738" s="73">
        <v>8.1</v>
      </c>
      <c r="P738" s="69">
        <v>44</v>
      </c>
      <c r="Q738" s="74">
        <v>1.8</v>
      </c>
    </row>
    <row r="739" spans="1:40" s="42" customFormat="1" ht="11.25" customHeight="1">
      <c r="A739" s="94" t="s">
        <v>1038</v>
      </c>
      <c r="B739" s="39" t="s">
        <v>519</v>
      </c>
      <c r="C739" s="58" t="s">
        <v>620</v>
      </c>
      <c r="D739" s="68">
        <v>4197</v>
      </c>
      <c r="E739" s="72">
        <v>100</v>
      </c>
      <c r="F739" s="68">
        <v>2206</v>
      </c>
      <c r="G739" s="73">
        <v>52.6</v>
      </c>
      <c r="H739" s="68">
        <v>738</v>
      </c>
      <c r="I739" s="73">
        <v>17.600000000000001</v>
      </c>
      <c r="J739" s="68">
        <v>190</v>
      </c>
      <c r="K739" s="73">
        <v>4.5</v>
      </c>
      <c r="L739" s="68">
        <v>173</v>
      </c>
      <c r="M739" s="73">
        <v>4.0999999999999996</v>
      </c>
      <c r="N739" s="68">
        <v>413</v>
      </c>
      <c r="O739" s="73">
        <v>9.8000000000000007</v>
      </c>
      <c r="P739" s="69">
        <v>56</v>
      </c>
      <c r="Q739" s="74">
        <v>1.3</v>
      </c>
    </row>
    <row r="740" spans="1:40" s="42" customFormat="1" ht="11.25" customHeight="1">
      <c r="A740" s="94" t="s">
        <v>1039</v>
      </c>
      <c r="B740" s="39" t="s">
        <v>521</v>
      </c>
      <c r="C740" s="58" t="s">
        <v>558</v>
      </c>
      <c r="D740" s="68">
        <v>1032</v>
      </c>
      <c r="E740" s="72">
        <v>100</v>
      </c>
      <c r="F740" s="68">
        <v>500</v>
      </c>
      <c r="G740" s="73">
        <v>48.4</v>
      </c>
      <c r="H740" s="68">
        <v>271</v>
      </c>
      <c r="I740" s="73">
        <v>26.3</v>
      </c>
      <c r="J740" s="68">
        <v>49</v>
      </c>
      <c r="K740" s="73">
        <v>4.7</v>
      </c>
      <c r="L740" s="68">
        <v>74</v>
      </c>
      <c r="M740" s="73">
        <v>7.2</v>
      </c>
      <c r="N740" s="68">
        <v>81</v>
      </c>
      <c r="O740" s="73">
        <v>7.8</v>
      </c>
      <c r="P740" s="69">
        <v>11</v>
      </c>
      <c r="Q740" s="74">
        <v>1.1000000000000001</v>
      </c>
    </row>
    <row r="741" spans="1:40" s="42" customFormat="1" ht="11.25" customHeight="1">
      <c r="A741" s="94" t="s">
        <v>1039</v>
      </c>
      <c r="B741" s="39" t="s">
        <v>521</v>
      </c>
      <c r="C741" s="58" t="s">
        <v>620</v>
      </c>
      <c r="D741" s="68">
        <v>1554</v>
      </c>
      <c r="E741" s="72">
        <v>100</v>
      </c>
      <c r="F741" s="68">
        <v>882</v>
      </c>
      <c r="G741" s="73">
        <v>56.8</v>
      </c>
      <c r="H741" s="68">
        <v>301</v>
      </c>
      <c r="I741" s="73">
        <v>19.399999999999999</v>
      </c>
      <c r="J741" s="68">
        <v>53</v>
      </c>
      <c r="K741" s="73">
        <v>3.4</v>
      </c>
      <c r="L741" s="68">
        <v>80</v>
      </c>
      <c r="M741" s="73">
        <v>5.0999999999999996</v>
      </c>
      <c r="N741" s="68">
        <v>152</v>
      </c>
      <c r="O741" s="73">
        <v>9.8000000000000007</v>
      </c>
      <c r="P741" s="69">
        <v>11</v>
      </c>
      <c r="Q741" s="74">
        <v>0.7</v>
      </c>
    </row>
    <row r="742" spans="1:40" s="42" customFormat="1" ht="11.25" customHeight="1">
      <c r="A742" s="94" t="s">
        <v>1040</v>
      </c>
      <c r="B742" s="39" t="s">
        <v>496</v>
      </c>
      <c r="C742" s="58" t="s">
        <v>558</v>
      </c>
      <c r="D742" s="68">
        <v>1730</v>
      </c>
      <c r="E742" s="72">
        <v>100</v>
      </c>
      <c r="F742" s="68">
        <v>865</v>
      </c>
      <c r="G742" s="73">
        <v>50</v>
      </c>
      <c r="H742" s="68">
        <v>380</v>
      </c>
      <c r="I742" s="73">
        <v>22</v>
      </c>
      <c r="J742" s="68">
        <v>130</v>
      </c>
      <c r="K742" s="73">
        <v>7.5</v>
      </c>
      <c r="L742" s="68">
        <v>109</v>
      </c>
      <c r="M742" s="73">
        <v>6.3</v>
      </c>
      <c r="N742" s="68">
        <v>167</v>
      </c>
      <c r="O742" s="73">
        <v>9.6999999999999993</v>
      </c>
      <c r="P742" s="69">
        <v>10</v>
      </c>
      <c r="Q742" s="74">
        <v>0.6</v>
      </c>
    </row>
    <row r="743" spans="1:40" s="42" customFormat="1" ht="11.25" customHeight="1">
      <c r="A743" s="94" t="s">
        <v>1040</v>
      </c>
      <c r="B743" s="39" t="s">
        <v>496</v>
      </c>
      <c r="C743" s="58" t="s">
        <v>620</v>
      </c>
      <c r="D743" s="68">
        <v>2525</v>
      </c>
      <c r="E743" s="72">
        <v>100</v>
      </c>
      <c r="F743" s="68">
        <v>1448</v>
      </c>
      <c r="G743" s="73">
        <v>57.3</v>
      </c>
      <c r="H743" s="68">
        <v>453</v>
      </c>
      <c r="I743" s="73">
        <v>17.899999999999999</v>
      </c>
      <c r="J743" s="68">
        <v>166</v>
      </c>
      <c r="K743" s="73">
        <v>6.6</v>
      </c>
      <c r="L743" s="68">
        <v>113</v>
      </c>
      <c r="M743" s="73">
        <v>4.5</v>
      </c>
      <c r="N743" s="68">
        <v>217</v>
      </c>
      <c r="O743" s="73">
        <v>8.6</v>
      </c>
      <c r="P743" s="69">
        <v>18</v>
      </c>
      <c r="Q743" s="74">
        <v>0.7</v>
      </c>
    </row>
    <row r="744" spans="1:40" s="42" customFormat="1" ht="11.25" customHeight="1">
      <c r="A744" s="94" t="s">
        <v>1041</v>
      </c>
      <c r="B744" s="39" t="s">
        <v>497</v>
      </c>
      <c r="C744" s="58" t="s">
        <v>558</v>
      </c>
      <c r="D744" s="68">
        <v>1418</v>
      </c>
      <c r="E744" s="72">
        <v>100</v>
      </c>
      <c r="F744" s="68">
        <v>1025</v>
      </c>
      <c r="G744" s="73">
        <v>72.3</v>
      </c>
      <c r="H744" s="68">
        <v>116</v>
      </c>
      <c r="I744" s="73">
        <v>8.1999999999999993</v>
      </c>
      <c r="J744" s="68">
        <v>31</v>
      </c>
      <c r="K744" s="73">
        <v>2.2000000000000002</v>
      </c>
      <c r="L744" s="68">
        <v>60</v>
      </c>
      <c r="M744" s="73">
        <v>4.2</v>
      </c>
      <c r="N744" s="68">
        <v>46</v>
      </c>
      <c r="O744" s="73">
        <v>3.2</v>
      </c>
      <c r="P744" s="69">
        <v>6</v>
      </c>
      <c r="Q744" s="93">
        <v>0.4</v>
      </c>
    </row>
    <row r="745" spans="1:40" s="42" customFormat="1" ht="11.25" customHeight="1">
      <c r="A745" s="94" t="s">
        <v>1041</v>
      </c>
      <c r="B745" s="39" t="s">
        <v>497</v>
      </c>
      <c r="C745" s="58" t="s">
        <v>620</v>
      </c>
      <c r="D745" s="68">
        <v>3826</v>
      </c>
      <c r="E745" s="72">
        <v>100</v>
      </c>
      <c r="F745" s="68">
        <v>2682</v>
      </c>
      <c r="G745" s="73">
        <v>70.099999999999994</v>
      </c>
      <c r="H745" s="68">
        <v>150</v>
      </c>
      <c r="I745" s="73">
        <v>3.9</v>
      </c>
      <c r="J745" s="68">
        <v>55</v>
      </c>
      <c r="K745" s="73">
        <v>1.4</v>
      </c>
      <c r="L745" s="68">
        <v>69</v>
      </c>
      <c r="M745" s="73">
        <v>1.8</v>
      </c>
      <c r="N745" s="68">
        <v>49</v>
      </c>
      <c r="O745" s="73">
        <v>1.3</v>
      </c>
      <c r="P745" s="69">
        <v>6</v>
      </c>
      <c r="Q745" s="93">
        <v>0.2</v>
      </c>
    </row>
    <row r="746" spans="1:40" s="42" customFormat="1" ht="11.25" customHeight="1">
      <c r="A746" s="94" t="s">
        <v>1042</v>
      </c>
      <c r="B746" s="39" t="s">
        <v>498</v>
      </c>
      <c r="C746" s="58" t="s">
        <v>558</v>
      </c>
      <c r="D746" s="68">
        <v>3854</v>
      </c>
      <c r="E746" s="72">
        <v>100</v>
      </c>
      <c r="F746" s="68">
        <v>2301</v>
      </c>
      <c r="G746" s="73">
        <v>59.7</v>
      </c>
      <c r="H746" s="68">
        <v>618</v>
      </c>
      <c r="I746" s="73">
        <v>16</v>
      </c>
      <c r="J746" s="68">
        <v>93</v>
      </c>
      <c r="K746" s="73">
        <v>2.4</v>
      </c>
      <c r="L746" s="68">
        <v>170</v>
      </c>
      <c r="M746" s="73">
        <v>4.4000000000000004</v>
      </c>
      <c r="N746" s="68">
        <v>106</v>
      </c>
      <c r="O746" s="73">
        <v>2.8</v>
      </c>
      <c r="P746" s="69">
        <v>12</v>
      </c>
      <c r="Q746" s="74">
        <v>0.3</v>
      </c>
    </row>
    <row r="747" spans="1:40" s="42" customFormat="1" ht="11.25" customHeight="1">
      <c r="A747" s="94" t="s">
        <v>1042</v>
      </c>
      <c r="B747" s="39" t="s">
        <v>498</v>
      </c>
      <c r="C747" s="58" t="s">
        <v>620</v>
      </c>
      <c r="D747" s="68">
        <v>11436</v>
      </c>
      <c r="E747" s="72">
        <v>100</v>
      </c>
      <c r="F747" s="68">
        <v>6425</v>
      </c>
      <c r="G747" s="73">
        <v>56.2</v>
      </c>
      <c r="H747" s="68">
        <v>824</v>
      </c>
      <c r="I747" s="73">
        <v>7.2</v>
      </c>
      <c r="J747" s="68">
        <v>149</v>
      </c>
      <c r="K747" s="73">
        <v>1.3</v>
      </c>
      <c r="L747" s="68">
        <v>185</v>
      </c>
      <c r="M747" s="73">
        <v>1.6</v>
      </c>
      <c r="N747" s="68">
        <v>204</v>
      </c>
      <c r="O747" s="73">
        <v>1.8</v>
      </c>
      <c r="P747" s="69">
        <v>22</v>
      </c>
      <c r="Q747" s="74">
        <v>0.2</v>
      </c>
    </row>
    <row r="748" spans="1:40" s="42" customFormat="1" ht="11.25" customHeight="1">
      <c r="A748" s="94" t="s">
        <v>1043</v>
      </c>
      <c r="B748" s="39" t="s">
        <v>499</v>
      </c>
      <c r="C748" s="58" t="s">
        <v>558</v>
      </c>
      <c r="D748" s="68">
        <v>2060</v>
      </c>
      <c r="E748" s="72">
        <v>100</v>
      </c>
      <c r="F748" s="68">
        <v>1515</v>
      </c>
      <c r="G748" s="73">
        <v>73.5</v>
      </c>
      <c r="H748" s="68">
        <v>178</v>
      </c>
      <c r="I748" s="73">
        <v>8.6</v>
      </c>
      <c r="J748" s="68">
        <v>30</v>
      </c>
      <c r="K748" s="73">
        <v>1.5</v>
      </c>
      <c r="L748" s="68">
        <v>141</v>
      </c>
      <c r="M748" s="73">
        <v>6.8</v>
      </c>
      <c r="N748" s="68">
        <v>65</v>
      </c>
      <c r="O748" s="73">
        <v>3.2</v>
      </c>
      <c r="P748" s="69">
        <v>19</v>
      </c>
      <c r="Q748" s="74">
        <v>0.9</v>
      </c>
    </row>
    <row r="749" spans="1:40" s="42" customFormat="1" ht="11.25" customHeight="1">
      <c r="A749" s="94" t="s">
        <v>1043</v>
      </c>
      <c r="B749" s="39" t="s">
        <v>499</v>
      </c>
      <c r="C749" s="58" t="s">
        <v>620</v>
      </c>
      <c r="D749" s="68">
        <v>4067</v>
      </c>
      <c r="E749" s="72">
        <v>100</v>
      </c>
      <c r="F749" s="68">
        <v>3355</v>
      </c>
      <c r="G749" s="73">
        <v>82.5</v>
      </c>
      <c r="H749" s="68">
        <v>229</v>
      </c>
      <c r="I749" s="73">
        <v>5.6</v>
      </c>
      <c r="J749" s="68">
        <v>41</v>
      </c>
      <c r="K749" s="73">
        <v>1</v>
      </c>
      <c r="L749" s="68">
        <v>152</v>
      </c>
      <c r="M749" s="73">
        <v>3.7</v>
      </c>
      <c r="N749" s="68">
        <v>71</v>
      </c>
      <c r="O749" s="73">
        <v>1.7</v>
      </c>
      <c r="P749" s="69">
        <v>20</v>
      </c>
      <c r="Q749" s="74">
        <v>0.5</v>
      </c>
    </row>
    <row r="750" spans="1:40" s="42" customFormat="1" ht="11.25" customHeight="1">
      <c r="A750" s="94" t="s">
        <v>1044</v>
      </c>
      <c r="B750" s="39" t="s">
        <v>500</v>
      </c>
      <c r="C750" s="58" t="s">
        <v>558</v>
      </c>
      <c r="D750" s="68">
        <v>2995</v>
      </c>
      <c r="E750" s="72">
        <v>100</v>
      </c>
      <c r="F750" s="68">
        <v>2206</v>
      </c>
      <c r="G750" s="73">
        <v>73.7</v>
      </c>
      <c r="H750" s="68">
        <v>271</v>
      </c>
      <c r="I750" s="73">
        <v>9</v>
      </c>
      <c r="J750" s="68">
        <v>89</v>
      </c>
      <c r="K750" s="73">
        <v>3</v>
      </c>
      <c r="L750" s="68">
        <v>159</v>
      </c>
      <c r="M750" s="73">
        <v>5.3</v>
      </c>
      <c r="N750" s="68">
        <v>107</v>
      </c>
      <c r="O750" s="73">
        <v>3.6</v>
      </c>
      <c r="P750" s="69">
        <v>27</v>
      </c>
      <c r="Q750" s="74">
        <v>0.9</v>
      </c>
    </row>
    <row r="751" spans="1:40" s="42" customFormat="1" ht="11.25" customHeight="1">
      <c r="A751" s="94" t="s">
        <v>1044</v>
      </c>
      <c r="B751" s="39" t="s">
        <v>500</v>
      </c>
      <c r="C751" s="58" t="s">
        <v>620</v>
      </c>
      <c r="D751" s="68">
        <v>4739</v>
      </c>
      <c r="E751" s="72">
        <v>100</v>
      </c>
      <c r="F751" s="68">
        <v>3594</v>
      </c>
      <c r="G751" s="73">
        <v>75.8</v>
      </c>
      <c r="H751" s="68">
        <v>488</v>
      </c>
      <c r="I751" s="73">
        <v>10.3</v>
      </c>
      <c r="J751" s="68">
        <v>106</v>
      </c>
      <c r="K751" s="73">
        <v>2.2000000000000002</v>
      </c>
      <c r="L751" s="68">
        <v>188</v>
      </c>
      <c r="M751" s="73">
        <v>4</v>
      </c>
      <c r="N751" s="68">
        <v>121</v>
      </c>
      <c r="O751" s="73">
        <v>2.6</v>
      </c>
      <c r="P751" s="69">
        <v>46</v>
      </c>
      <c r="Q751" s="74">
        <v>1</v>
      </c>
    </row>
    <row r="752" spans="1:40" s="42" customFormat="1" ht="11.25" customHeight="1">
      <c r="A752" s="94" t="s">
        <v>1045</v>
      </c>
      <c r="B752" s="39" t="s">
        <v>501</v>
      </c>
      <c r="C752" s="58" t="s">
        <v>558</v>
      </c>
      <c r="D752" s="68">
        <v>2555</v>
      </c>
      <c r="E752" s="72">
        <v>100</v>
      </c>
      <c r="F752" s="68">
        <v>1210</v>
      </c>
      <c r="G752" s="73">
        <v>47.4</v>
      </c>
      <c r="H752" s="68">
        <v>760</v>
      </c>
      <c r="I752" s="73">
        <v>29.7</v>
      </c>
      <c r="J752" s="68">
        <v>192</v>
      </c>
      <c r="K752" s="73">
        <v>7.5</v>
      </c>
      <c r="L752" s="68">
        <v>94</v>
      </c>
      <c r="M752" s="73">
        <v>3.7</v>
      </c>
      <c r="N752" s="68">
        <v>137</v>
      </c>
      <c r="O752" s="73">
        <v>5.4</v>
      </c>
      <c r="P752" s="69">
        <v>80</v>
      </c>
      <c r="Q752" s="74">
        <v>3.1</v>
      </c>
    </row>
    <row r="753" spans="1:17" s="42" customFormat="1" ht="11.25" customHeight="1">
      <c r="A753" s="94" t="s">
        <v>1045</v>
      </c>
      <c r="B753" s="39" t="s">
        <v>501</v>
      </c>
      <c r="C753" s="58" t="s">
        <v>620</v>
      </c>
      <c r="D753" s="68">
        <v>4616</v>
      </c>
      <c r="E753" s="72">
        <v>100</v>
      </c>
      <c r="F753" s="68">
        <v>2716</v>
      </c>
      <c r="G753" s="73">
        <v>58.8</v>
      </c>
      <c r="H753" s="68">
        <v>1036</v>
      </c>
      <c r="I753" s="73">
        <v>22.4</v>
      </c>
      <c r="J753" s="68">
        <v>237</v>
      </c>
      <c r="K753" s="73">
        <v>5.0999999999999996</v>
      </c>
      <c r="L753" s="68">
        <v>97</v>
      </c>
      <c r="M753" s="73">
        <v>2.1</v>
      </c>
      <c r="N753" s="68">
        <v>173</v>
      </c>
      <c r="O753" s="73">
        <v>3.7</v>
      </c>
      <c r="P753" s="69">
        <v>101</v>
      </c>
      <c r="Q753" s="74">
        <v>2.2000000000000002</v>
      </c>
    </row>
    <row r="754" spans="1:17" s="42" customFormat="1" ht="11.25" customHeight="1">
      <c r="A754" s="94" t="s">
        <v>1046</v>
      </c>
      <c r="B754" s="39" t="s">
        <v>524</v>
      </c>
      <c r="C754" s="58" t="s">
        <v>558</v>
      </c>
      <c r="D754" s="68">
        <v>490</v>
      </c>
      <c r="E754" s="72">
        <v>100</v>
      </c>
      <c r="F754" s="68">
        <v>286</v>
      </c>
      <c r="G754" s="73">
        <v>58.4</v>
      </c>
      <c r="H754" s="68">
        <v>111</v>
      </c>
      <c r="I754" s="73">
        <v>22.7</v>
      </c>
      <c r="J754" s="68">
        <v>16</v>
      </c>
      <c r="K754" s="73">
        <v>3.3</v>
      </c>
      <c r="L754" s="68">
        <v>25</v>
      </c>
      <c r="M754" s="73">
        <v>5.0999999999999996</v>
      </c>
      <c r="N754" s="68">
        <v>24</v>
      </c>
      <c r="O754" s="73">
        <v>4.9000000000000004</v>
      </c>
      <c r="P754" s="69">
        <v>10</v>
      </c>
      <c r="Q754" s="74">
        <v>2</v>
      </c>
    </row>
    <row r="755" spans="1:17" s="42" customFormat="1" ht="11.25" customHeight="1">
      <c r="A755" s="94" t="s">
        <v>1046</v>
      </c>
      <c r="B755" s="39" t="s">
        <v>524</v>
      </c>
      <c r="C755" s="58" t="s">
        <v>620</v>
      </c>
      <c r="D755" s="68">
        <v>597</v>
      </c>
      <c r="E755" s="72">
        <v>100</v>
      </c>
      <c r="F755" s="68">
        <v>356</v>
      </c>
      <c r="G755" s="73">
        <v>59.6</v>
      </c>
      <c r="H755" s="68">
        <v>144</v>
      </c>
      <c r="I755" s="73">
        <v>24.1</v>
      </c>
      <c r="J755" s="68">
        <v>16</v>
      </c>
      <c r="K755" s="73">
        <v>2.7</v>
      </c>
      <c r="L755" s="68">
        <v>24</v>
      </c>
      <c r="M755" s="73">
        <v>4</v>
      </c>
      <c r="N755" s="68">
        <v>25</v>
      </c>
      <c r="O755" s="73">
        <v>4.2</v>
      </c>
      <c r="P755" s="69">
        <v>12</v>
      </c>
      <c r="Q755" s="74">
        <v>2</v>
      </c>
    </row>
    <row r="756" spans="1:17" s="42" customFormat="1" ht="11.25" customHeight="1">
      <c r="A756" s="94" t="s">
        <v>1047</v>
      </c>
      <c r="B756" s="39" t="s">
        <v>502</v>
      </c>
      <c r="C756" s="58" t="s">
        <v>558</v>
      </c>
      <c r="D756" s="68">
        <v>4238</v>
      </c>
      <c r="E756" s="72">
        <v>100</v>
      </c>
      <c r="F756" s="68">
        <v>1700</v>
      </c>
      <c r="G756" s="73">
        <v>40.1</v>
      </c>
      <c r="H756" s="68">
        <v>1510</v>
      </c>
      <c r="I756" s="73">
        <v>35.6</v>
      </c>
      <c r="J756" s="68">
        <v>302</v>
      </c>
      <c r="K756" s="73">
        <v>7.1</v>
      </c>
      <c r="L756" s="68">
        <v>207</v>
      </c>
      <c r="M756" s="73">
        <v>4.9000000000000004</v>
      </c>
      <c r="N756" s="68">
        <v>335</v>
      </c>
      <c r="O756" s="73">
        <v>7.9</v>
      </c>
      <c r="P756" s="69">
        <v>63</v>
      </c>
      <c r="Q756" s="74">
        <v>1.5</v>
      </c>
    </row>
    <row r="757" spans="1:17" s="42" customFormat="1" ht="11.25" customHeight="1">
      <c r="A757" s="94" t="s">
        <v>1047</v>
      </c>
      <c r="B757" s="39" t="s">
        <v>502</v>
      </c>
      <c r="C757" s="58" t="s">
        <v>620</v>
      </c>
      <c r="D757" s="68">
        <v>6127</v>
      </c>
      <c r="E757" s="72">
        <v>100</v>
      </c>
      <c r="F757" s="68">
        <v>2801</v>
      </c>
      <c r="G757" s="73">
        <v>45.7</v>
      </c>
      <c r="H757" s="68">
        <v>1851</v>
      </c>
      <c r="I757" s="73">
        <v>30.2</v>
      </c>
      <c r="J757" s="68">
        <v>364</v>
      </c>
      <c r="K757" s="73">
        <v>5.9</v>
      </c>
      <c r="L757" s="68">
        <v>227</v>
      </c>
      <c r="M757" s="73">
        <v>3.7</v>
      </c>
      <c r="N757" s="68">
        <v>587</v>
      </c>
      <c r="O757" s="73">
        <v>9.6</v>
      </c>
      <c r="P757" s="69">
        <v>83</v>
      </c>
      <c r="Q757" s="74">
        <v>1.4</v>
      </c>
    </row>
    <row r="758" spans="1:17" s="42" customFormat="1" ht="11.25" customHeight="1">
      <c r="A758" s="94" t="s">
        <v>1048</v>
      </c>
      <c r="B758" s="39" t="s">
        <v>503</v>
      </c>
      <c r="C758" s="58" t="s">
        <v>558</v>
      </c>
      <c r="D758" s="68">
        <v>1881</v>
      </c>
      <c r="E758" s="72">
        <v>100</v>
      </c>
      <c r="F758" s="68">
        <v>1055</v>
      </c>
      <c r="G758" s="73">
        <v>56.1</v>
      </c>
      <c r="H758" s="68">
        <v>407</v>
      </c>
      <c r="I758" s="73">
        <v>21.6</v>
      </c>
      <c r="J758" s="68">
        <v>128</v>
      </c>
      <c r="K758" s="73">
        <v>6.8</v>
      </c>
      <c r="L758" s="68">
        <v>56</v>
      </c>
      <c r="M758" s="73">
        <v>3</v>
      </c>
      <c r="N758" s="68">
        <v>78</v>
      </c>
      <c r="O758" s="73">
        <v>4.0999999999999996</v>
      </c>
      <c r="P758" s="69">
        <v>26</v>
      </c>
      <c r="Q758" s="74">
        <v>1.4</v>
      </c>
    </row>
    <row r="759" spans="1:17" s="42" customFormat="1" ht="11.25" customHeight="1">
      <c r="A759" s="94" t="s">
        <v>1048</v>
      </c>
      <c r="B759" s="39" t="s">
        <v>503</v>
      </c>
      <c r="C759" s="58" t="s">
        <v>620</v>
      </c>
      <c r="D759" s="68">
        <v>3758</v>
      </c>
      <c r="E759" s="72">
        <v>100</v>
      </c>
      <c r="F759" s="68">
        <v>2088</v>
      </c>
      <c r="G759" s="73">
        <v>55.6</v>
      </c>
      <c r="H759" s="68">
        <v>555</v>
      </c>
      <c r="I759" s="73">
        <v>14.8</v>
      </c>
      <c r="J759" s="68">
        <v>161</v>
      </c>
      <c r="K759" s="73">
        <v>4.3</v>
      </c>
      <c r="L759" s="68">
        <v>59</v>
      </c>
      <c r="M759" s="73">
        <v>1.6</v>
      </c>
      <c r="N759" s="68">
        <v>149</v>
      </c>
      <c r="O759" s="73">
        <v>4</v>
      </c>
      <c r="P759" s="69">
        <v>41</v>
      </c>
      <c r="Q759" s="74">
        <v>1.1000000000000001</v>
      </c>
    </row>
    <row r="760" spans="1:17" s="42" customFormat="1" ht="11.25" customHeight="1">
      <c r="A760" s="94" t="s">
        <v>1049</v>
      </c>
      <c r="B760" s="39" t="s">
        <v>504</v>
      </c>
      <c r="C760" s="58" t="s">
        <v>558</v>
      </c>
      <c r="D760" s="68">
        <v>7937</v>
      </c>
      <c r="E760" s="72">
        <v>100</v>
      </c>
      <c r="F760" s="68">
        <v>4260</v>
      </c>
      <c r="G760" s="73">
        <v>53.7</v>
      </c>
      <c r="H760" s="68">
        <v>1739</v>
      </c>
      <c r="I760" s="73">
        <v>21.9</v>
      </c>
      <c r="J760" s="68">
        <v>405</v>
      </c>
      <c r="K760" s="73">
        <v>5.0999999999999996</v>
      </c>
      <c r="L760" s="68">
        <v>385</v>
      </c>
      <c r="M760" s="73">
        <v>4.9000000000000004</v>
      </c>
      <c r="N760" s="68">
        <v>502</v>
      </c>
      <c r="O760" s="73">
        <v>6.3</v>
      </c>
      <c r="P760" s="69">
        <v>205</v>
      </c>
      <c r="Q760" s="74">
        <v>2.6</v>
      </c>
    </row>
    <row r="761" spans="1:17" s="42" customFormat="1" ht="11.25" customHeight="1">
      <c r="A761" s="94" t="s">
        <v>1049</v>
      </c>
      <c r="B761" s="39" t="s">
        <v>504</v>
      </c>
      <c r="C761" s="58" t="s">
        <v>620</v>
      </c>
      <c r="D761" s="68">
        <v>15006</v>
      </c>
      <c r="E761" s="72">
        <v>100</v>
      </c>
      <c r="F761" s="68">
        <v>7948</v>
      </c>
      <c r="G761" s="73">
        <v>53</v>
      </c>
      <c r="H761" s="68">
        <v>2377</v>
      </c>
      <c r="I761" s="73">
        <v>15.8</v>
      </c>
      <c r="J761" s="68">
        <v>505</v>
      </c>
      <c r="K761" s="73">
        <v>3.4</v>
      </c>
      <c r="L761" s="68">
        <v>423</v>
      </c>
      <c r="M761" s="73">
        <v>2.8</v>
      </c>
      <c r="N761" s="68">
        <v>615</v>
      </c>
      <c r="O761" s="73">
        <v>4.0999999999999996</v>
      </c>
      <c r="P761" s="69">
        <v>307</v>
      </c>
      <c r="Q761" s="74">
        <v>2</v>
      </c>
    </row>
    <row r="762" spans="1:17" s="42" customFormat="1" ht="11.25" customHeight="1">
      <c r="A762" s="94" t="s">
        <v>1050</v>
      </c>
      <c r="B762" s="39" t="s">
        <v>505</v>
      </c>
      <c r="C762" s="58" t="s">
        <v>558</v>
      </c>
      <c r="D762" s="68">
        <v>2153</v>
      </c>
      <c r="E762" s="72">
        <v>100</v>
      </c>
      <c r="F762" s="68">
        <v>1232</v>
      </c>
      <c r="G762" s="73">
        <v>57.2</v>
      </c>
      <c r="H762" s="68">
        <v>560</v>
      </c>
      <c r="I762" s="73">
        <v>26</v>
      </c>
      <c r="J762" s="68">
        <v>84</v>
      </c>
      <c r="K762" s="73">
        <v>3.9</v>
      </c>
      <c r="L762" s="68">
        <v>100</v>
      </c>
      <c r="M762" s="73">
        <v>4.5999999999999996</v>
      </c>
      <c r="N762" s="68">
        <v>78</v>
      </c>
      <c r="O762" s="73">
        <v>3.6</v>
      </c>
      <c r="P762" s="69">
        <v>14</v>
      </c>
      <c r="Q762" s="74">
        <v>0.7</v>
      </c>
    </row>
    <row r="763" spans="1:17" s="42" customFormat="1" ht="11.25" customHeight="1">
      <c r="A763" s="94" t="s">
        <v>1050</v>
      </c>
      <c r="B763" s="39" t="s">
        <v>505</v>
      </c>
      <c r="C763" s="58" t="s">
        <v>620</v>
      </c>
      <c r="D763" s="68">
        <v>4038</v>
      </c>
      <c r="E763" s="72">
        <v>100</v>
      </c>
      <c r="F763" s="68">
        <v>2673</v>
      </c>
      <c r="G763" s="73">
        <v>66.2</v>
      </c>
      <c r="H763" s="68">
        <v>765</v>
      </c>
      <c r="I763" s="73">
        <v>18.899999999999999</v>
      </c>
      <c r="J763" s="68">
        <v>106</v>
      </c>
      <c r="K763" s="73">
        <v>2.6</v>
      </c>
      <c r="L763" s="68">
        <v>108</v>
      </c>
      <c r="M763" s="73">
        <v>2.7</v>
      </c>
      <c r="N763" s="68">
        <v>108</v>
      </c>
      <c r="O763" s="73">
        <v>2.7</v>
      </c>
      <c r="P763" s="69">
        <v>17</v>
      </c>
      <c r="Q763" s="74">
        <v>0.4</v>
      </c>
    </row>
    <row r="764" spans="1:17" s="42" customFormat="1" ht="11.25" customHeight="1">
      <c r="A764" s="94" t="s">
        <v>1051</v>
      </c>
      <c r="B764" s="39" t="s">
        <v>506</v>
      </c>
      <c r="C764" s="58" t="s">
        <v>558</v>
      </c>
      <c r="D764" s="68">
        <v>2082</v>
      </c>
      <c r="E764" s="72">
        <v>100</v>
      </c>
      <c r="F764" s="68">
        <v>1308</v>
      </c>
      <c r="G764" s="73">
        <v>62.8</v>
      </c>
      <c r="H764" s="68">
        <v>392</v>
      </c>
      <c r="I764" s="73">
        <v>18.8</v>
      </c>
      <c r="J764" s="68">
        <v>75</v>
      </c>
      <c r="K764" s="73">
        <v>3.6</v>
      </c>
      <c r="L764" s="68">
        <v>165</v>
      </c>
      <c r="M764" s="73">
        <v>7.9</v>
      </c>
      <c r="N764" s="68">
        <v>48</v>
      </c>
      <c r="O764" s="73">
        <v>2.2999999999999998</v>
      </c>
      <c r="P764" s="69">
        <v>12</v>
      </c>
      <c r="Q764" s="74">
        <v>0.6</v>
      </c>
    </row>
    <row r="765" spans="1:17" s="42" customFormat="1" ht="11.25" customHeight="1">
      <c r="A765" s="94" t="s">
        <v>1051</v>
      </c>
      <c r="B765" s="39" t="s">
        <v>506</v>
      </c>
      <c r="C765" s="58" t="s">
        <v>620</v>
      </c>
      <c r="D765" s="68">
        <v>2540</v>
      </c>
      <c r="E765" s="72">
        <v>100</v>
      </c>
      <c r="F765" s="68">
        <v>1657</v>
      </c>
      <c r="G765" s="73">
        <v>65.2</v>
      </c>
      <c r="H765" s="68">
        <v>442</v>
      </c>
      <c r="I765" s="73">
        <v>17.399999999999999</v>
      </c>
      <c r="J765" s="68">
        <v>88</v>
      </c>
      <c r="K765" s="73">
        <v>3.5</v>
      </c>
      <c r="L765" s="68">
        <v>185</v>
      </c>
      <c r="M765" s="73">
        <v>7.3</v>
      </c>
      <c r="N765" s="68">
        <v>50</v>
      </c>
      <c r="O765" s="73">
        <v>2</v>
      </c>
      <c r="P765" s="69">
        <v>33</v>
      </c>
      <c r="Q765" s="74">
        <v>1.3</v>
      </c>
    </row>
    <row r="766" spans="1:17" s="42" customFormat="1" ht="11.25" customHeight="1">
      <c r="A766" s="94" t="s">
        <v>1052</v>
      </c>
      <c r="B766" s="39" t="s">
        <v>507</v>
      </c>
      <c r="C766" s="58" t="s">
        <v>558</v>
      </c>
      <c r="D766" s="68">
        <v>1349</v>
      </c>
      <c r="E766" s="72">
        <v>100</v>
      </c>
      <c r="F766" s="68">
        <v>669</v>
      </c>
      <c r="G766" s="73">
        <v>49.6</v>
      </c>
      <c r="H766" s="68">
        <v>316</v>
      </c>
      <c r="I766" s="73">
        <v>23.4</v>
      </c>
      <c r="J766" s="68">
        <v>39</v>
      </c>
      <c r="K766" s="73">
        <v>2.9</v>
      </c>
      <c r="L766" s="68">
        <v>122</v>
      </c>
      <c r="M766" s="73">
        <v>9</v>
      </c>
      <c r="N766" s="68">
        <v>60</v>
      </c>
      <c r="O766" s="73">
        <v>4.4000000000000004</v>
      </c>
      <c r="P766" s="69">
        <v>16</v>
      </c>
      <c r="Q766" s="74">
        <v>1.2</v>
      </c>
    </row>
    <row r="767" spans="1:17" s="42" customFormat="1" ht="11.25" customHeight="1">
      <c r="A767" s="94" t="s">
        <v>1052</v>
      </c>
      <c r="B767" s="39" t="s">
        <v>507</v>
      </c>
      <c r="C767" s="58" t="s">
        <v>620</v>
      </c>
      <c r="D767" s="68">
        <v>2864</v>
      </c>
      <c r="E767" s="72">
        <v>100</v>
      </c>
      <c r="F767" s="68">
        <v>1301</v>
      </c>
      <c r="G767" s="73">
        <v>45.4</v>
      </c>
      <c r="H767" s="68">
        <v>380</v>
      </c>
      <c r="I767" s="73">
        <v>13.3</v>
      </c>
      <c r="J767" s="68">
        <v>44</v>
      </c>
      <c r="K767" s="73">
        <v>1.5</v>
      </c>
      <c r="L767" s="68">
        <v>125</v>
      </c>
      <c r="M767" s="73">
        <v>4.4000000000000004</v>
      </c>
      <c r="N767" s="68">
        <v>81</v>
      </c>
      <c r="O767" s="73">
        <v>2.8</v>
      </c>
      <c r="P767" s="69">
        <v>20</v>
      </c>
      <c r="Q767" s="74">
        <v>0.7</v>
      </c>
    </row>
    <row r="768" spans="1:17" s="42" customFormat="1" ht="11.25" customHeight="1">
      <c r="A768" s="94" t="s">
        <v>1053</v>
      </c>
      <c r="B768" s="39" t="s">
        <v>508</v>
      </c>
      <c r="C768" s="58" t="s">
        <v>558</v>
      </c>
      <c r="D768" s="68">
        <v>2071</v>
      </c>
      <c r="E768" s="72">
        <v>100</v>
      </c>
      <c r="F768" s="68">
        <v>808</v>
      </c>
      <c r="G768" s="73">
        <v>39</v>
      </c>
      <c r="H768" s="68">
        <v>657</v>
      </c>
      <c r="I768" s="73">
        <v>31.7</v>
      </c>
      <c r="J768" s="68">
        <v>221</v>
      </c>
      <c r="K768" s="73">
        <v>10.7</v>
      </c>
      <c r="L768" s="68">
        <v>98</v>
      </c>
      <c r="M768" s="73">
        <v>4.7</v>
      </c>
      <c r="N768" s="68">
        <v>157</v>
      </c>
      <c r="O768" s="73">
        <v>7.6</v>
      </c>
      <c r="P768" s="69">
        <v>56</v>
      </c>
      <c r="Q768" s="74">
        <v>2.7</v>
      </c>
    </row>
    <row r="769" spans="1:17" s="42" customFormat="1" ht="11.25" customHeight="1">
      <c r="A769" s="94" t="s">
        <v>1053</v>
      </c>
      <c r="B769" s="39" t="s">
        <v>508</v>
      </c>
      <c r="C769" s="58" t="s">
        <v>620</v>
      </c>
      <c r="D769" s="68">
        <v>2830</v>
      </c>
      <c r="E769" s="72">
        <v>100</v>
      </c>
      <c r="F769" s="68">
        <v>1208</v>
      </c>
      <c r="G769" s="73">
        <v>42.7</v>
      </c>
      <c r="H769" s="68">
        <v>825</v>
      </c>
      <c r="I769" s="73">
        <v>29.2</v>
      </c>
      <c r="J769" s="68">
        <v>276</v>
      </c>
      <c r="K769" s="73">
        <v>9.8000000000000007</v>
      </c>
      <c r="L769" s="68">
        <v>107</v>
      </c>
      <c r="M769" s="73">
        <v>3.8</v>
      </c>
      <c r="N769" s="68">
        <v>249</v>
      </c>
      <c r="O769" s="73">
        <v>8.8000000000000007</v>
      </c>
      <c r="P769" s="69">
        <v>79</v>
      </c>
      <c r="Q769" s="74">
        <v>2.8</v>
      </c>
    </row>
    <row r="770" spans="1:17" s="42" customFormat="1" ht="11.25" customHeight="1">
      <c r="A770" s="94" t="s">
        <v>1054</v>
      </c>
      <c r="B770" s="39" t="s">
        <v>509</v>
      </c>
      <c r="C770" s="58" t="s">
        <v>558</v>
      </c>
      <c r="D770" s="68">
        <v>2125</v>
      </c>
      <c r="E770" s="72">
        <v>100</v>
      </c>
      <c r="F770" s="68">
        <v>1140</v>
      </c>
      <c r="G770" s="73">
        <v>53.6</v>
      </c>
      <c r="H770" s="68">
        <v>425</v>
      </c>
      <c r="I770" s="73">
        <v>20</v>
      </c>
      <c r="J770" s="68">
        <v>71</v>
      </c>
      <c r="K770" s="73">
        <v>3.3</v>
      </c>
      <c r="L770" s="68">
        <v>203</v>
      </c>
      <c r="M770" s="73">
        <v>9.6</v>
      </c>
      <c r="N770" s="68">
        <v>156</v>
      </c>
      <c r="O770" s="73">
        <v>7.3</v>
      </c>
      <c r="P770" s="69">
        <v>22</v>
      </c>
      <c r="Q770" s="74">
        <v>1</v>
      </c>
    </row>
    <row r="771" spans="1:17" s="42" customFormat="1" ht="11.25" customHeight="1">
      <c r="A771" s="94" t="s">
        <v>1054</v>
      </c>
      <c r="B771" s="39" t="s">
        <v>509</v>
      </c>
      <c r="C771" s="58" t="s">
        <v>620</v>
      </c>
      <c r="D771" s="68">
        <v>3238</v>
      </c>
      <c r="E771" s="72">
        <v>100</v>
      </c>
      <c r="F771" s="68">
        <v>2011</v>
      </c>
      <c r="G771" s="73">
        <v>62.1</v>
      </c>
      <c r="H771" s="68">
        <v>540</v>
      </c>
      <c r="I771" s="73">
        <v>16.7</v>
      </c>
      <c r="J771" s="68">
        <v>86</v>
      </c>
      <c r="K771" s="73">
        <v>2.7</v>
      </c>
      <c r="L771" s="68">
        <v>212</v>
      </c>
      <c r="M771" s="73">
        <v>6.5</v>
      </c>
      <c r="N771" s="68">
        <v>160</v>
      </c>
      <c r="O771" s="73">
        <v>4.9000000000000004</v>
      </c>
      <c r="P771" s="69">
        <v>40</v>
      </c>
      <c r="Q771" s="74">
        <v>1.2</v>
      </c>
    </row>
    <row r="772" spans="1:17" s="42" customFormat="1" ht="11.25" customHeight="1">
      <c r="A772" s="94" t="s">
        <v>1055</v>
      </c>
      <c r="B772" s="39" t="s">
        <v>510</v>
      </c>
      <c r="C772" s="58" t="s">
        <v>558</v>
      </c>
      <c r="D772" s="68">
        <v>5086</v>
      </c>
      <c r="E772" s="72">
        <v>100</v>
      </c>
      <c r="F772" s="68">
        <v>3853</v>
      </c>
      <c r="G772" s="73">
        <v>75.8</v>
      </c>
      <c r="H772" s="68">
        <v>378</v>
      </c>
      <c r="I772" s="73">
        <v>7.4</v>
      </c>
      <c r="J772" s="68">
        <v>70</v>
      </c>
      <c r="K772" s="73">
        <v>1.4</v>
      </c>
      <c r="L772" s="68">
        <v>422</v>
      </c>
      <c r="M772" s="73">
        <v>8.3000000000000007</v>
      </c>
      <c r="N772" s="68">
        <v>119</v>
      </c>
      <c r="O772" s="73">
        <v>2.2999999999999998</v>
      </c>
      <c r="P772" s="69">
        <v>17</v>
      </c>
      <c r="Q772" s="74">
        <v>0.3</v>
      </c>
    </row>
    <row r="773" spans="1:17" s="42" customFormat="1" ht="11.25" customHeight="1">
      <c r="A773" s="94" t="s">
        <v>1055</v>
      </c>
      <c r="B773" s="39" t="s">
        <v>510</v>
      </c>
      <c r="C773" s="58" t="s">
        <v>620</v>
      </c>
      <c r="D773" s="68">
        <v>12950</v>
      </c>
      <c r="E773" s="72">
        <v>100</v>
      </c>
      <c r="F773" s="68">
        <v>11141</v>
      </c>
      <c r="G773" s="73">
        <v>86</v>
      </c>
      <c r="H773" s="68">
        <v>480</v>
      </c>
      <c r="I773" s="73">
        <v>3.7</v>
      </c>
      <c r="J773" s="68">
        <v>106</v>
      </c>
      <c r="K773" s="73">
        <v>0.8</v>
      </c>
      <c r="L773" s="68">
        <v>472</v>
      </c>
      <c r="M773" s="73">
        <v>3.6</v>
      </c>
      <c r="N773" s="68">
        <v>292</v>
      </c>
      <c r="O773" s="73">
        <v>2.2999999999999998</v>
      </c>
      <c r="P773" s="69">
        <v>35</v>
      </c>
      <c r="Q773" s="74">
        <v>0.3</v>
      </c>
    </row>
    <row r="774" spans="1:17" s="42" customFormat="1" ht="11.25" customHeight="1">
      <c r="A774" s="94" t="s">
        <v>1056</v>
      </c>
      <c r="B774" s="39" t="s">
        <v>511</v>
      </c>
      <c r="C774" s="58" t="s">
        <v>558</v>
      </c>
      <c r="D774" s="68">
        <v>4436</v>
      </c>
      <c r="E774" s="72">
        <v>100</v>
      </c>
      <c r="F774" s="68">
        <v>2901</v>
      </c>
      <c r="G774" s="73">
        <v>65.400000000000006</v>
      </c>
      <c r="H774" s="68">
        <v>612</v>
      </c>
      <c r="I774" s="73">
        <v>13.8</v>
      </c>
      <c r="J774" s="68">
        <v>95</v>
      </c>
      <c r="K774" s="73">
        <v>2.1</v>
      </c>
      <c r="L774" s="68">
        <v>361</v>
      </c>
      <c r="M774" s="73">
        <v>8.1</v>
      </c>
      <c r="N774" s="68">
        <v>153</v>
      </c>
      <c r="O774" s="73">
        <v>3.4</v>
      </c>
      <c r="P774" s="69">
        <v>38</v>
      </c>
      <c r="Q774" s="74">
        <v>0.9</v>
      </c>
    </row>
    <row r="775" spans="1:17" s="42" customFormat="1" ht="11.25" customHeight="1">
      <c r="A775" s="94" t="s">
        <v>1056</v>
      </c>
      <c r="B775" s="39" t="s">
        <v>511</v>
      </c>
      <c r="C775" s="58" t="s">
        <v>620</v>
      </c>
      <c r="D775" s="68">
        <v>8133</v>
      </c>
      <c r="E775" s="72">
        <v>100</v>
      </c>
      <c r="F775" s="68">
        <v>5887</v>
      </c>
      <c r="G775" s="73">
        <v>72.400000000000006</v>
      </c>
      <c r="H775" s="68">
        <v>802</v>
      </c>
      <c r="I775" s="73">
        <v>9.9</v>
      </c>
      <c r="J775" s="68">
        <v>122</v>
      </c>
      <c r="K775" s="73">
        <v>1.5</v>
      </c>
      <c r="L775" s="68">
        <v>406</v>
      </c>
      <c r="M775" s="73">
        <v>5</v>
      </c>
      <c r="N775" s="68">
        <v>244</v>
      </c>
      <c r="O775" s="73">
        <v>3</v>
      </c>
      <c r="P775" s="69">
        <v>43</v>
      </c>
      <c r="Q775" s="74">
        <v>0.5</v>
      </c>
    </row>
    <row r="776" spans="1:17" s="42" customFormat="1" ht="11.25" customHeight="1">
      <c r="A776" s="94" t="s">
        <v>1057</v>
      </c>
      <c r="B776" s="39" t="s">
        <v>522</v>
      </c>
      <c r="C776" s="58" t="s">
        <v>558</v>
      </c>
      <c r="D776" s="68">
        <v>2575</v>
      </c>
      <c r="E776" s="72">
        <v>100</v>
      </c>
      <c r="F776" s="68">
        <v>1953</v>
      </c>
      <c r="G776" s="73">
        <v>75.8</v>
      </c>
      <c r="H776" s="68">
        <v>174</v>
      </c>
      <c r="I776" s="73">
        <v>6.8</v>
      </c>
      <c r="J776" s="68">
        <v>57</v>
      </c>
      <c r="K776" s="73">
        <v>2.2000000000000002</v>
      </c>
      <c r="L776" s="68">
        <v>187</v>
      </c>
      <c r="M776" s="73">
        <v>7.3</v>
      </c>
      <c r="N776" s="68">
        <v>84</v>
      </c>
      <c r="O776" s="73">
        <v>3.3</v>
      </c>
      <c r="P776" s="69">
        <v>9</v>
      </c>
      <c r="Q776" s="93">
        <v>0.3</v>
      </c>
    </row>
    <row r="777" spans="1:17" s="42" customFormat="1" ht="11.25" customHeight="1">
      <c r="A777" s="94" t="s">
        <v>1057</v>
      </c>
      <c r="B777" s="39" t="s">
        <v>522</v>
      </c>
      <c r="C777" s="58" t="s">
        <v>620</v>
      </c>
      <c r="D777" s="68">
        <v>4246</v>
      </c>
      <c r="E777" s="72">
        <v>100</v>
      </c>
      <c r="F777" s="68">
        <v>3433</v>
      </c>
      <c r="G777" s="73">
        <v>80.900000000000006</v>
      </c>
      <c r="H777" s="68">
        <v>252</v>
      </c>
      <c r="I777" s="73">
        <v>5.9</v>
      </c>
      <c r="J777" s="68">
        <v>63</v>
      </c>
      <c r="K777" s="73">
        <v>1.5</v>
      </c>
      <c r="L777" s="68">
        <v>208</v>
      </c>
      <c r="M777" s="73">
        <v>4.9000000000000004</v>
      </c>
      <c r="N777" s="68">
        <v>102</v>
      </c>
      <c r="O777" s="73">
        <v>2.4</v>
      </c>
      <c r="P777" s="69">
        <v>14</v>
      </c>
      <c r="Q777" s="74">
        <v>0.3</v>
      </c>
    </row>
    <row r="778" spans="1:17" s="42" customFormat="1" ht="11.25" customHeight="1">
      <c r="A778" s="94" t="s">
        <v>1058</v>
      </c>
      <c r="B778" s="39" t="s">
        <v>512</v>
      </c>
      <c r="C778" s="58" t="s">
        <v>558</v>
      </c>
      <c r="D778" s="68">
        <v>1723</v>
      </c>
      <c r="E778" s="72">
        <v>100</v>
      </c>
      <c r="F778" s="68">
        <v>1010</v>
      </c>
      <c r="G778" s="73">
        <v>58.6</v>
      </c>
      <c r="H778" s="68">
        <v>307</v>
      </c>
      <c r="I778" s="73">
        <v>17.8</v>
      </c>
      <c r="J778" s="68">
        <v>36</v>
      </c>
      <c r="K778" s="73">
        <v>2.1</v>
      </c>
      <c r="L778" s="68">
        <v>82</v>
      </c>
      <c r="M778" s="73">
        <v>4.8</v>
      </c>
      <c r="N778" s="68">
        <v>49</v>
      </c>
      <c r="O778" s="73">
        <v>2.8</v>
      </c>
      <c r="P778" s="69">
        <v>14</v>
      </c>
      <c r="Q778" s="74">
        <v>0.8</v>
      </c>
    </row>
    <row r="779" spans="1:17" s="42" customFormat="1" ht="11.25" customHeight="1">
      <c r="A779" s="94" t="s">
        <v>1058</v>
      </c>
      <c r="B779" s="39" t="s">
        <v>512</v>
      </c>
      <c r="C779" s="58" t="s">
        <v>620</v>
      </c>
      <c r="D779" s="68">
        <v>4173</v>
      </c>
      <c r="E779" s="72">
        <v>100</v>
      </c>
      <c r="F779" s="68">
        <v>2248</v>
      </c>
      <c r="G779" s="73">
        <v>53.9</v>
      </c>
      <c r="H779" s="68">
        <v>457</v>
      </c>
      <c r="I779" s="73">
        <v>11</v>
      </c>
      <c r="J779" s="68">
        <v>61</v>
      </c>
      <c r="K779" s="73">
        <v>1.5</v>
      </c>
      <c r="L779" s="68">
        <v>94</v>
      </c>
      <c r="M779" s="73">
        <v>2.2999999999999998</v>
      </c>
      <c r="N779" s="68">
        <v>77</v>
      </c>
      <c r="O779" s="73">
        <v>1.8</v>
      </c>
      <c r="P779" s="69">
        <v>20</v>
      </c>
      <c r="Q779" s="74">
        <v>0.5</v>
      </c>
    </row>
    <row r="780" spans="1:17" s="42" customFormat="1" ht="11.25" customHeight="1">
      <c r="A780" s="94" t="s">
        <v>1059</v>
      </c>
      <c r="B780" s="39" t="s">
        <v>520</v>
      </c>
      <c r="C780" s="58" t="s">
        <v>558</v>
      </c>
      <c r="D780" s="68">
        <v>466</v>
      </c>
      <c r="E780" s="72">
        <v>100</v>
      </c>
      <c r="F780" s="68">
        <v>237</v>
      </c>
      <c r="G780" s="73">
        <v>50.9</v>
      </c>
      <c r="H780" s="68">
        <v>115</v>
      </c>
      <c r="I780" s="73">
        <v>24.7</v>
      </c>
      <c r="J780" s="68">
        <v>30</v>
      </c>
      <c r="K780" s="73">
        <v>6.4</v>
      </c>
      <c r="L780" s="68">
        <v>27</v>
      </c>
      <c r="M780" s="73">
        <v>5.8</v>
      </c>
      <c r="N780" s="68">
        <v>27</v>
      </c>
      <c r="O780" s="73">
        <v>5.8</v>
      </c>
      <c r="P780" s="69">
        <v>9</v>
      </c>
      <c r="Q780" s="93">
        <v>1.9</v>
      </c>
    </row>
    <row r="781" spans="1:17" s="42" customFormat="1" ht="11.25" customHeight="1">
      <c r="A781" s="94" t="s">
        <v>1059</v>
      </c>
      <c r="B781" s="39" t="s">
        <v>520</v>
      </c>
      <c r="C781" s="58" t="s">
        <v>620</v>
      </c>
      <c r="D781" s="68">
        <v>612</v>
      </c>
      <c r="E781" s="72">
        <v>100</v>
      </c>
      <c r="F781" s="68">
        <v>338</v>
      </c>
      <c r="G781" s="73">
        <v>55.2</v>
      </c>
      <c r="H781" s="68">
        <v>151</v>
      </c>
      <c r="I781" s="73">
        <v>24.7</v>
      </c>
      <c r="J781" s="68">
        <v>30</v>
      </c>
      <c r="K781" s="73">
        <v>4.9000000000000004</v>
      </c>
      <c r="L781" s="68">
        <v>31</v>
      </c>
      <c r="M781" s="73">
        <v>5.0999999999999996</v>
      </c>
      <c r="N781" s="68">
        <v>33</v>
      </c>
      <c r="O781" s="73">
        <v>5.4</v>
      </c>
      <c r="P781" s="69">
        <v>9</v>
      </c>
      <c r="Q781" s="93">
        <v>1.5</v>
      </c>
    </row>
    <row r="782" spans="1:17" s="42" customFormat="1" ht="11.25" customHeight="1">
      <c r="A782" s="94" t="s">
        <v>1060</v>
      </c>
      <c r="B782" s="39" t="s">
        <v>523</v>
      </c>
      <c r="C782" s="58" t="s">
        <v>558</v>
      </c>
      <c r="D782" s="68">
        <v>1338</v>
      </c>
      <c r="E782" s="72">
        <v>100</v>
      </c>
      <c r="F782" s="68">
        <v>858</v>
      </c>
      <c r="G782" s="73">
        <v>64.099999999999994</v>
      </c>
      <c r="H782" s="68">
        <v>177</v>
      </c>
      <c r="I782" s="73">
        <v>13.2</v>
      </c>
      <c r="J782" s="68">
        <v>49</v>
      </c>
      <c r="K782" s="73">
        <v>3.7</v>
      </c>
      <c r="L782" s="68">
        <v>96</v>
      </c>
      <c r="M782" s="73">
        <v>7.2</v>
      </c>
      <c r="N782" s="68">
        <v>82</v>
      </c>
      <c r="O782" s="73">
        <v>6.1</v>
      </c>
      <c r="P782" s="69">
        <v>25</v>
      </c>
      <c r="Q782" s="74">
        <v>1.9</v>
      </c>
    </row>
    <row r="783" spans="1:17" s="42" customFormat="1" ht="11.25" customHeight="1">
      <c r="A783" s="94" t="s">
        <v>1060</v>
      </c>
      <c r="B783" s="39" t="s">
        <v>523</v>
      </c>
      <c r="C783" s="58" t="s">
        <v>620</v>
      </c>
      <c r="D783" s="68">
        <v>1645</v>
      </c>
      <c r="E783" s="72">
        <v>100</v>
      </c>
      <c r="F783" s="68">
        <v>1084</v>
      </c>
      <c r="G783" s="73">
        <v>65.900000000000006</v>
      </c>
      <c r="H783" s="68">
        <v>217</v>
      </c>
      <c r="I783" s="73">
        <v>13.2</v>
      </c>
      <c r="J783" s="68">
        <v>65</v>
      </c>
      <c r="K783" s="73">
        <v>4</v>
      </c>
      <c r="L783" s="68">
        <v>105</v>
      </c>
      <c r="M783" s="73">
        <v>6.4</v>
      </c>
      <c r="N783" s="68">
        <v>93</v>
      </c>
      <c r="O783" s="73">
        <v>5.7</v>
      </c>
      <c r="P783" s="69">
        <v>31</v>
      </c>
      <c r="Q783" s="74">
        <v>1.9</v>
      </c>
    </row>
    <row r="784" spans="1:17" s="42" customFormat="1" ht="11.25" customHeight="1">
      <c r="A784" s="94" t="s">
        <v>1061</v>
      </c>
      <c r="B784" s="39" t="s">
        <v>525</v>
      </c>
      <c r="C784" s="58" t="s">
        <v>558</v>
      </c>
      <c r="D784" s="68">
        <v>1946</v>
      </c>
      <c r="E784" s="72">
        <v>100</v>
      </c>
      <c r="F784" s="68">
        <v>1020</v>
      </c>
      <c r="G784" s="73">
        <v>52.4</v>
      </c>
      <c r="H784" s="68">
        <v>479</v>
      </c>
      <c r="I784" s="73">
        <v>24.6</v>
      </c>
      <c r="J784" s="68">
        <v>74</v>
      </c>
      <c r="K784" s="73">
        <v>3.8</v>
      </c>
      <c r="L784" s="68">
        <v>164</v>
      </c>
      <c r="M784" s="73">
        <v>8.4</v>
      </c>
      <c r="N784" s="68">
        <v>91</v>
      </c>
      <c r="O784" s="73">
        <v>4.7</v>
      </c>
      <c r="P784" s="69">
        <v>20</v>
      </c>
      <c r="Q784" s="74">
        <v>1</v>
      </c>
    </row>
    <row r="785" spans="1:40" s="42" customFormat="1" ht="11.25" customHeight="1">
      <c r="A785" s="94" t="s">
        <v>1061</v>
      </c>
      <c r="B785" s="39" t="s">
        <v>525</v>
      </c>
      <c r="C785" s="58" t="s">
        <v>620</v>
      </c>
      <c r="D785" s="68">
        <v>3442</v>
      </c>
      <c r="E785" s="72">
        <v>100</v>
      </c>
      <c r="F785" s="68">
        <v>2215</v>
      </c>
      <c r="G785" s="73">
        <v>64.400000000000006</v>
      </c>
      <c r="H785" s="68">
        <v>622</v>
      </c>
      <c r="I785" s="73">
        <v>18.100000000000001</v>
      </c>
      <c r="J785" s="68">
        <v>105</v>
      </c>
      <c r="K785" s="73">
        <v>3.1</v>
      </c>
      <c r="L785" s="68">
        <v>173</v>
      </c>
      <c r="M785" s="73">
        <v>5</v>
      </c>
      <c r="N785" s="68">
        <v>102</v>
      </c>
      <c r="O785" s="73">
        <v>3</v>
      </c>
      <c r="P785" s="69">
        <v>27</v>
      </c>
      <c r="Q785" s="74">
        <v>0.8</v>
      </c>
    </row>
    <row r="786" spans="1:40" s="42" customFormat="1" ht="11.25" customHeight="1">
      <c r="A786" s="94" t="s">
        <v>1062</v>
      </c>
      <c r="B786" s="39" t="s">
        <v>513</v>
      </c>
      <c r="C786" s="58" t="s">
        <v>558</v>
      </c>
      <c r="D786" s="68">
        <v>1044</v>
      </c>
      <c r="E786" s="72">
        <v>100</v>
      </c>
      <c r="F786" s="68">
        <v>587</v>
      </c>
      <c r="G786" s="73">
        <v>56.2</v>
      </c>
      <c r="H786" s="68">
        <v>287</v>
      </c>
      <c r="I786" s="73">
        <v>27.5</v>
      </c>
      <c r="J786" s="68">
        <v>27</v>
      </c>
      <c r="K786" s="73">
        <v>2.6</v>
      </c>
      <c r="L786" s="68">
        <v>41</v>
      </c>
      <c r="M786" s="73">
        <v>3.9</v>
      </c>
      <c r="N786" s="68">
        <v>41</v>
      </c>
      <c r="O786" s="73">
        <v>3.9</v>
      </c>
      <c r="P786" s="69">
        <v>11</v>
      </c>
      <c r="Q786" s="74">
        <v>1.1000000000000001</v>
      </c>
    </row>
    <row r="787" spans="1:40" s="42" customFormat="1" ht="11.25" customHeight="1">
      <c r="A787" s="94" t="s">
        <v>1062</v>
      </c>
      <c r="B787" s="39" t="s">
        <v>513</v>
      </c>
      <c r="C787" s="58" t="s">
        <v>620</v>
      </c>
      <c r="D787" s="68">
        <v>2186</v>
      </c>
      <c r="E787" s="72">
        <v>100</v>
      </c>
      <c r="F787" s="68">
        <v>1538</v>
      </c>
      <c r="G787" s="73">
        <v>70.400000000000006</v>
      </c>
      <c r="H787" s="68">
        <v>362</v>
      </c>
      <c r="I787" s="73">
        <v>16.600000000000001</v>
      </c>
      <c r="J787" s="68">
        <v>59</v>
      </c>
      <c r="K787" s="73">
        <v>2.7</v>
      </c>
      <c r="L787" s="68">
        <v>44</v>
      </c>
      <c r="M787" s="73">
        <v>2</v>
      </c>
      <c r="N787" s="68">
        <v>62</v>
      </c>
      <c r="O787" s="73">
        <v>2.8</v>
      </c>
      <c r="P787" s="69">
        <v>14</v>
      </c>
      <c r="Q787" s="74">
        <v>0.6</v>
      </c>
    </row>
    <row r="788" spans="1:40" s="42" customFormat="1" ht="11.25" customHeight="1">
      <c r="A788" s="94" t="s">
        <v>1063</v>
      </c>
      <c r="B788" s="39" t="s">
        <v>514</v>
      </c>
      <c r="C788" s="58" t="s">
        <v>558</v>
      </c>
      <c r="D788" s="68">
        <v>1801</v>
      </c>
      <c r="E788" s="72">
        <v>100</v>
      </c>
      <c r="F788" s="68">
        <v>1180</v>
      </c>
      <c r="G788" s="73">
        <v>65.5</v>
      </c>
      <c r="H788" s="68">
        <v>217</v>
      </c>
      <c r="I788" s="73">
        <v>12</v>
      </c>
      <c r="J788" s="68">
        <v>44</v>
      </c>
      <c r="K788" s="73">
        <v>2.4</v>
      </c>
      <c r="L788" s="68">
        <v>131</v>
      </c>
      <c r="M788" s="73">
        <v>7.3</v>
      </c>
      <c r="N788" s="68">
        <v>52</v>
      </c>
      <c r="O788" s="73">
        <v>2.9</v>
      </c>
      <c r="P788" s="69">
        <v>6</v>
      </c>
      <c r="Q788" s="93">
        <v>0.3</v>
      </c>
    </row>
    <row r="789" spans="1:40" s="42" customFormat="1" ht="11.25" customHeight="1">
      <c r="A789" s="94" t="s">
        <v>1063</v>
      </c>
      <c r="B789" s="39" t="s">
        <v>514</v>
      </c>
      <c r="C789" s="58" t="s">
        <v>620</v>
      </c>
      <c r="D789" s="68">
        <v>3488</v>
      </c>
      <c r="E789" s="72">
        <v>100</v>
      </c>
      <c r="F789" s="68">
        <v>2172</v>
      </c>
      <c r="G789" s="73">
        <v>62.3</v>
      </c>
      <c r="H789" s="68">
        <v>286</v>
      </c>
      <c r="I789" s="73">
        <v>8.1999999999999993</v>
      </c>
      <c r="J789" s="68">
        <v>58</v>
      </c>
      <c r="K789" s="73">
        <v>1.7</v>
      </c>
      <c r="L789" s="68">
        <v>157</v>
      </c>
      <c r="M789" s="73">
        <v>4.5</v>
      </c>
      <c r="N789" s="68">
        <v>66</v>
      </c>
      <c r="O789" s="73">
        <v>1.9</v>
      </c>
      <c r="P789" s="69">
        <v>10</v>
      </c>
      <c r="Q789" s="74">
        <v>0.3</v>
      </c>
    </row>
    <row r="790" spans="1:40" s="42" customFormat="1" ht="11.25" customHeight="1">
      <c r="A790" s="94" t="s">
        <v>1064</v>
      </c>
      <c r="B790" s="39" t="s">
        <v>515</v>
      </c>
      <c r="C790" s="58" t="s">
        <v>558</v>
      </c>
      <c r="D790" s="68">
        <v>1187</v>
      </c>
      <c r="E790" s="72">
        <v>100</v>
      </c>
      <c r="F790" s="68">
        <v>542</v>
      </c>
      <c r="G790" s="73">
        <v>45.7</v>
      </c>
      <c r="H790" s="68">
        <v>267</v>
      </c>
      <c r="I790" s="73">
        <v>22.5</v>
      </c>
      <c r="J790" s="68">
        <v>107</v>
      </c>
      <c r="K790" s="73">
        <v>9</v>
      </c>
      <c r="L790" s="68">
        <v>72</v>
      </c>
      <c r="M790" s="73">
        <v>6.1</v>
      </c>
      <c r="N790" s="68">
        <v>111</v>
      </c>
      <c r="O790" s="73">
        <v>9.4</v>
      </c>
      <c r="P790" s="69">
        <v>35</v>
      </c>
      <c r="Q790" s="74">
        <v>2.9</v>
      </c>
    </row>
    <row r="791" spans="1:40" s="42" customFormat="1" ht="11.25" customHeight="1">
      <c r="A791" s="94" t="s">
        <v>1064</v>
      </c>
      <c r="B791" s="39" t="s">
        <v>515</v>
      </c>
      <c r="C791" s="58" t="s">
        <v>620</v>
      </c>
      <c r="D791" s="68">
        <v>1679</v>
      </c>
      <c r="E791" s="72">
        <v>100</v>
      </c>
      <c r="F791" s="68">
        <v>854</v>
      </c>
      <c r="G791" s="73">
        <v>50.9</v>
      </c>
      <c r="H791" s="68">
        <v>354</v>
      </c>
      <c r="I791" s="73">
        <v>21.1</v>
      </c>
      <c r="J791" s="68">
        <v>163</v>
      </c>
      <c r="K791" s="73">
        <v>9.6999999999999993</v>
      </c>
      <c r="L791" s="68">
        <v>75</v>
      </c>
      <c r="M791" s="73">
        <v>4.5</v>
      </c>
      <c r="N791" s="68">
        <v>129</v>
      </c>
      <c r="O791" s="73">
        <v>7.7</v>
      </c>
      <c r="P791" s="69">
        <v>43</v>
      </c>
      <c r="Q791" s="74">
        <v>2.6</v>
      </c>
    </row>
    <row r="792" spans="1:40" s="42" customFormat="1" ht="11.25" customHeight="1">
      <c r="A792" s="94" t="s">
        <v>1065</v>
      </c>
      <c r="B792" s="39" t="s">
        <v>516</v>
      </c>
      <c r="C792" s="58" t="s">
        <v>558</v>
      </c>
      <c r="D792" s="68">
        <v>1229</v>
      </c>
      <c r="E792" s="72">
        <v>100</v>
      </c>
      <c r="F792" s="68">
        <v>462</v>
      </c>
      <c r="G792" s="73">
        <v>37.6</v>
      </c>
      <c r="H792" s="68">
        <v>477</v>
      </c>
      <c r="I792" s="73">
        <v>38.799999999999997</v>
      </c>
      <c r="J792" s="68">
        <v>50</v>
      </c>
      <c r="K792" s="73">
        <v>4.0999999999999996</v>
      </c>
      <c r="L792" s="68">
        <v>73</v>
      </c>
      <c r="M792" s="73">
        <v>5.9</v>
      </c>
      <c r="N792" s="68">
        <v>79</v>
      </c>
      <c r="O792" s="73">
        <v>6.4</v>
      </c>
      <c r="P792" s="69">
        <v>31</v>
      </c>
      <c r="Q792" s="74">
        <v>2.5</v>
      </c>
    </row>
    <row r="793" spans="1:40" s="42" customFormat="1" ht="11.25" customHeight="1">
      <c r="A793" s="94" t="s">
        <v>1065</v>
      </c>
      <c r="B793" s="39" t="s">
        <v>516</v>
      </c>
      <c r="C793" s="58" t="s">
        <v>620</v>
      </c>
      <c r="D793" s="68">
        <v>1860</v>
      </c>
      <c r="E793" s="72">
        <v>100</v>
      </c>
      <c r="F793" s="68">
        <v>858</v>
      </c>
      <c r="G793" s="73">
        <v>46.1</v>
      </c>
      <c r="H793" s="68">
        <v>615</v>
      </c>
      <c r="I793" s="73">
        <v>33.1</v>
      </c>
      <c r="J793" s="68">
        <v>67</v>
      </c>
      <c r="K793" s="73">
        <v>3.6</v>
      </c>
      <c r="L793" s="68">
        <v>77</v>
      </c>
      <c r="M793" s="73">
        <v>4.0999999999999996</v>
      </c>
      <c r="N793" s="68">
        <v>102</v>
      </c>
      <c r="O793" s="73">
        <v>5.5</v>
      </c>
      <c r="P793" s="69">
        <v>35</v>
      </c>
      <c r="Q793" s="74">
        <v>1.9</v>
      </c>
    </row>
    <row r="794" spans="1:40" s="42" customFormat="1" ht="11.25" customHeight="1">
      <c r="A794" s="94" t="s">
        <v>1066</v>
      </c>
      <c r="B794" s="39" t="s">
        <v>517</v>
      </c>
      <c r="C794" s="58" t="s">
        <v>558</v>
      </c>
      <c r="D794" s="68">
        <v>3484</v>
      </c>
      <c r="E794" s="72">
        <v>100</v>
      </c>
      <c r="F794" s="68">
        <v>2012</v>
      </c>
      <c r="G794" s="73">
        <v>57.7</v>
      </c>
      <c r="H794" s="68">
        <v>516</v>
      </c>
      <c r="I794" s="73">
        <v>14.8</v>
      </c>
      <c r="J794" s="68">
        <v>120</v>
      </c>
      <c r="K794" s="73">
        <v>3.4</v>
      </c>
      <c r="L794" s="68">
        <v>117</v>
      </c>
      <c r="M794" s="73">
        <v>3.4</v>
      </c>
      <c r="N794" s="68">
        <v>215</v>
      </c>
      <c r="O794" s="73">
        <v>6.2</v>
      </c>
      <c r="P794" s="69">
        <v>116</v>
      </c>
      <c r="Q794" s="74">
        <v>3.3</v>
      </c>
    </row>
    <row r="795" spans="1:40" s="42" customFormat="1" ht="11.25" customHeight="1">
      <c r="A795" s="94" t="s">
        <v>1066</v>
      </c>
      <c r="B795" s="39" t="s">
        <v>517</v>
      </c>
      <c r="C795" s="58" t="s">
        <v>620</v>
      </c>
      <c r="D795" s="68">
        <v>9699</v>
      </c>
      <c r="E795" s="72">
        <v>100</v>
      </c>
      <c r="F795" s="68">
        <v>5973</v>
      </c>
      <c r="G795" s="73">
        <v>61.6</v>
      </c>
      <c r="H795" s="68">
        <v>660</v>
      </c>
      <c r="I795" s="73">
        <v>6.8</v>
      </c>
      <c r="J795" s="68">
        <v>158</v>
      </c>
      <c r="K795" s="73">
        <v>1.6</v>
      </c>
      <c r="L795" s="68">
        <v>139</v>
      </c>
      <c r="M795" s="73">
        <v>1.4</v>
      </c>
      <c r="N795" s="68">
        <v>309</v>
      </c>
      <c r="O795" s="73">
        <v>3.2</v>
      </c>
      <c r="P795" s="69">
        <v>214</v>
      </c>
      <c r="Q795" s="74">
        <v>2.2000000000000002</v>
      </c>
    </row>
    <row r="796" spans="1:40" s="42" customFormat="1" ht="11.25" customHeight="1">
      <c r="A796" s="94" t="s">
        <v>1067</v>
      </c>
      <c r="B796" s="39" t="s">
        <v>518</v>
      </c>
      <c r="C796" s="58" t="s">
        <v>558</v>
      </c>
      <c r="D796" s="68">
        <v>2469</v>
      </c>
      <c r="E796" s="72">
        <v>100</v>
      </c>
      <c r="F796" s="68">
        <v>1526</v>
      </c>
      <c r="G796" s="73">
        <v>61.8</v>
      </c>
      <c r="H796" s="68">
        <v>481</v>
      </c>
      <c r="I796" s="73">
        <v>19.5</v>
      </c>
      <c r="J796" s="68">
        <v>56</v>
      </c>
      <c r="K796" s="73">
        <v>2.2999999999999998</v>
      </c>
      <c r="L796" s="68">
        <v>194</v>
      </c>
      <c r="M796" s="73">
        <v>7.9</v>
      </c>
      <c r="N796" s="68">
        <v>65</v>
      </c>
      <c r="O796" s="73">
        <v>2.6</v>
      </c>
      <c r="P796" s="69">
        <v>23</v>
      </c>
      <c r="Q796" s="74">
        <v>0.9</v>
      </c>
    </row>
    <row r="797" spans="1:40" s="42" customFormat="1" ht="11.25" customHeight="1">
      <c r="A797" s="94" t="s">
        <v>1067</v>
      </c>
      <c r="B797" s="39" t="s">
        <v>518</v>
      </c>
      <c r="C797" s="58" t="s">
        <v>620</v>
      </c>
      <c r="D797" s="68">
        <v>4655</v>
      </c>
      <c r="E797" s="72">
        <v>100</v>
      </c>
      <c r="F797" s="68">
        <v>3318</v>
      </c>
      <c r="G797" s="73">
        <v>71.3</v>
      </c>
      <c r="H797" s="68">
        <v>617</v>
      </c>
      <c r="I797" s="73">
        <v>13.3</v>
      </c>
      <c r="J797" s="68">
        <v>102</v>
      </c>
      <c r="K797" s="73">
        <v>2.2000000000000002</v>
      </c>
      <c r="L797" s="68">
        <v>244</v>
      </c>
      <c r="M797" s="73">
        <v>5.2</v>
      </c>
      <c r="N797" s="68">
        <v>96</v>
      </c>
      <c r="O797" s="73">
        <v>2.1</v>
      </c>
      <c r="P797" s="69">
        <v>29</v>
      </c>
      <c r="Q797" s="74">
        <v>0.6</v>
      </c>
    </row>
    <row r="798" spans="1:40" s="42" customFormat="1" ht="19.899999999999999" customHeight="1">
      <c r="A798" s="95" t="s">
        <v>1068</v>
      </c>
      <c r="B798" s="84" t="s">
        <v>671</v>
      </c>
      <c r="C798" s="100" t="s">
        <v>558</v>
      </c>
      <c r="D798" s="86">
        <v>54292</v>
      </c>
      <c r="E798" s="87">
        <v>100</v>
      </c>
      <c r="F798" s="86">
        <v>26928</v>
      </c>
      <c r="G798" s="88">
        <v>49.6</v>
      </c>
      <c r="H798" s="86">
        <v>13560</v>
      </c>
      <c r="I798" s="88">
        <v>25</v>
      </c>
      <c r="J798" s="86">
        <v>3217</v>
      </c>
      <c r="K798" s="88">
        <v>5.9</v>
      </c>
      <c r="L798" s="86">
        <v>3364</v>
      </c>
      <c r="M798" s="88">
        <v>6.2</v>
      </c>
      <c r="N798" s="86">
        <v>2914</v>
      </c>
      <c r="O798" s="88">
        <v>5.4</v>
      </c>
      <c r="P798" s="89">
        <v>807</v>
      </c>
      <c r="Q798" s="90">
        <v>1.5</v>
      </c>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row>
    <row r="799" spans="1:40" s="42" customFormat="1" ht="11.25" customHeight="1">
      <c r="A799" s="95" t="s">
        <v>1068</v>
      </c>
      <c r="B799" s="84" t="s">
        <v>671</v>
      </c>
      <c r="C799" s="100" t="s">
        <v>620</v>
      </c>
      <c r="D799" s="86">
        <v>106056</v>
      </c>
      <c r="E799" s="87">
        <v>100</v>
      </c>
      <c r="F799" s="86">
        <v>60401</v>
      </c>
      <c r="G799" s="88">
        <v>57</v>
      </c>
      <c r="H799" s="86">
        <v>17613</v>
      </c>
      <c r="I799" s="88">
        <v>16.600000000000001</v>
      </c>
      <c r="J799" s="86">
        <v>4132</v>
      </c>
      <c r="K799" s="88">
        <v>3.9</v>
      </c>
      <c r="L799" s="86">
        <v>3853</v>
      </c>
      <c r="M799" s="88">
        <v>3.6</v>
      </c>
      <c r="N799" s="86">
        <v>4016</v>
      </c>
      <c r="O799" s="88">
        <v>3.8</v>
      </c>
      <c r="P799" s="89">
        <v>1099</v>
      </c>
      <c r="Q799" s="90">
        <v>1</v>
      </c>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row>
    <row r="800" spans="1:40" s="42" customFormat="1" ht="19.899999999999999" customHeight="1">
      <c r="A800" s="94" t="s">
        <v>1069</v>
      </c>
      <c r="B800" s="39" t="s">
        <v>545</v>
      </c>
      <c r="C800" s="58" t="s">
        <v>558</v>
      </c>
      <c r="D800" s="68">
        <v>696</v>
      </c>
      <c r="E800" s="72">
        <v>100</v>
      </c>
      <c r="F800" s="68">
        <v>207</v>
      </c>
      <c r="G800" s="73">
        <v>29.7</v>
      </c>
      <c r="H800" s="68">
        <v>268</v>
      </c>
      <c r="I800" s="73">
        <v>38.5</v>
      </c>
      <c r="J800" s="68">
        <v>98</v>
      </c>
      <c r="K800" s="73">
        <v>14.1</v>
      </c>
      <c r="L800" s="68">
        <v>10</v>
      </c>
      <c r="M800" s="73">
        <v>1.4</v>
      </c>
      <c r="N800" s="68">
        <v>57</v>
      </c>
      <c r="O800" s="73">
        <v>8.1999999999999993</v>
      </c>
      <c r="P800" s="69">
        <v>43</v>
      </c>
      <c r="Q800" s="74">
        <v>6.2</v>
      </c>
    </row>
    <row r="801" spans="1:17" s="42" customFormat="1" ht="11.25" customHeight="1">
      <c r="A801" s="94" t="s">
        <v>1069</v>
      </c>
      <c r="B801" s="39" t="s">
        <v>545</v>
      </c>
      <c r="C801" s="58" t="s">
        <v>620</v>
      </c>
      <c r="D801" s="68">
        <v>979</v>
      </c>
      <c r="E801" s="72">
        <v>100</v>
      </c>
      <c r="F801" s="68">
        <v>370</v>
      </c>
      <c r="G801" s="73">
        <v>37.799999999999997</v>
      </c>
      <c r="H801" s="68">
        <v>332</v>
      </c>
      <c r="I801" s="73">
        <v>33.9</v>
      </c>
      <c r="J801" s="68">
        <v>114</v>
      </c>
      <c r="K801" s="73">
        <v>11.6</v>
      </c>
      <c r="L801" s="68">
        <v>11</v>
      </c>
      <c r="M801" s="73">
        <v>1.1000000000000001</v>
      </c>
      <c r="N801" s="68">
        <v>69</v>
      </c>
      <c r="O801" s="73">
        <v>7</v>
      </c>
      <c r="P801" s="69">
        <v>67</v>
      </c>
      <c r="Q801" s="74">
        <v>6.8</v>
      </c>
    </row>
    <row r="802" spans="1:17" s="42" customFormat="1" ht="11.25" customHeight="1">
      <c r="A802" s="94" t="s">
        <v>1070</v>
      </c>
      <c r="B802" s="39" t="s">
        <v>526</v>
      </c>
      <c r="C802" s="58" t="s">
        <v>558</v>
      </c>
      <c r="D802" s="68">
        <v>2088</v>
      </c>
      <c r="E802" s="72">
        <v>100</v>
      </c>
      <c r="F802" s="68">
        <v>1052</v>
      </c>
      <c r="G802" s="73">
        <v>50.4</v>
      </c>
      <c r="H802" s="68">
        <v>516</v>
      </c>
      <c r="I802" s="73">
        <v>24.7</v>
      </c>
      <c r="J802" s="68">
        <v>78</v>
      </c>
      <c r="K802" s="73">
        <v>3.7</v>
      </c>
      <c r="L802" s="68">
        <v>160</v>
      </c>
      <c r="M802" s="73">
        <v>7.7</v>
      </c>
      <c r="N802" s="68">
        <v>108</v>
      </c>
      <c r="O802" s="73">
        <v>5.2</v>
      </c>
      <c r="P802" s="69">
        <v>16</v>
      </c>
      <c r="Q802" s="74">
        <v>0.8</v>
      </c>
    </row>
    <row r="803" spans="1:17" s="42" customFormat="1" ht="11.25" customHeight="1">
      <c r="A803" s="94" t="s">
        <v>1070</v>
      </c>
      <c r="B803" s="39" t="s">
        <v>526</v>
      </c>
      <c r="C803" s="58" t="s">
        <v>620</v>
      </c>
      <c r="D803" s="68">
        <v>4403</v>
      </c>
      <c r="E803" s="72">
        <v>100</v>
      </c>
      <c r="F803" s="68">
        <v>2331</v>
      </c>
      <c r="G803" s="73">
        <v>52.9</v>
      </c>
      <c r="H803" s="68">
        <v>648</v>
      </c>
      <c r="I803" s="73">
        <v>14.7</v>
      </c>
      <c r="J803" s="68">
        <v>97</v>
      </c>
      <c r="K803" s="73">
        <v>2.2000000000000002</v>
      </c>
      <c r="L803" s="68">
        <v>188</v>
      </c>
      <c r="M803" s="73">
        <v>4.3</v>
      </c>
      <c r="N803" s="68">
        <v>117</v>
      </c>
      <c r="O803" s="73">
        <v>2.7</v>
      </c>
      <c r="P803" s="69">
        <v>19</v>
      </c>
      <c r="Q803" s="74">
        <v>0.4</v>
      </c>
    </row>
    <row r="804" spans="1:17" s="42" customFormat="1" ht="11.25" customHeight="1">
      <c r="A804" s="94" t="s">
        <v>1071</v>
      </c>
      <c r="B804" s="39" t="s">
        <v>546</v>
      </c>
      <c r="C804" s="58" t="s">
        <v>558</v>
      </c>
      <c r="D804" s="68">
        <v>1423</v>
      </c>
      <c r="E804" s="72">
        <v>100</v>
      </c>
      <c r="F804" s="68">
        <v>560</v>
      </c>
      <c r="G804" s="73">
        <v>39.4</v>
      </c>
      <c r="H804" s="68">
        <v>515</v>
      </c>
      <c r="I804" s="73">
        <v>36.200000000000003</v>
      </c>
      <c r="J804" s="68">
        <v>118</v>
      </c>
      <c r="K804" s="73">
        <v>8.3000000000000007</v>
      </c>
      <c r="L804" s="68">
        <v>58</v>
      </c>
      <c r="M804" s="73">
        <v>4.0999999999999996</v>
      </c>
      <c r="N804" s="68">
        <v>90</v>
      </c>
      <c r="O804" s="73">
        <v>6.3</v>
      </c>
      <c r="P804" s="69">
        <v>32</v>
      </c>
      <c r="Q804" s="74">
        <v>2.2000000000000002</v>
      </c>
    </row>
    <row r="805" spans="1:17" s="42" customFormat="1" ht="11.25" customHeight="1">
      <c r="A805" s="94" t="s">
        <v>1071</v>
      </c>
      <c r="B805" s="39" t="s">
        <v>546</v>
      </c>
      <c r="C805" s="58" t="s">
        <v>620</v>
      </c>
      <c r="D805" s="68">
        <v>2073</v>
      </c>
      <c r="E805" s="72">
        <v>100</v>
      </c>
      <c r="F805" s="68">
        <v>1007</v>
      </c>
      <c r="G805" s="73">
        <v>48.6</v>
      </c>
      <c r="H805" s="68">
        <v>625</v>
      </c>
      <c r="I805" s="73">
        <v>30.1</v>
      </c>
      <c r="J805" s="68">
        <v>162</v>
      </c>
      <c r="K805" s="73">
        <v>7.8</v>
      </c>
      <c r="L805" s="68">
        <v>63</v>
      </c>
      <c r="M805" s="73">
        <v>3</v>
      </c>
      <c r="N805" s="68">
        <v>107</v>
      </c>
      <c r="O805" s="73">
        <v>5.2</v>
      </c>
      <c r="P805" s="69">
        <v>37</v>
      </c>
      <c r="Q805" s="74">
        <v>1.8</v>
      </c>
    </row>
    <row r="806" spans="1:17" s="42" customFormat="1" ht="11.25" customHeight="1">
      <c r="A806" s="94" t="s">
        <v>1072</v>
      </c>
      <c r="B806" s="39" t="s">
        <v>527</v>
      </c>
      <c r="C806" s="58" t="s">
        <v>558</v>
      </c>
      <c r="D806" s="68">
        <v>2690</v>
      </c>
      <c r="E806" s="72">
        <v>100</v>
      </c>
      <c r="F806" s="68">
        <v>1261</v>
      </c>
      <c r="G806" s="73">
        <v>46.9</v>
      </c>
      <c r="H806" s="68">
        <v>622</v>
      </c>
      <c r="I806" s="73">
        <v>23.1</v>
      </c>
      <c r="J806" s="68">
        <v>352</v>
      </c>
      <c r="K806" s="73">
        <v>13.1</v>
      </c>
      <c r="L806" s="68">
        <v>124</v>
      </c>
      <c r="M806" s="73">
        <v>4.5999999999999996</v>
      </c>
      <c r="N806" s="68">
        <v>190</v>
      </c>
      <c r="O806" s="73">
        <v>7.1</v>
      </c>
      <c r="P806" s="69">
        <v>50</v>
      </c>
      <c r="Q806" s="74">
        <v>1.9</v>
      </c>
    </row>
    <row r="807" spans="1:17" s="42" customFormat="1" ht="11.25" customHeight="1">
      <c r="A807" s="94" t="s">
        <v>1072</v>
      </c>
      <c r="B807" s="39" t="s">
        <v>527</v>
      </c>
      <c r="C807" s="58" t="s">
        <v>620</v>
      </c>
      <c r="D807" s="68">
        <v>3746</v>
      </c>
      <c r="E807" s="72">
        <v>100</v>
      </c>
      <c r="F807" s="68">
        <v>1998</v>
      </c>
      <c r="G807" s="73">
        <v>53.3</v>
      </c>
      <c r="H807" s="68">
        <v>782</v>
      </c>
      <c r="I807" s="73">
        <v>20.9</v>
      </c>
      <c r="J807" s="68">
        <v>416</v>
      </c>
      <c r="K807" s="73">
        <v>11.1</v>
      </c>
      <c r="L807" s="68">
        <v>134</v>
      </c>
      <c r="M807" s="73">
        <v>3.6</v>
      </c>
      <c r="N807" s="68">
        <v>228</v>
      </c>
      <c r="O807" s="73">
        <v>6.1</v>
      </c>
      <c r="P807" s="69">
        <v>59</v>
      </c>
      <c r="Q807" s="74">
        <v>1.6</v>
      </c>
    </row>
    <row r="808" spans="1:17" s="42" customFormat="1" ht="11.25" customHeight="1">
      <c r="A808" s="94" t="s">
        <v>1073</v>
      </c>
      <c r="B808" s="39" t="s">
        <v>528</v>
      </c>
      <c r="C808" s="58" t="s">
        <v>558</v>
      </c>
      <c r="D808" s="68">
        <v>787</v>
      </c>
      <c r="E808" s="72">
        <v>100</v>
      </c>
      <c r="F808" s="68">
        <v>169</v>
      </c>
      <c r="G808" s="73">
        <v>21.5</v>
      </c>
      <c r="H808" s="68">
        <v>289</v>
      </c>
      <c r="I808" s="73">
        <v>36.700000000000003</v>
      </c>
      <c r="J808" s="68">
        <v>130</v>
      </c>
      <c r="K808" s="73">
        <v>16.5</v>
      </c>
      <c r="L808" s="68">
        <v>37</v>
      </c>
      <c r="M808" s="73">
        <v>4.7</v>
      </c>
      <c r="N808" s="68">
        <v>102</v>
      </c>
      <c r="O808" s="73">
        <v>13</v>
      </c>
      <c r="P808" s="69">
        <v>18</v>
      </c>
      <c r="Q808" s="74">
        <v>2.2999999999999998</v>
      </c>
    </row>
    <row r="809" spans="1:17" s="42" customFormat="1" ht="11.25" customHeight="1">
      <c r="A809" s="94" t="s">
        <v>1073</v>
      </c>
      <c r="B809" s="39" t="s">
        <v>528</v>
      </c>
      <c r="C809" s="58" t="s">
        <v>620</v>
      </c>
      <c r="D809" s="68">
        <v>1024</v>
      </c>
      <c r="E809" s="72">
        <v>100</v>
      </c>
      <c r="F809" s="68">
        <v>242</v>
      </c>
      <c r="G809" s="73">
        <v>23.6</v>
      </c>
      <c r="H809" s="68">
        <v>364</v>
      </c>
      <c r="I809" s="73">
        <v>35.5</v>
      </c>
      <c r="J809" s="68">
        <v>179</v>
      </c>
      <c r="K809" s="73">
        <v>17.5</v>
      </c>
      <c r="L809" s="68">
        <v>41</v>
      </c>
      <c r="M809" s="73">
        <v>4</v>
      </c>
      <c r="N809" s="68">
        <v>117</v>
      </c>
      <c r="O809" s="73">
        <v>11.4</v>
      </c>
      <c r="P809" s="69">
        <v>20</v>
      </c>
      <c r="Q809" s="74">
        <v>2</v>
      </c>
    </row>
    <row r="810" spans="1:17" s="42" customFormat="1" ht="11.25" customHeight="1">
      <c r="A810" s="94" t="s">
        <v>1074</v>
      </c>
      <c r="B810" s="39" t="s">
        <v>529</v>
      </c>
      <c r="C810" s="58" t="s">
        <v>558</v>
      </c>
      <c r="D810" s="68">
        <v>1501</v>
      </c>
      <c r="E810" s="72">
        <v>100</v>
      </c>
      <c r="F810" s="68">
        <v>863</v>
      </c>
      <c r="G810" s="73">
        <v>57.5</v>
      </c>
      <c r="H810" s="68">
        <v>287</v>
      </c>
      <c r="I810" s="73">
        <v>19.100000000000001</v>
      </c>
      <c r="J810" s="68">
        <v>165</v>
      </c>
      <c r="K810" s="73">
        <v>11</v>
      </c>
      <c r="L810" s="68">
        <v>39</v>
      </c>
      <c r="M810" s="73">
        <v>2.6</v>
      </c>
      <c r="N810" s="68">
        <v>77</v>
      </c>
      <c r="O810" s="73">
        <v>5.0999999999999996</v>
      </c>
      <c r="P810" s="69">
        <v>28</v>
      </c>
      <c r="Q810" s="74">
        <v>1.9</v>
      </c>
    </row>
    <row r="811" spans="1:17" s="42" customFormat="1" ht="11.25" customHeight="1">
      <c r="A811" s="94" t="s">
        <v>1074</v>
      </c>
      <c r="B811" s="39" t="s">
        <v>529</v>
      </c>
      <c r="C811" s="58" t="s">
        <v>620</v>
      </c>
      <c r="D811" s="68">
        <v>2197</v>
      </c>
      <c r="E811" s="72">
        <v>100</v>
      </c>
      <c r="F811" s="68">
        <v>1364</v>
      </c>
      <c r="G811" s="73">
        <v>62.1</v>
      </c>
      <c r="H811" s="68">
        <v>353</v>
      </c>
      <c r="I811" s="73">
        <v>16.100000000000001</v>
      </c>
      <c r="J811" s="68">
        <v>212</v>
      </c>
      <c r="K811" s="73">
        <v>9.6</v>
      </c>
      <c r="L811" s="68">
        <v>42</v>
      </c>
      <c r="M811" s="73">
        <v>1.9</v>
      </c>
      <c r="N811" s="68">
        <v>92</v>
      </c>
      <c r="O811" s="73">
        <v>4.2</v>
      </c>
      <c r="P811" s="69">
        <v>33</v>
      </c>
      <c r="Q811" s="74">
        <v>1.5</v>
      </c>
    </row>
    <row r="812" spans="1:17" s="42" customFormat="1" ht="11.25" customHeight="1">
      <c r="A812" s="94" t="s">
        <v>1075</v>
      </c>
      <c r="B812" s="39" t="s">
        <v>530</v>
      </c>
      <c r="C812" s="58" t="s">
        <v>558</v>
      </c>
      <c r="D812" s="68">
        <v>5339</v>
      </c>
      <c r="E812" s="72">
        <v>100</v>
      </c>
      <c r="F812" s="68">
        <v>3379</v>
      </c>
      <c r="G812" s="73">
        <v>63.3</v>
      </c>
      <c r="H812" s="68">
        <v>791</v>
      </c>
      <c r="I812" s="73">
        <v>14.8</v>
      </c>
      <c r="J812" s="68">
        <v>85</v>
      </c>
      <c r="K812" s="73">
        <v>1.6</v>
      </c>
      <c r="L812" s="68">
        <v>283</v>
      </c>
      <c r="M812" s="73">
        <v>5.3</v>
      </c>
      <c r="N812" s="68">
        <v>140</v>
      </c>
      <c r="O812" s="73">
        <v>2.6</v>
      </c>
      <c r="P812" s="69">
        <v>36</v>
      </c>
      <c r="Q812" s="74">
        <v>0.7</v>
      </c>
    </row>
    <row r="813" spans="1:17" s="42" customFormat="1" ht="11.25" customHeight="1">
      <c r="A813" s="94" t="s">
        <v>1075</v>
      </c>
      <c r="B813" s="39" t="s">
        <v>530</v>
      </c>
      <c r="C813" s="58" t="s">
        <v>620</v>
      </c>
      <c r="D813" s="68">
        <v>14626</v>
      </c>
      <c r="E813" s="72">
        <v>100</v>
      </c>
      <c r="F813" s="68">
        <v>8901</v>
      </c>
      <c r="G813" s="73">
        <v>60.9</v>
      </c>
      <c r="H813" s="68">
        <v>982</v>
      </c>
      <c r="I813" s="73">
        <v>6.7</v>
      </c>
      <c r="J813" s="68">
        <v>110</v>
      </c>
      <c r="K813" s="73">
        <v>0.8</v>
      </c>
      <c r="L813" s="68">
        <v>337</v>
      </c>
      <c r="M813" s="73">
        <v>2.2999999999999998</v>
      </c>
      <c r="N813" s="68">
        <v>212</v>
      </c>
      <c r="O813" s="73">
        <v>1.4</v>
      </c>
      <c r="P813" s="69">
        <v>56</v>
      </c>
      <c r="Q813" s="74">
        <v>0.4</v>
      </c>
    </row>
    <row r="814" spans="1:17" s="42" customFormat="1" ht="11.25" customHeight="1">
      <c r="A814" s="94" t="s">
        <v>1076</v>
      </c>
      <c r="B814" s="39" t="s">
        <v>531</v>
      </c>
      <c r="C814" s="58" t="s">
        <v>558</v>
      </c>
      <c r="D814" s="68">
        <v>1534</v>
      </c>
      <c r="E814" s="72">
        <v>100</v>
      </c>
      <c r="F814" s="68">
        <v>572</v>
      </c>
      <c r="G814" s="73">
        <v>37.299999999999997</v>
      </c>
      <c r="H814" s="68">
        <v>545</v>
      </c>
      <c r="I814" s="73">
        <v>35.5</v>
      </c>
      <c r="J814" s="68">
        <v>126</v>
      </c>
      <c r="K814" s="73">
        <v>8.1999999999999993</v>
      </c>
      <c r="L814" s="68">
        <v>113</v>
      </c>
      <c r="M814" s="73">
        <v>7.4</v>
      </c>
      <c r="N814" s="68">
        <v>85</v>
      </c>
      <c r="O814" s="73">
        <v>5.5</v>
      </c>
      <c r="P814" s="69">
        <v>22</v>
      </c>
      <c r="Q814" s="74">
        <v>1.4</v>
      </c>
    </row>
    <row r="815" spans="1:17" s="42" customFormat="1" ht="11.25" customHeight="1">
      <c r="A815" s="94" t="s">
        <v>1076</v>
      </c>
      <c r="B815" s="39" t="s">
        <v>531</v>
      </c>
      <c r="C815" s="58" t="s">
        <v>620</v>
      </c>
      <c r="D815" s="68">
        <v>1931</v>
      </c>
      <c r="E815" s="72">
        <v>100</v>
      </c>
      <c r="F815" s="68">
        <v>801</v>
      </c>
      <c r="G815" s="73">
        <v>41.5</v>
      </c>
      <c r="H815" s="68">
        <v>652</v>
      </c>
      <c r="I815" s="73">
        <v>33.799999999999997</v>
      </c>
      <c r="J815" s="68">
        <v>153</v>
      </c>
      <c r="K815" s="73">
        <v>7.9</v>
      </c>
      <c r="L815" s="68">
        <v>122</v>
      </c>
      <c r="M815" s="73">
        <v>6.3</v>
      </c>
      <c r="N815" s="68">
        <v>97</v>
      </c>
      <c r="O815" s="73">
        <v>5</v>
      </c>
      <c r="P815" s="69">
        <v>26</v>
      </c>
      <c r="Q815" s="74">
        <v>1.3</v>
      </c>
    </row>
    <row r="816" spans="1:17" s="42" customFormat="1" ht="11.25" customHeight="1">
      <c r="A816" s="94" t="s">
        <v>1077</v>
      </c>
      <c r="B816" s="39" t="s">
        <v>547</v>
      </c>
      <c r="C816" s="58" t="s">
        <v>558</v>
      </c>
      <c r="D816" s="68">
        <v>843</v>
      </c>
      <c r="E816" s="72">
        <v>100</v>
      </c>
      <c r="F816" s="68">
        <v>573</v>
      </c>
      <c r="G816" s="73">
        <v>68</v>
      </c>
      <c r="H816" s="68">
        <v>102</v>
      </c>
      <c r="I816" s="73">
        <v>12.1</v>
      </c>
      <c r="J816" s="68">
        <v>96</v>
      </c>
      <c r="K816" s="73">
        <v>11.4</v>
      </c>
      <c r="L816" s="68">
        <v>21</v>
      </c>
      <c r="M816" s="73">
        <v>2.5</v>
      </c>
      <c r="N816" s="68">
        <v>9</v>
      </c>
      <c r="O816" s="97">
        <v>1.1000000000000001</v>
      </c>
      <c r="P816" s="69">
        <v>13</v>
      </c>
      <c r="Q816" s="74">
        <v>1.5</v>
      </c>
    </row>
    <row r="817" spans="1:17" s="42" customFormat="1" ht="11.25" customHeight="1">
      <c r="A817" s="94" t="s">
        <v>1077</v>
      </c>
      <c r="B817" s="39" t="s">
        <v>547</v>
      </c>
      <c r="C817" s="58" t="s">
        <v>620</v>
      </c>
      <c r="D817" s="68">
        <v>1273</v>
      </c>
      <c r="E817" s="72">
        <v>100</v>
      </c>
      <c r="F817" s="68">
        <v>942</v>
      </c>
      <c r="G817" s="73">
        <v>74</v>
      </c>
      <c r="H817" s="68">
        <v>123</v>
      </c>
      <c r="I817" s="73">
        <v>9.6999999999999993</v>
      </c>
      <c r="J817" s="68">
        <v>111</v>
      </c>
      <c r="K817" s="73">
        <v>8.6999999999999993</v>
      </c>
      <c r="L817" s="68">
        <v>25</v>
      </c>
      <c r="M817" s="73">
        <v>2</v>
      </c>
      <c r="N817" s="68">
        <v>9</v>
      </c>
      <c r="O817" s="97">
        <v>0.7</v>
      </c>
      <c r="P817" s="69">
        <v>15</v>
      </c>
      <c r="Q817" s="74">
        <v>1.2</v>
      </c>
    </row>
    <row r="818" spans="1:17" s="42" customFormat="1" ht="11.25" customHeight="1">
      <c r="A818" s="94" t="s">
        <v>1078</v>
      </c>
      <c r="B818" s="39" t="s">
        <v>552</v>
      </c>
      <c r="C818" s="58" t="s">
        <v>558</v>
      </c>
      <c r="D818" s="68">
        <v>783</v>
      </c>
      <c r="E818" s="72">
        <v>100</v>
      </c>
      <c r="F818" s="68">
        <v>375</v>
      </c>
      <c r="G818" s="73">
        <v>47.9</v>
      </c>
      <c r="H818" s="68">
        <v>183</v>
      </c>
      <c r="I818" s="73">
        <v>23.4</v>
      </c>
      <c r="J818" s="68">
        <v>86</v>
      </c>
      <c r="K818" s="73">
        <v>11</v>
      </c>
      <c r="L818" s="68">
        <v>55</v>
      </c>
      <c r="M818" s="73">
        <v>7</v>
      </c>
      <c r="N818" s="68">
        <v>39</v>
      </c>
      <c r="O818" s="73">
        <v>5</v>
      </c>
      <c r="P818" s="69">
        <v>6</v>
      </c>
      <c r="Q818" s="93">
        <v>0.8</v>
      </c>
    </row>
    <row r="819" spans="1:17" s="42" customFormat="1" ht="11.25" customHeight="1">
      <c r="A819" s="94" t="s">
        <v>1078</v>
      </c>
      <c r="B819" s="39" t="s">
        <v>552</v>
      </c>
      <c r="C819" s="58" t="s">
        <v>620</v>
      </c>
      <c r="D819" s="68">
        <v>943</v>
      </c>
      <c r="E819" s="72">
        <v>100</v>
      </c>
      <c r="F819" s="68">
        <v>466</v>
      </c>
      <c r="G819" s="73">
        <v>49.4</v>
      </c>
      <c r="H819" s="68">
        <v>214</v>
      </c>
      <c r="I819" s="73">
        <v>22.7</v>
      </c>
      <c r="J819" s="68">
        <v>105</v>
      </c>
      <c r="K819" s="73">
        <v>11.1</v>
      </c>
      <c r="L819" s="68">
        <v>60</v>
      </c>
      <c r="M819" s="73">
        <v>6.4</v>
      </c>
      <c r="N819" s="68">
        <v>45</v>
      </c>
      <c r="O819" s="73">
        <v>4.8</v>
      </c>
      <c r="P819" s="69">
        <v>7</v>
      </c>
      <c r="Q819" s="93">
        <v>0.7</v>
      </c>
    </row>
    <row r="820" spans="1:17" s="42" customFormat="1" ht="11.25" customHeight="1">
      <c r="A820" s="94" t="s">
        <v>1079</v>
      </c>
      <c r="B820" s="39" t="s">
        <v>532</v>
      </c>
      <c r="C820" s="58" t="s">
        <v>558</v>
      </c>
      <c r="D820" s="68">
        <v>3278</v>
      </c>
      <c r="E820" s="72">
        <v>100</v>
      </c>
      <c r="F820" s="68">
        <v>1995</v>
      </c>
      <c r="G820" s="73">
        <v>60.9</v>
      </c>
      <c r="H820" s="68">
        <v>493</v>
      </c>
      <c r="I820" s="73">
        <v>15</v>
      </c>
      <c r="J820" s="68">
        <v>80</v>
      </c>
      <c r="K820" s="73">
        <v>2.4</v>
      </c>
      <c r="L820" s="68">
        <v>220</v>
      </c>
      <c r="M820" s="73">
        <v>6.7</v>
      </c>
      <c r="N820" s="68">
        <v>165</v>
      </c>
      <c r="O820" s="73">
        <v>5</v>
      </c>
      <c r="P820" s="69">
        <v>37</v>
      </c>
      <c r="Q820" s="74">
        <v>1.1000000000000001</v>
      </c>
    </row>
    <row r="821" spans="1:17" s="42" customFormat="1" ht="11.25" customHeight="1">
      <c r="A821" s="94" t="s">
        <v>1079</v>
      </c>
      <c r="B821" s="39" t="s">
        <v>532</v>
      </c>
      <c r="C821" s="58" t="s">
        <v>620</v>
      </c>
      <c r="D821" s="68">
        <v>9367</v>
      </c>
      <c r="E821" s="72">
        <v>100</v>
      </c>
      <c r="F821" s="68">
        <v>6349</v>
      </c>
      <c r="G821" s="73">
        <v>67.8</v>
      </c>
      <c r="H821" s="68">
        <v>647</v>
      </c>
      <c r="I821" s="73">
        <v>6.9</v>
      </c>
      <c r="J821" s="68">
        <v>92</v>
      </c>
      <c r="K821" s="73">
        <v>1</v>
      </c>
      <c r="L821" s="68">
        <v>330</v>
      </c>
      <c r="M821" s="73">
        <v>3.5</v>
      </c>
      <c r="N821" s="68">
        <v>370</v>
      </c>
      <c r="O821" s="73">
        <v>4</v>
      </c>
      <c r="P821" s="69">
        <v>52</v>
      </c>
      <c r="Q821" s="74">
        <v>0.6</v>
      </c>
    </row>
    <row r="822" spans="1:17" s="42" customFormat="1" ht="11.25" customHeight="1">
      <c r="A822" s="94" t="s">
        <v>1080</v>
      </c>
      <c r="B822" s="39" t="s">
        <v>548</v>
      </c>
      <c r="C822" s="58" t="s">
        <v>558</v>
      </c>
      <c r="D822" s="68">
        <v>524</v>
      </c>
      <c r="E822" s="72">
        <v>100</v>
      </c>
      <c r="F822" s="68">
        <v>227</v>
      </c>
      <c r="G822" s="73">
        <v>43.3</v>
      </c>
      <c r="H822" s="68">
        <v>148</v>
      </c>
      <c r="I822" s="73">
        <v>28.2</v>
      </c>
      <c r="J822" s="68">
        <v>65</v>
      </c>
      <c r="K822" s="73">
        <v>12.4</v>
      </c>
      <c r="L822" s="68">
        <v>15</v>
      </c>
      <c r="M822" s="73">
        <v>2.9</v>
      </c>
      <c r="N822" s="68">
        <v>33</v>
      </c>
      <c r="O822" s="73">
        <v>6.3</v>
      </c>
      <c r="P822" s="69">
        <v>9</v>
      </c>
      <c r="Q822" s="93">
        <v>1.7</v>
      </c>
    </row>
    <row r="823" spans="1:17" s="42" customFormat="1" ht="11.25" customHeight="1">
      <c r="A823" s="94" t="s">
        <v>1080</v>
      </c>
      <c r="B823" s="39" t="s">
        <v>548</v>
      </c>
      <c r="C823" s="58" t="s">
        <v>620</v>
      </c>
      <c r="D823" s="68">
        <v>664</v>
      </c>
      <c r="E823" s="72">
        <v>100</v>
      </c>
      <c r="F823" s="68">
        <v>304</v>
      </c>
      <c r="G823" s="73">
        <v>45.8</v>
      </c>
      <c r="H823" s="68">
        <v>179</v>
      </c>
      <c r="I823" s="73">
        <v>27</v>
      </c>
      <c r="J823" s="68">
        <v>77</v>
      </c>
      <c r="K823" s="73">
        <v>11.6</v>
      </c>
      <c r="L823" s="68">
        <v>15</v>
      </c>
      <c r="M823" s="73">
        <v>2.2999999999999998</v>
      </c>
      <c r="N823" s="68">
        <v>50</v>
      </c>
      <c r="O823" s="73">
        <v>7.5</v>
      </c>
      <c r="P823" s="69">
        <v>9</v>
      </c>
      <c r="Q823" s="93">
        <v>1.4</v>
      </c>
    </row>
    <row r="824" spans="1:17" s="42" customFormat="1" ht="11.25" customHeight="1">
      <c r="A824" s="94" t="s">
        <v>1081</v>
      </c>
      <c r="B824" s="39" t="s">
        <v>554</v>
      </c>
      <c r="C824" s="58" t="s">
        <v>558</v>
      </c>
      <c r="D824" s="68">
        <v>1135</v>
      </c>
      <c r="E824" s="72">
        <v>100</v>
      </c>
      <c r="F824" s="68">
        <v>435</v>
      </c>
      <c r="G824" s="73">
        <v>38.299999999999997</v>
      </c>
      <c r="H824" s="68">
        <v>391</v>
      </c>
      <c r="I824" s="73">
        <v>34.4</v>
      </c>
      <c r="J824" s="68">
        <v>29</v>
      </c>
      <c r="K824" s="73">
        <v>2.6</v>
      </c>
      <c r="L824" s="68">
        <v>119</v>
      </c>
      <c r="M824" s="73">
        <v>10.5</v>
      </c>
      <c r="N824" s="68">
        <v>63</v>
      </c>
      <c r="O824" s="73">
        <v>5.6</v>
      </c>
      <c r="P824" s="69">
        <v>20</v>
      </c>
      <c r="Q824" s="74">
        <v>1.8</v>
      </c>
    </row>
    <row r="825" spans="1:17" s="42" customFormat="1" ht="11.25" customHeight="1">
      <c r="A825" s="94" t="s">
        <v>1081</v>
      </c>
      <c r="B825" s="39" t="s">
        <v>554</v>
      </c>
      <c r="C825" s="58" t="s">
        <v>620</v>
      </c>
      <c r="D825" s="68">
        <v>1404</v>
      </c>
      <c r="E825" s="72">
        <v>100</v>
      </c>
      <c r="F825" s="68">
        <v>552</v>
      </c>
      <c r="G825" s="73">
        <v>39.299999999999997</v>
      </c>
      <c r="H825" s="68">
        <v>499</v>
      </c>
      <c r="I825" s="73">
        <v>35.5</v>
      </c>
      <c r="J825" s="68">
        <v>37</v>
      </c>
      <c r="K825" s="73">
        <v>2.6</v>
      </c>
      <c r="L825" s="68">
        <v>125</v>
      </c>
      <c r="M825" s="73">
        <v>8.9</v>
      </c>
      <c r="N825" s="68">
        <v>79</v>
      </c>
      <c r="O825" s="73">
        <v>5.6</v>
      </c>
      <c r="P825" s="69">
        <v>24</v>
      </c>
      <c r="Q825" s="74">
        <v>1.7</v>
      </c>
    </row>
    <row r="826" spans="1:17" s="42" customFormat="1" ht="11.25" customHeight="1">
      <c r="A826" s="94" t="s">
        <v>1082</v>
      </c>
      <c r="B826" s="39" t="s">
        <v>550</v>
      </c>
      <c r="C826" s="58" t="s">
        <v>558</v>
      </c>
      <c r="D826" s="68">
        <v>1351</v>
      </c>
      <c r="E826" s="72">
        <v>100</v>
      </c>
      <c r="F826" s="68">
        <v>445</v>
      </c>
      <c r="G826" s="73">
        <v>32.9</v>
      </c>
      <c r="H826" s="68">
        <v>564</v>
      </c>
      <c r="I826" s="73">
        <v>41.7</v>
      </c>
      <c r="J826" s="68">
        <v>50</v>
      </c>
      <c r="K826" s="73">
        <v>3.7</v>
      </c>
      <c r="L826" s="68">
        <v>174</v>
      </c>
      <c r="M826" s="73">
        <v>12.9</v>
      </c>
      <c r="N826" s="68">
        <v>73</v>
      </c>
      <c r="O826" s="73">
        <v>5.4</v>
      </c>
      <c r="P826" s="69">
        <v>9</v>
      </c>
      <c r="Q826" s="93">
        <v>0.7</v>
      </c>
    </row>
    <row r="827" spans="1:17" s="42" customFormat="1" ht="11.25" customHeight="1">
      <c r="A827" s="94" t="s">
        <v>1082</v>
      </c>
      <c r="B827" s="39" t="s">
        <v>550</v>
      </c>
      <c r="C827" s="58" t="s">
        <v>620</v>
      </c>
      <c r="D827" s="68">
        <v>1954</v>
      </c>
      <c r="E827" s="72">
        <v>100</v>
      </c>
      <c r="F827" s="68">
        <v>728</v>
      </c>
      <c r="G827" s="73">
        <v>37.299999999999997</v>
      </c>
      <c r="H827" s="68">
        <v>793</v>
      </c>
      <c r="I827" s="73">
        <v>40.6</v>
      </c>
      <c r="J827" s="68">
        <v>66</v>
      </c>
      <c r="K827" s="73">
        <v>3.4</v>
      </c>
      <c r="L827" s="68">
        <v>214</v>
      </c>
      <c r="M827" s="73">
        <v>11</v>
      </c>
      <c r="N827" s="68">
        <v>85</v>
      </c>
      <c r="O827" s="73">
        <v>4.4000000000000004</v>
      </c>
      <c r="P827" s="69">
        <v>12</v>
      </c>
      <c r="Q827" s="74">
        <v>0.6</v>
      </c>
    </row>
    <row r="828" spans="1:17" s="42" customFormat="1" ht="11.25" customHeight="1">
      <c r="A828" s="94" t="s">
        <v>1083</v>
      </c>
      <c r="B828" s="39" t="s">
        <v>533</v>
      </c>
      <c r="C828" s="58" t="s">
        <v>558</v>
      </c>
      <c r="D828" s="68">
        <v>1249</v>
      </c>
      <c r="E828" s="72">
        <v>100</v>
      </c>
      <c r="F828" s="68">
        <v>266</v>
      </c>
      <c r="G828" s="73">
        <v>21.3</v>
      </c>
      <c r="H828" s="68">
        <v>577</v>
      </c>
      <c r="I828" s="73">
        <v>46.2</v>
      </c>
      <c r="J828" s="68">
        <v>161</v>
      </c>
      <c r="K828" s="73">
        <v>12.9</v>
      </c>
      <c r="L828" s="68">
        <v>88</v>
      </c>
      <c r="M828" s="73">
        <v>7</v>
      </c>
      <c r="N828" s="68">
        <v>61</v>
      </c>
      <c r="O828" s="73">
        <v>4.9000000000000004</v>
      </c>
      <c r="P828" s="69">
        <v>17</v>
      </c>
      <c r="Q828" s="74">
        <v>1.4</v>
      </c>
    </row>
    <row r="829" spans="1:17" s="42" customFormat="1" ht="11.25" customHeight="1">
      <c r="A829" s="94" t="s">
        <v>1083</v>
      </c>
      <c r="B829" s="39" t="s">
        <v>533</v>
      </c>
      <c r="C829" s="58" t="s">
        <v>620</v>
      </c>
      <c r="D829" s="68">
        <v>1926</v>
      </c>
      <c r="E829" s="72">
        <v>100</v>
      </c>
      <c r="F829" s="68">
        <v>418</v>
      </c>
      <c r="G829" s="73">
        <v>21.7</v>
      </c>
      <c r="H829" s="68">
        <v>754</v>
      </c>
      <c r="I829" s="73">
        <v>39.1</v>
      </c>
      <c r="J829" s="68">
        <v>186</v>
      </c>
      <c r="K829" s="73">
        <v>9.6999999999999993</v>
      </c>
      <c r="L829" s="68">
        <v>105</v>
      </c>
      <c r="M829" s="73">
        <v>5.5</v>
      </c>
      <c r="N829" s="68">
        <v>73</v>
      </c>
      <c r="O829" s="73">
        <v>3.8</v>
      </c>
      <c r="P829" s="69">
        <v>20</v>
      </c>
      <c r="Q829" s="74">
        <v>1</v>
      </c>
    </row>
    <row r="830" spans="1:17" s="42" customFormat="1" ht="11.25" customHeight="1">
      <c r="A830" s="94" t="s">
        <v>1084</v>
      </c>
      <c r="B830" s="39" t="s">
        <v>534</v>
      </c>
      <c r="C830" s="58" t="s">
        <v>558</v>
      </c>
      <c r="D830" s="68">
        <v>1044</v>
      </c>
      <c r="E830" s="72">
        <v>100</v>
      </c>
      <c r="F830" s="68">
        <v>381</v>
      </c>
      <c r="G830" s="73">
        <v>36.5</v>
      </c>
      <c r="H830" s="68">
        <v>351</v>
      </c>
      <c r="I830" s="73">
        <v>33.6</v>
      </c>
      <c r="J830" s="68">
        <v>100</v>
      </c>
      <c r="K830" s="73">
        <v>9.6</v>
      </c>
      <c r="L830" s="68">
        <v>49</v>
      </c>
      <c r="M830" s="73">
        <v>4.7</v>
      </c>
      <c r="N830" s="68">
        <v>114</v>
      </c>
      <c r="O830" s="73">
        <v>10.9</v>
      </c>
      <c r="P830" s="69">
        <v>26</v>
      </c>
      <c r="Q830" s="74">
        <v>2.5</v>
      </c>
    </row>
    <row r="831" spans="1:17" s="42" customFormat="1" ht="11.25" customHeight="1">
      <c r="A831" s="94" t="s">
        <v>1084</v>
      </c>
      <c r="B831" s="39" t="s">
        <v>534</v>
      </c>
      <c r="C831" s="58" t="s">
        <v>620</v>
      </c>
      <c r="D831" s="68">
        <v>1402</v>
      </c>
      <c r="E831" s="72">
        <v>100</v>
      </c>
      <c r="F831" s="68">
        <v>522</v>
      </c>
      <c r="G831" s="73">
        <v>37.200000000000003</v>
      </c>
      <c r="H831" s="68">
        <v>493</v>
      </c>
      <c r="I831" s="73">
        <v>35.200000000000003</v>
      </c>
      <c r="J831" s="68">
        <v>127</v>
      </c>
      <c r="K831" s="73">
        <v>9.1</v>
      </c>
      <c r="L831" s="68">
        <v>53</v>
      </c>
      <c r="M831" s="73">
        <v>3.8</v>
      </c>
      <c r="N831" s="68">
        <v>139</v>
      </c>
      <c r="O831" s="73">
        <v>9.9</v>
      </c>
      <c r="P831" s="69">
        <v>49</v>
      </c>
      <c r="Q831" s="74">
        <v>3.5</v>
      </c>
    </row>
    <row r="832" spans="1:17" s="42" customFormat="1" ht="11.25" customHeight="1">
      <c r="A832" s="94" t="s">
        <v>1085</v>
      </c>
      <c r="B832" s="39" t="s">
        <v>535</v>
      </c>
      <c r="C832" s="58" t="s">
        <v>558</v>
      </c>
      <c r="D832" s="68">
        <v>754</v>
      </c>
      <c r="E832" s="72">
        <v>100</v>
      </c>
      <c r="F832" s="68">
        <v>107</v>
      </c>
      <c r="G832" s="73">
        <v>14.2</v>
      </c>
      <c r="H832" s="68">
        <v>405</v>
      </c>
      <c r="I832" s="73">
        <v>53.7</v>
      </c>
      <c r="J832" s="68">
        <v>44</v>
      </c>
      <c r="K832" s="73">
        <v>5.8</v>
      </c>
      <c r="L832" s="68">
        <v>113</v>
      </c>
      <c r="M832" s="73">
        <v>15</v>
      </c>
      <c r="N832" s="68">
        <v>51</v>
      </c>
      <c r="O832" s="73">
        <v>6.8</v>
      </c>
      <c r="P832" s="69">
        <v>8</v>
      </c>
      <c r="Q832" s="93">
        <v>1.1000000000000001</v>
      </c>
    </row>
    <row r="833" spans="1:17" s="42" customFormat="1" ht="11.25" customHeight="1">
      <c r="A833" s="94" t="s">
        <v>1085</v>
      </c>
      <c r="B833" s="39" t="s">
        <v>535</v>
      </c>
      <c r="C833" s="58" t="s">
        <v>620</v>
      </c>
      <c r="D833" s="68">
        <v>1028</v>
      </c>
      <c r="E833" s="72">
        <v>100</v>
      </c>
      <c r="F833" s="68">
        <v>174</v>
      </c>
      <c r="G833" s="73">
        <v>16.899999999999999</v>
      </c>
      <c r="H833" s="68">
        <v>507</v>
      </c>
      <c r="I833" s="73">
        <v>49.3</v>
      </c>
      <c r="J833" s="68">
        <v>51</v>
      </c>
      <c r="K833" s="73">
        <v>5</v>
      </c>
      <c r="L833" s="68">
        <v>120</v>
      </c>
      <c r="M833" s="73">
        <v>11.7</v>
      </c>
      <c r="N833" s="68">
        <v>65</v>
      </c>
      <c r="O833" s="73">
        <v>6.3</v>
      </c>
      <c r="P833" s="69">
        <v>13</v>
      </c>
      <c r="Q833" s="74">
        <v>1.3</v>
      </c>
    </row>
    <row r="834" spans="1:17" s="42" customFormat="1" ht="11.25" customHeight="1">
      <c r="A834" s="94" t="s">
        <v>1086</v>
      </c>
      <c r="B834" s="39" t="s">
        <v>536</v>
      </c>
      <c r="C834" s="58" t="s">
        <v>558</v>
      </c>
      <c r="D834" s="68">
        <v>1696</v>
      </c>
      <c r="E834" s="72">
        <v>100</v>
      </c>
      <c r="F834" s="68">
        <v>654</v>
      </c>
      <c r="G834" s="73">
        <v>38.6</v>
      </c>
      <c r="H834" s="68">
        <v>543</v>
      </c>
      <c r="I834" s="73">
        <v>32</v>
      </c>
      <c r="J834" s="68">
        <v>204</v>
      </c>
      <c r="K834" s="73">
        <v>12</v>
      </c>
      <c r="L834" s="68">
        <v>109</v>
      </c>
      <c r="M834" s="73">
        <v>6.4</v>
      </c>
      <c r="N834" s="68">
        <v>72</v>
      </c>
      <c r="O834" s="73">
        <v>4.2</v>
      </c>
      <c r="P834" s="69">
        <v>37</v>
      </c>
      <c r="Q834" s="74">
        <v>2.2000000000000002</v>
      </c>
    </row>
    <row r="835" spans="1:17" s="42" customFormat="1" ht="11.25" customHeight="1">
      <c r="A835" s="94" t="s">
        <v>1086</v>
      </c>
      <c r="B835" s="39" t="s">
        <v>536</v>
      </c>
      <c r="C835" s="58" t="s">
        <v>620</v>
      </c>
      <c r="D835" s="68">
        <v>2357</v>
      </c>
      <c r="E835" s="72">
        <v>100</v>
      </c>
      <c r="F835" s="68">
        <v>862</v>
      </c>
      <c r="G835" s="73">
        <v>36.6</v>
      </c>
      <c r="H835" s="68">
        <v>725</v>
      </c>
      <c r="I835" s="73">
        <v>30.8</v>
      </c>
      <c r="J835" s="68">
        <v>263</v>
      </c>
      <c r="K835" s="73">
        <v>11.2</v>
      </c>
      <c r="L835" s="68">
        <v>112</v>
      </c>
      <c r="M835" s="73">
        <v>4.8</v>
      </c>
      <c r="N835" s="68">
        <v>92</v>
      </c>
      <c r="O835" s="73">
        <v>3.9</v>
      </c>
      <c r="P835" s="69">
        <v>46</v>
      </c>
      <c r="Q835" s="74">
        <v>2</v>
      </c>
    </row>
    <row r="836" spans="1:17" s="42" customFormat="1" ht="11.25" customHeight="1">
      <c r="A836" s="94" t="s">
        <v>1087</v>
      </c>
      <c r="B836" s="39" t="s">
        <v>537</v>
      </c>
      <c r="C836" s="58" t="s">
        <v>558</v>
      </c>
      <c r="D836" s="68">
        <v>1844</v>
      </c>
      <c r="E836" s="72">
        <v>100</v>
      </c>
      <c r="F836" s="68">
        <v>943</v>
      </c>
      <c r="G836" s="73">
        <v>51.1</v>
      </c>
      <c r="H836" s="68">
        <v>495</v>
      </c>
      <c r="I836" s="73">
        <v>26.8</v>
      </c>
      <c r="J836" s="68">
        <v>93</v>
      </c>
      <c r="K836" s="73">
        <v>5</v>
      </c>
      <c r="L836" s="68">
        <v>55</v>
      </c>
      <c r="M836" s="73">
        <v>3</v>
      </c>
      <c r="N836" s="68">
        <v>153</v>
      </c>
      <c r="O836" s="73">
        <v>8.3000000000000007</v>
      </c>
      <c r="P836" s="69">
        <v>65</v>
      </c>
      <c r="Q836" s="74">
        <v>3.5</v>
      </c>
    </row>
    <row r="837" spans="1:17" s="42" customFormat="1" ht="11.25" customHeight="1">
      <c r="A837" s="94" t="s">
        <v>1087</v>
      </c>
      <c r="B837" s="39" t="s">
        <v>537</v>
      </c>
      <c r="C837" s="58" t="s">
        <v>620</v>
      </c>
      <c r="D837" s="68">
        <v>3090</v>
      </c>
      <c r="E837" s="72">
        <v>100</v>
      </c>
      <c r="F837" s="68">
        <v>1777</v>
      </c>
      <c r="G837" s="73">
        <v>57.5</v>
      </c>
      <c r="H837" s="68">
        <v>757</v>
      </c>
      <c r="I837" s="73">
        <v>24.5</v>
      </c>
      <c r="J837" s="68">
        <v>129</v>
      </c>
      <c r="K837" s="73">
        <v>4.2</v>
      </c>
      <c r="L837" s="68">
        <v>57</v>
      </c>
      <c r="M837" s="73">
        <v>1.8</v>
      </c>
      <c r="N837" s="68">
        <v>235</v>
      </c>
      <c r="O837" s="73">
        <v>7.6</v>
      </c>
      <c r="P837" s="69">
        <v>81</v>
      </c>
      <c r="Q837" s="74">
        <v>2.6</v>
      </c>
    </row>
    <row r="838" spans="1:17" s="42" customFormat="1" ht="11.25" customHeight="1">
      <c r="A838" s="94" t="s">
        <v>1088</v>
      </c>
      <c r="B838" s="39" t="s">
        <v>538</v>
      </c>
      <c r="C838" s="58" t="s">
        <v>558</v>
      </c>
      <c r="D838" s="68">
        <v>733</v>
      </c>
      <c r="E838" s="72">
        <v>100</v>
      </c>
      <c r="F838" s="68">
        <v>277</v>
      </c>
      <c r="G838" s="73">
        <v>37.799999999999997</v>
      </c>
      <c r="H838" s="68">
        <v>268</v>
      </c>
      <c r="I838" s="73">
        <v>36.6</v>
      </c>
      <c r="J838" s="68">
        <v>41</v>
      </c>
      <c r="K838" s="73">
        <v>5.6</v>
      </c>
      <c r="L838" s="68">
        <v>45</v>
      </c>
      <c r="M838" s="73">
        <v>6.1</v>
      </c>
      <c r="N838" s="68">
        <v>58</v>
      </c>
      <c r="O838" s="73">
        <v>7.9</v>
      </c>
      <c r="P838" s="69">
        <v>30</v>
      </c>
      <c r="Q838" s="74">
        <v>4.0999999999999996</v>
      </c>
    </row>
    <row r="839" spans="1:17" s="42" customFormat="1" ht="11.25" customHeight="1">
      <c r="A839" s="94" t="s">
        <v>1088</v>
      </c>
      <c r="B839" s="39" t="s">
        <v>538</v>
      </c>
      <c r="C839" s="58" t="s">
        <v>620</v>
      </c>
      <c r="D839" s="68">
        <v>1072</v>
      </c>
      <c r="E839" s="72">
        <v>100</v>
      </c>
      <c r="F839" s="68">
        <v>451</v>
      </c>
      <c r="G839" s="73">
        <v>42.1</v>
      </c>
      <c r="H839" s="68">
        <v>407</v>
      </c>
      <c r="I839" s="73">
        <v>38</v>
      </c>
      <c r="J839" s="68">
        <v>50</v>
      </c>
      <c r="K839" s="73">
        <v>4.7</v>
      </c>
      <c r="L839" s="68">
        <v>46</v>
      </c>
      <c r="M839" s="73">
        <v>4.3</v>
      </c>
      <c r="N839" s="68">
        <v>69</v>
      </c>
      <c r="O839" s="73">
        <v>6.4</v>
      </c>
      <c r="P839" s="69">
        <v>31</v>
      </c>
      <c r="Q839" s="74">
        <v>2.9</v>
      </c>
    </row>
    <row r="840" spans="1:17" s="42" customFormat="1" ht="11.25" customHeight="1">
      <c r="A840" s="94" t="s">
        <v>1089</v>
      </c>
      <c r="B840" s="39" t="s">
        <v>539</v>
      </c>
      <c r="C840" s="58" t="s">
        <v>558</v>
      </c>
      <c r="D840" s="68">
        <v>3149</v>
      </c>
      <c r="E840" s="72">
        <v>100</v>
      </c>
      <c r="F840" s="68">
        <v>2121</v>
      </c>
      <c r="G840" s="73">
        <v>67.400000000000006</v>
      </c>
      <c r="H840" s="68">
        <v>420</v>
      </c>
      <c r="I840" s="73">
        <v>13.3</v>
      </c>
      <c r="J840" s="68">
        <v>85</v>
      </c>
      <c r="K840" s="73">
        <v>2.7</v>
      </c>
      <c r="L840" s="68">
        <v>127</v>
      </c>
      <c r="M840" s="73">
        <v>4</v>
      </c>
      <c r="N840" s="68">
        <v>149</v>
      </c>
      <c r="O840" s="73">
        <v>4.7</v>
      </c>
      <c r="P840" s="69">
        <v>44</v>
      </c>
      <c r="Q840" s="74">
        <v>1.4</v>
      </c>
    </row>
    <row r="841" spans="1:17" s="42" customFormat="1" ht="11.25" customHeight="1">
      <c r="A841" s="94" t="s">
        <v>1089</v>
      </c>
      <c r="B841" s="39" t="s">
        <v>539</v>
      </c>
      <c r="C841" s="58" t="s">
        <v>620</v>
      </c>
      <c r="D841" s="68">
        <v>8170</v>
      </c>
      <c r="E841" s="72">
        <v>100</v>
      </c>
      <c r="F841" s="68">
        <v>6061</v>
      </c>
      <c r="G841" s="73">
        <v>74.2</v>
      </c>
      <c r="H841" s="68">
        <v>505</v>
      </c>
      <c r="I841" s="73">
        <v>6.2</v>
      </c>
      <c r="J841" s="68">
        <v>106</v>
      </c>
      <c r="K841" s="73">
        <v>1.3</v>
      </c>
      <c r="L841" s="68">
        <v>142</v>
      </c>
      <c r="M841" s="73">
        <v>1.7</v>
      </c>
      <c r="N841" s="68">
        <v>209</v>
      </c>
      <c r="O841" s="73">
        <v>2.6</v>
      </c>
      <c r="P841" s="69">
        <v>71</v>
      </c>
      <c r="Q841" s="74">
        <v>0.9</v>
      </c>
    </row>
    <row r="842" spans="1:17" s="42" customFormat="1" ht="11.25" customHeight="1">
      <c r="A842" s="94" t="s">
        <v>1090</v>
      </c>
      <c r="B842" s="39" t="s">
        <v>540</v>
      </c>
      <c r="C842" s="58" t="s">
        <v>558</v>
      </c>
      <c r="D842" s="68">
        <v>1381</v>
      </c>
      <c r="E842" s="72">
        <v>100</v>
      </c>
      <c r="F842" s="68">
        <v>682</v>
      </c>
      <c r="G842" s="73">
        <v>49.4</v>
      </c>
      <c r="H842" s="68">
        <v>321</v>
      </c>
      <c r="I842" s="73">
        <v>23.2</v>
      </c>
      <c r="J842" s="68">
        <v>52</v>
      </c>
      <c r="K842" s="73">
        <v>3.8</v>
      </c>
      <c r="L842" s="68">
        <v>131</v>
      </c>
      <c r="M842" s="73">
        <v>9.5</v>
      </c>
      <c r="N842" s="68">
        <v>55</v>
      </c>
      <c r="O842" s="73">
        <v>4</v>
      </c>
      <c r="P842" s="69">
        <v>11</v>
      </c>
      <c r="Q842" s="74">
        <v>0.8</v>
      </c>
    </row>
    <row r="843" spans="1:17" s="42" customFormat="1" ht="11.25" customHeight="1">
      <c r="A843" s="94" t="s">
        <v>1090</v>
      </c>
      <c r="B843" s="39" t="s">
        <v>540</v>
      </c>
      <c r="C843" s="58" t="s">
        <v>620</v>
      </c>
      <c r="D843" s="68">
        <v>2719</v>
      </c>
      <c r="E843" s="72">
        <v>100</v>
      </c>
      <c r="F843" s="68">
        <v>1648</v>
      </c>
      <c r="G843" s="73">
        <v>60.6</v>
      </c>
      <c r="H843" s="68">
        <v>400</v>
      </c>
      <c r="I843" s="73">
        <v>14.7</v>
      </c>
      <c r="J843" s="68">
        <v>61</v>
      </c>
      <c r="K843" s="73">
        <v>2.2000000000000002</v>
      </c>
      <c r="L843" s="68">
        <v>146</v>
      </c>
      <c r="M843" s="73">
        <v>5.4</v>
      </c>
      <c r="N843" s="68">
        <v>108</v>
      </c>
      <c r="O843" s="73">
        <v>4</v>
      </c>
      <c r="P843" s="69">
        <v>14</v>
      </c>
      <c r="Q843" s="74">
        <v>0.5</v>
      </c>
    </row>
    <row r="844" spans="1:17" s="42" customFormat="1" ht="11.25" customHeight="1">
      <c r="A844" s="94" t="s">
        <v>1091</v>
      </c>
      <c r="B844" s="39" t="s">
        <v>541</v>
      </c>
      <c r="C844" s="58" t="s">
        <v>558</v>
      </c>
      <c r="D844" s="68">
        <v>4547</v>
      </c>
      <c r="E844" s="72">
        <v>100</v>
      </c>
      <c r="F844" s="68">
        <v>2249</v>
      </c>
      <c r="G844" s="73">
        <v>49.5</v>
      </c>
      <c r="H844" s="68">
        <v>1162</v>
      </c>
      <c r="I844" s="73">
        <v>25.6</v>
      </c>
      <c r="J844" s="68">
        <v>121</v>
      </c>
      <c r="K844" s="73">
        <v>2.7</v>
      </c>
      <c r="L844" s="68">
        <v>277</v>
      </c>
      <c r="M844" s="73">
        <v>6.1</v>
      </c>
      <c r="N844" s="68">
        <v>201</v>
      </c>
      <c r="O844" s="73">
        <v>4.4000000000000004</v>
      </c>
      <c r="P844" s="69">
        <v>43</v>
      </c>
      <c r="Q844" s="74">
        <v>0.9</v>
      </c>
    </row>
    <row r="845" spans="1:17" s="42" customFormat="1" ht="11.25" customHeight="1">
      <c r="A845" s="94" t="s">
        <v>1091</v>
      </c>
      <c r="B845" s="39" t="s">
        <v>541</v>
      </c>
      <c r="C845" s="58" t="s">
        <v>620</v>
      </c>
      <c r="D845" s="68">
        <v>10034</v>
      </c>
      <c r="E845" s="72">
        <v>100</v>
      </c>
      <c r="F845" s="68">
        <v>5374</v>
      </c>
      <c r="G845" s="73">
        <v>53.6</v>
      </c>
      <c r="H845" s="68">
        <v>1595</v>
      </c>
      <c r="I845" s="73">
        <v>15.9</v>
      </c>
      <c r="J845" s="68">
        <v>235</v>
      </c>
      <c r="K845" s="73">
        <v>2.2999999999999998</v>
      </c>
      <c r="L845" s="68">
        <v>310</v>
      </c>
      <c r="M845" s="73">
        <v>3.1</v>
      </c>
      <c r="N845" s="68">
        <v>274</v>
      </c>
      <c r="O845" s="73">
        <v>2.7</v>
      </c>
      <c r="P845" s="69">
        <v>77</v>
      </c>
      <c r="Q845" s="74">
        <v>0.8</v>
      </c>
    </row>
    <row r="846" spans="1:17" s="42" customFormat="1" ht="11.25" customHeight="1">
      <c r="A846" s="94" t="s">
        <v>1092</v>
      </c>
      <c r="B846" s="39" t="s">
        <v>551</v>
      </c>
      <c r="C846" s="58" t="s">
        <v>558</v>
      </c>
      <c r="D846" s="68">
        <v>912</v>
      </c>
      <c r="E846" s="72">
        <v>100</v>
      </c>
      <c r="F846" s="68">
        <v>211</v>
      </c>
      <c r="G846" s="73">
        <v>23.1</v>
      </c>
      <c r="H846" s="68">
        <v>420</v>
      </c>
      <c r="I846" s="73">
        <v>46.1</v>
      </c>
      <c r="J846" s="68">
        <v>80</v>
      </c>
      <c r="K846" s="73">
        <v>8.8000000000000007</v>
      </c>
      <c r="L846" s="68">
        <v>84</v>
      </c>
      <c r="M846" s="73">
        <v>9.1999999999999993</v>
      </c>
      <c r="N846" s="68">
        <v>76</v>
      </c>
      <c r="O846" s="73">
        <v>8.3000000000000007</v>
      </c>
      <c r="P846" s="69">
        <v>15</v>
      </c>
      <c r="Q846" s="74">
        <v>1.6</v>
      </c>
    </row>
    <row r="847" spans="1:17" s="42" customFormat="1" ht="11.25" customHeight="1">
      <c r="A847" s="94" t="s">
        <v>1092</v>
      </c>
      <c r="B847" s="39" t="s">
        <v>551</v>
      </c>
      <c r="C847" s="58" t="s">
        <v>620</v>
      </c>
      <c r="D847" s="68">
        <v>1281</v>
      </c>
      <c r="E847" s="72">
        <v>100</v>
      </c>
      <c r="F847" s="68">
        <v>336</v>
      </c>
      <c r="G847" s="73">
        <v>26.2</v>
      </c>
      <c r="H847" s="68">
        <v>602</v>
      </c>
      <c r="I847" s="73">
        <v>47</v>
      </c>
      <c r="J847" s="68">
        <v>111</v>
      </c>
      <c r="K847" s="73">
        <v>8.6999999999999993</v>
      </c>
      <c r="L847" s="68">
        <v>96</v>
      </c>
      <c r="M847" s="73">
        <v>7.5</v>
      </c>
      <c r="N847" s="68">
        <v>85</v>
      </c>
      <c r="O847" s="73">
        <v>6.6</v>
      </c>
      <c r="P847" s="69">
        <v>16</v>
      </c>
      <c r="Q847" s="74">
        <v>1.2</v>
      </c>
    </row>
    <row r="848" spans="1:17" s="42" customFormat="1" ht="11.25" customHeight="1">
      <c r="A848" s="94" t="s">
        <v>1093</v>
      </c>
      <c r="B848" s="39" t="s">
        <v>542</v>
      </c>
      <c r="C848" s="58" t="s">
        <v>558</v>
      </c>
      <c r="D848" s="68">
        <v>3995</v>
      </c>
      <c r="E848" s="72">
        <v>100</v>
      </c>
      <c r="F848" s="68">
        <v>2526</v>
      </c>
      <c r="G848" s="73">
        <v>63.2</v>
      </c>
      <c r="H848" s="68">
        <v>670</v>
      </c>
      <c r="I848" s="73">
        <v>16.8</v>
      </c>
      <c r="J848" s="68">
        <v>72</v>
      </c>
      <c r="K848" s="73">
        <v>1.8</v>
      </c>
      <c r="L848" s="68">
        <v>368</v>
      </c>
      <c r="M848" s="73">
        <v>9.1999999999999993</v>
      </c>
      <c r="N848" s="68">
        <v>122</v>
      </c>
      <c r="O848" s="73">
        <v>3.1</v>
      </c>
      <c r="P848" s="69">
        <v>21</v>
      </c>
      <c r="Q848" s="74">
        <v>0.5</v>
      </c>
    </row>
    <row r="849" spans="1:40" s="42" customFormat="1" ht="11.25" customHeight="1">
      <c r="A849" s="94" t="s">
        <v>1093</v>
      </c>
      <c r="B849" s="39" t="s">
        <v>542</v>
      </c>
      <c r="C849" s="58" t="s">
        <v>620</v>
      </c>
      <c r="D849" s="68">
        <v>8239</v>
      </c>
      <c r="E849" s="72">
        <v>100</v>
      </c>
      <c r="F849" s="68">
        <v>6288</v>
      </c>
      <c r="G849" s="73">
        <v>76.3</v>
      </c>
      <c r="H849" s="68">
        <v>793</v>
      </c>
      <c r="I849" s="73">
        <v>9.6</v>
      </c>
      <c r="J849" s="68">
        <v>117</v>
      </c>
      <c r="K849" s="73">
        <v>1.4</v>
      </c>
      <c r="L849" s="68">
        <v>409</v>
      </c>
      <c r="M849" s="73">
        <v>5</v>
      </c>
      <c r="N849" s="68">
        <v>147</v>
      </c>
      <c r="O849" s="73">
        <v>1.8</v>
      </c>
      <c r="P849" s="69">
        <v>39</v>
      </c>
      <c r="Q849" s="74">
        <v>0.5</v>
      </c>
    </row>
    <row r="850" spans="1:40" s="42" customFormat="1" ht="11.25" customHeight="1">
      <c r="A850" s="94" t="s">
        <v>1094</v>
      </c>
      <c r="B850" s="39" t="s">
        <v>553</v>
      </c>
      <c r="C850" s="58" t="s">
        <v>558</v>
      </c>
      <c r="D850" s="68">
        <v>3880</v>
      </c>
      <c r="E850" s="72">
        <v>100</v>
      </c>
      <c r="F850" s="68">
        <v>2608</v>
      </c>
      <c r="G850" s="73">
        <v>67.2</v>
      </c>
      <c r="H850" s="68">
        <v>392</v>
      </c>
      <c r="I850" s="73">
        <v>10.1</v>
      </c>
      <c r="J850" s="68">
        <v>159</v>
      </c>
      <c r="K850" s="73">
        <v>4.0999999999999996</v>
      </c>
      <c r="L850" s="68">
        <v>173</v>
      </c>
      <c r="M850" s="73">
        <v>4.5</v>
      </c>
      <c r="N850" s="68">
        <v>130</v>
      </c>
      <c r="O850" s="73">
        <v>3.4</v>
      </c>
      <c r="P850" s="69">
        <v>37</v>
      </c>
      <c r="Q850" s="74">
        <v>1</v>
      </c>
    </row>
    <row r="851" spans="1:40" s="42" customFormat="1" ht="11.25" customHeight="1">
      <c r="A851" s="94" t="s">
        <v>1094</v>
      </c>
      <c r="B851" s="39" t="s">
        <v>553</v>
      </c>
      <c r="C851" s="58" t="s">
        <v>620</v>
      </c>
      <c r="D851" s="68">
        <v>10949</v>
      </c>
      <c r="E851" s="72">
        <v>100</v>
      </c>
      <c r="F851" s="68">
        <v>7407</v>
      </c>
      <c r="G851" s="73">
        <v>67.7</v>
      </c>
      <c r="H851" s="68">
        <v>518</v>
      </c>
      <c r="I851" s="73">
        <v>4.7</v>
      </c>
      <c r="J851" s="68">
        <v>210</v>
      </c>
      <c r="K851" s="73">
        <v>1.9</v>
      </c>
      <c r="L851" s="68">
        <v>199</v>
      </c>
      <c r="M851" s="73">
        <v>1.8</v>
      </c>
      <c r="N851" s="68">
        <v>164</v>
      </c>
      <c r="O851" s="73">
        <v>1.5</v>
      </c>
      <c r="P851" s="69">
        <v>47</v>
      </c>
      <c r="Q851" s="74">
        <v>0.4</v>
      </c>
    </row>
    <row r="852" spans="1:40" s="42" customFormat="1" ht="11.25" customHeight="1">
      <c r="A852" s="94" t="s">
        <v>1095</v>
      </c>
      <c r="B852" s="39" t="s">
        <v>549</v>
      </c>
      <c r="C852" s="58" t="s">
        <v>558</v>
      </c>
      <c r="D852" s="68">
        <v>502</v>
      </c>
      <c r="E852" s="72">
        <v>100</v>
      </c>
      <c r="F852" s="68">
        <v>135</v>
      </c>
      <c r="G852" s="73">
        <v>26.9</v>
      </c>
      <c r="H852" s="68">
        <v>193</v>
      </c>
      <c r="I852" s="73">
        <v>38.4</v>
      </c>
      <c r="J852" s="68">
        <v>117</v>
      </c>
      <c r="K852" s="73">
        <v>23.3</v>
      </c>
      <c r="L852" s="68">
        <v>26</v>
      </c>
      <c r="M852" s="73">
        <v>5.2</v>
      </c>
      <c r="N852" s="68">
        <v>16</v>
      </c>
      <c r="O852" s="73">
        <v>3.2</v>
      </c>
      <c r="P852" s="69">
        <v>9</v>
      </c>
      <c r="Q852" s="93">
        <v>1.8</v>
      </c>
    </row>
    <row r="853" spans="1:40" s="42" customFormat="1" ht="11.25" customHeight="1">
      <c r="A853" s="94" t="s">
        <v>1095</v>
      </c>
      <c r="B853" s="39" t="s">
        <v>549</v>
      </c>
      <c r="C853" s="58" t="s">
        <v>620</v>
      </c>
      <c r="D853" s="68">
        <v>627</v>
      </c>
      <c r="E853" s="72">
        <v>100</v>
      </c>
      <c r="F853" s="68">
        <v>167</v>
      </c>
      <c r="G853" s="73">
        <v>26.6</v>
      </c>
      <c r="H853" s="68">
        <v>243</v>
      </c>
      <c r="I853" s="73">
        <v>38.799999999999997</v>
      </c>
      <c r="J853" s="68">
        <v>136</v>
      </c>
      <c r="K853" s="73">
        <v>21.7</v>
      </c>
      <c r="L853" s="68">
        <v>31</v>
      </c>
      <c r="M853" s="73">
        <v>4.9000000000000004</v>
      </c>
      <c r="N853" s="68">
        <v>31</v>
      </c>
      <c r="O853" s="73">
        <v>4.9000000000000004</v>
      </c>
      <c r="P853" s="69">
        <v>11</v>
      </c>
      <c r="Q853" s="74">
        <v>1.8</v>
      </c>
    </row>
    <row r="854" spans="1:40" s="42" customFormat="1" ht="11.25" customHeight="1">
      <c r="A854" s="94" t="s">
        <v>1096</v>
      </c>
      <c r="B854" s="39" t="s">
        <v>543</v>
      </c>
      <c r="C854" s="58" t="s">
        <v>558</v>
      </c>
      <c r="D854" s="68">
        <v>1784</v>
      </c>
      <c r="E854" s="72">
        <v>100</v>
      </c>
      <c r="F854" s="68">
        <v>822</v>
      </c>
      <c r="G854" s="73">
        <v>46.1</v>
      </c>
      <c r="H854" s="68">
        <v>431</v>
      </c>
      <c r="I854" s="73">
        <v>24.2</v>
      </c>
      <c r="J854" s="68">
        <v>158</v>
      </c>
      <c r="K854" s="73">
        <v>8.9</v>
      </c>
      <c r="L854" s="68">
        <v>68</v>
      </c>
      <c r="M854" s="73">
        <v>3.8</v>
      </c>
      <c r="N854" s="68">
        <v>172</v>
      </c>
      <c r="O854" s="73">
        <v>9.6</v>
      </c>
      <c r="P854" s="69">
        <v>40</v>
      </c>
      <c r="Q854" s="74">
        <v>2.2000000000000002</v>
      </c>
    </row>
    <row r="855" spans="1:40" s="42" customFormat="1" ht="11.25" customHeight="1">
      <c r="A855" s="94" t="s">
        <v>1096</v>
      </c>
      <c r="B855" s="39" t="s">
        <v>543</v>
      </c>
      <c r="C855" s="58" t="s">
        <v>620</v>
      </c>
      <c r="D855" s="68">
        <v>2562</v>
      </c>
      <c r="E855" s="72">
        <v>100</v>
      </c>
      <c r="F855" s="68">
        <v>1307</v>
      </c>
      <c r="G855" s="73">
        <v>51</v>
      </c>
      <c r="H855" s="68">
        <v>564</v>
      </c>
      <c r="I855" s="73">
        <v>22</v>
      </c>
      <c r="J855" s="68">
        <v>190</v>
      </c>
      <c r="K855" s="73">
        <v>7.4</v>
      </c>
      <c r="L855" s="68">
        <v>73</v>
      </c>
      <c r="M855" s="73">
        <v>2.8</v>
      </c>
      <c r="N855" s="68">
        <v>219</v>
      </c>
      <c r="O855" s="73">
        <v>8.5</v>
      </c>
      <c r="P855" s="69">
        <v>64</v>
      </c>
      <c r="Q855" s="74">
        <v>2.5</v>
      </c>
    </row>
    <row r="856" spans="1:40" s="42" customFormat="1" ht="11.25" customHeight="1">
      <c r="A856" s="94" t="s">
        <v>1097</v>
      </c>
      <c r="B856" s="39" t="s">
        <v>544</v>
      </c>
      <c r="C856" s="58" t="s">
        <v>558</v>
      </c>
      <c r="D856" s="68">
        <v>1823</v>
      </c>
      <c r="E856" s="72">
        <v>100</v>
      </c>
      <c r="F856" s="68">
        <v>561</v>
      </c>
      <c r="G856" s="73">
        <v>30.8</v>
      </c>
      <c r="H856" s="68">
        <v>807</v>
      </c>
      <c r="I856" s="73">
        <v>44.3</v>
      </c>
      <c r="J856" s="68">
        <v>81</v>
      </c>
      <c r="K856" s="73">
        <v>4.4000000000000004</v>
      </c>
      <c r="L856" s="68">
        <v>156</v>
      </c>
      <c r="M856" s="73">
        <v>8.6</v>
      </c>
      <c r="N856" s="68">
        <v>150</v>
      </c>
      <c r="O856" s="73">
        <v>8.1999999999999993</v>
      </c>
      <c r="P856" s="69">
        <v>47</v>
      </c>
      <c r="Q856" s="74">
        <v>2.6</v>
      </c>
    </row>
    <row r="857" spans="1:40" s="42" customFormat="1" ht="11.25" customHeight="1">
      <c r="A857" s="94" t="s">
        <v>1097</v>
      </c>
      <c r="B857" s="39" t="s">
        <v>544</v>
      </c>
      <c r="C857" s="58" t="s">
        <v>620</v>
      </c>
      <c r="D857" s="68">
        <v>2630</v>
      </c>
      <c r="E857" s="72">
        <v>100</v>
      </c>
      <c r="F857" s="68">
        <v>852</v>
      </c>
      <c r="G857" s="73">
        <v>32.4</v>
      </c>
      <c r="H857" s="68">
        <v>1080</v>
      </c>
      <c r="I857" s="73">
        <v>41.1</v>
      </c>
      <c r="J857" s="68">
        <v>100</v>
      </c>
      <c r="K857" s="73">
        <v>3.8</v>
      </c>
      <c r="L857" s="68">
        <v>164</v>
      </c>
      <c r="M857" s="73">
        <v>6.2</v>
      </c>
      <c r="N857" s="68">
        <v>282</v>
      </c>
      <c r="O857" s="73">
        <v>10.7</v>
      </c>
      <c r="P857" s="69">
        <v>67</v>
      </c>
      <c r="Q857" s="74">
        <v>2.5</v>
      </c>
    </row>
    <row r="858" spans="1:40" s="42" customFormat="1" ht="11.25" customHeight="1">
      <c r="A858" s="94" t="s">
        <v>1098</v>
      </c>
      <c r="B858" s="39" t="s">
        <v>555</v>
      </c>
      <c r="C858" s="58" t="s">
        <v>558</v>
      </c>
      <c r="D858" s="68">
        <v>1020</v>
      </c>
      <c r="E858" s="72">
        <v>100</v>
      </c>
      <c r="F858" s="68">
        <v>280</v>
      </c>
      <c r="G858" s="73">
        <v>27.5</v>
      </c>
      <c r="H858" s="68">
        <v>378</v>
      </c>
      <c r="I858" s="73">
        <v>37.1</v>
      </c>
      <c r="J858" s="68">
        <v>91</v>
      </c>
      <c r="K858" s="73">
        <v>8.9</v>
      </c>
      <c r="L858" s="68">
        <v>73</v>
      </c>
      <c r="M858" s="73">
        <v>7.2</v>
      </c>
      <c r="N858" s="68">
        <v>106</v>
      </c>
      <c r="O858" s="73">
        <v>10.4</v>
      </c>
      <c r="P858" s="69">
        <v>11</v>
      </c>
      <c r="Q858" s="74">
        <v>1.1000000000000001</v>
      </c>
    </row>
    <row r="859" spans="1:40" s="42" customFormat="1" ht="11.25" customHeight="1">
      <c r="A859" s="94" t="s">
        <v>1098</v>
      </c>
      <c r="B859" s="39" t="s">
        <v>555</v>
      </c>
      <c r="C859" s="58" t="s">
        <v>620</v>
      </c>
      <c r="D859" s="68">
        <v>1390</v>
      </c>
      <c r="E859" s="72">
        <v>100</v>
      </c>
      <c r="F859" s="68">
        <v>407</v>
      </c>
      <c r="G859" s="73">
        <v>29.3</v>
      </c>
      <c r="H859" s="68">
        <v>472</v>
      </c>
      <c r="I859" s="73">
        <v>34</v>
      </c>
      <c r="J859" s="68">
        <v>132</v>
      </c>
      <c r="K859" s="73">
        <v>9.5</v>
      </c>
      <c r="L859" s="68">
        <v>84</v>
      </c>
      <c r="M859" s="73">
        <v>6</v>
      </c>
      <c r="N859" s="68">
        <v>148</v>
      </c>
      <c r="O859" s="73">
        <v>10.6</v>
      </c>
      <c r="P859" s="69">
        <v>12</v>
      </c>
      <c r="Q859" s="74">
        <v>0.9</v>
      </c>
    </row>
    <row r="860" spans="1:40" s="42" customFormat="1" ht="19.899999999999999" customHeight="1">
      <c r="A860" s="95" t="s">
        <v>1099</v>
      </c>
      <c r="B860" s="84" t="s">
        <v>672</v>
      </c>
      <c r="C860" s="100" t="s">
        <v>558</v>
      </c>
      <c r="D860" s="86">
        <v>835447</v>
      </c>
      <c r="E860" s="87">
        <v>100</v>
      </c>
      <c r="F860" s="86">
        <v>454421</v>
      </c>
      <c r="G860" s="88">
        <v>54.4</v>
      </c>
      <c r="H860" s="86">
        <v>158870</v>
      </c>
      <c r="I860" s="88">
        <v>19</v>
      </c>
      <c r="J860" s="86">
        <v>49475</v>
      </c>
      <c r="K860" s="88">
        <v>5.9</v>
      </c>
      <c r="L860" s="86">
        <v>40974</v>
      </c>
      <c r="M860" s="88">
        <v>4.9000000000000004</v>
      </c>
      <c r="N860" s="86">
        <v>32189</v>
      </c>
      <c r="O860" s="88">
        <v>3.9</v>
      </c>
      <c r="P860" s="89">
        <v>17092</v>
      </c>
      <c r="Q860" s="90">
        <v>2</v>
      </c>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row>
    <row r="861" spans="1:40" s="42" customFormat="1" ht="11.25" customHeight="1">
      <c r="A861" s="95" t="s">
        <v>1099</v>
      </c>
      <c r="B861" s="84" t="s">
        <v>672</v>
      </c>
      <c r="C861" s="100" t="s">
        <v>620</v>
      </c>
      <c r="D861" s="86">
        <v>2261451</v>
      </c>
      <c r="E861" s="87">
        <v>100</v>
      </c>
      <c r="F861" s="86">
        <v>1203699</v>
      </c>
      <c r="G861" s="88">
        <v>53.2</v>
      </c>
      <c r="H861" s="86">
        <v>225136</v>
      </c>
      <c r="I861" s="88">
        <v>10</v>
      </c>
      <c r="J861" s="86">
        <v>71618</v>
      </c>
      <c r="K861" s="88">
        <v>3.2</v>
      </c>
      <c r="L861" s="86">
        <v>49705</v>
      </c>
      <c r="M861" s="88">
        <v>2.2000000000000002</v>
      </c>
      <c r="N861" s="86">
        <v>44746</v>
      </c>
      <c r="O861" s="88">
        <v>2</v>
      </c>
      <c r="P861" s="89">
        <v>26900</v>
      </c>
      <c r="Q861" s="90">
        <v>1.2</v>
      </c>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row>
    <row r="862" spans="1:40">
      <c r="A862" s="216" t="s">
        <v>1223</v>
      </c>
      <c r="B862" s="158"/>
      <c r="C862" s="178"/>
      <c r="D862" s="161"/>
      <c r="E862" s="162"/>
      <c r="F862" s="161"/>
      <c r="G862" s="163"/>
      <c r="H862" s="161"/>
      <c r="I862" s="163"/>
      <c r="J862" s="161"/>
      <c r="K862" s="163"/>
      <c r="L862" s="161"/>
      <c r="M862" s="163"/>
      <c r="N862" s="161"/>
      <c r="O862" s="163"/>
      <c r="P862" s="161"/>
      <c r="Q862" s="163"/>
    </row>
    <row r="863" spans="1:40">
      <c r="A863" s="113"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V863"/>
  <sheetViews>
    <sheetView showGridLines="0" workbookViewId="0">
      <pane ySplit="3" topLeftCell="A4" activePane="bottomLeft" state="frozen"/>
      <selection pane="bottomLeft"/>
    </sheetView>
  </sheetViews>
  <sheetFormatPr baseColWidth="10" defaultColWidth="11.3984375" defaultRowHeight="10"/>
  <cols>
    <col min="1" max="1" width="11.3984375" style="42"/>
    <col min="2" max="2" width="35" style="43" customWidth="1"/>
    <col min="3" max="10" width="13.3984375" style="42" customWidth="1"/>
    <col min="11" max="16384" width="11.3984375" style="42"/>
  </cols>
  <sheetData>
    <row r="1" spans="1:48" customFormat="1" ht="11.5">
      <c r="A1" s="112" t="s">
        <v>3</v>
      </c>
    </row>
    <row r="2" spans="1:48" ht="19.5" customHeight="1">
      <c r="A2" s="83" t="s">
        <v>1173</v>
      </c>
      <c r="C2" s="60"/>
      <c r="D2" s="60"/>
      <c r="E2" s="60"/>
      <c r="F2" s="60"/>
      <c r="G2" s="60"/>
      <c r="H2" s="60"/>
    </row>
    <row r="3" spans="1:48" ht="40">
      <c r="A3" s="179" t="s">
        <v>693</v>
      </c>
      <c r="B3" s="48" t="s">
        <v>694</v>
      </c>
      <c r="C3" s="49" t="s">
        <v>88</v>
      </c>
      <c r="D3" s="49" t="s">
        <v>112</v>
      </c>
      <c r="E3" s="49" t="s">
        <v>1193</v>
      </c>
      <c r="F3" s="49" t="s">
        <v>1194</v>
      </c>
      <c r="G3" s="49" t="s">
        <v>162</v>
      </c>
      <c r="H3" s="49" t="s">
        <v>163</v>
      </c>
      <c r="I3" s="49" t="s">
        <v>1195</v>
      </c>
      <c r="J3" s="50" t="s">
        <v>1196</v>
      </c>
    </row>
    <row r="4" spans="1:48" s="55" customFormat="1" ht="19.899999999999999" customHeight="1">
      <c r="A4" s="94" t="s">
        <v>1106</v>
      </c>
      <c r="B4" s="39" t="s">
        <v>14</v>
      </c>
      <c r="C4" s="68">
        <v>147443</v>
      </c>
      <c r="D4" s="72">
        <v>100</v>
      </c>
      <c r="E4" s="68">
        <v>24306</v>
      </c>
      <c r="F4" s="73">
        <v>16.5</v>
      </c>
      <c r="G4" s="68">
        <v>106854</v>
      </c>
      <c r="H4" s="73">
        <v>72.5</v>
      </c>
      <c r="I4" s="69">
        <v>16128</v>
      </c>
      <c r="J4" s="74">
        <v>10.9</v>
      </c>
    </row>
    <row r="5" spans="1:48" s="55" customFormat="1" ht="19.899999999999999" customHeight="1">
      <c r="A5" s="94" t="s">
        <v>1107</v>
      </c>
      <c r="B5" s="39" t="s">
        <v>15</v>
      </c>
      <c r="C5" s="68">
        <v>309024</v>
      </c>
      <c r="D5" s="72">
        <v>100</v>
      </c>
      <c r="E5" s="68">
        <v>49564</v>
      </c>
      <c r="F5" s="73">
        <v>16</v>
      </c>
      <c r="G5" s="68">
        <v>246327</v>
      </c>
      <c r="H5" s="73">
        <v>79.7</v>
      </c>
      <c r="I5" s="69">
        <v>12216</v>
      </c>
      <c r="J5" s="74">
        <v>4</v>
      </c>
    </row>
    <row r="6" spans="1:48" s="55" customFormat="1" ht="19.899999999999999" customHeight="1">
      <c r="A6" s="94" t="s">
        <v>1108</v>
      </c>
      <c r="B6" s="39" t="s">
        <v>16</v>
      </c>
      <c r="C6" s="68">
        <v>339030</v>
      </c>
      <c r="D6" s="72">
        <v>100</v>
      </c>
      <c r="E6" s="68">
        <v>43671</v>
      </c>
      <c r="F6" s="73">
        <v>12.9</v>
      </c>
      <c r="G6" s="68">
        <v>280146</v>
      </c>
      <c r="H6" s="73">
        <v>82.6</v>
      </c>
      <c r="I6" s="69">
        <v>14789</v>
      </c>
      <c r="J6" s="74">
        <v>4.4000000000000004</v>
      </c>
    </row>
    <row r="7" spans="1:48" s="55" customFormat="1" ht="19.899999999999999" customHeight="1">
      <c r="A7" s="95" t="s">
        <v>695</v>
      </c>
      <c r="B7" s="84" t="s">
        <v>621</v>
      </c>
      <c r="C7" s="86">
        <v>182767</v>
      </c>
      <c r="D7" s="87">
        <v>100</v>
      </c>
      <c r="E7" s="86">
        <v>73804</v>
      </c>
      <c r="F7" s="88">
        <v>40.4</v>
      </c>
      <c r="G7" s="86">
        <v>86347</v>
      </c>
      <c r="H7" s="88">
        <v>47.2</v>
      </c>
      <c r="I7" s="89">
        <v>21443</v>
      </c>
      <c r="J7" s="90">
        <v>11.7</v>
      </c>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row>
    <row r="8" spans="1:48" s="55" customFormat="1" ht="19.899999999999999" customHeight="1">
      <c r="A8" s="94" t="s">
        <v>1109</v>
      </c>
      <c r="B8" s="39" t="s">
        <v>17</v>
      </c>
      <c r="C8" s="68">
        <v>1808</v>
      </c>
      <c r="D8" s="72">
        <v>100</v>
      </c>
      <c r="E8" s="68">
        <v>1058</v>
      </c>
      <c r="F8" s="73">
        <v>58.5</v>
      </c>
      <c r="G8" s="68">
        <v>608</v>
      </c>
      <c r="H8" s="73">
        <v>33.6</v>
      </c>
      <c r="I8" s="69">
        <v>132</v>
      </c>
      <c r="J8" s="74">
        <v>7.3</v>
      </c>
    </row>
    <row r="9" spans="1:48" ht="11.25" customHeight="1">
      <c r="A9" s="94" t="s">
        <v>1110</v>
      </c>
      <c r="B9" s="39" t="s">
        <v>187</v>
      </c>
      <c r="C9" s="68">
        <v>12220</v>
      </c>
      <c r="D9" s="72">
        <v>100</v>
      </c>
      <c r="E9" s="68">
        <v>3009</v>
      </c>
      <c r="F9" s="73">
        <v>24.6</v>
      </c>
      <c r="G9" s="68">
        <v>7232</v>
      </c>
      <c r="H9" s="73">
        <v>59.2</v>
      </c>
      <c r="I9" s="69">
        <v>1920</v>
      </c>
      <c r="J9" s="74">
        <v>15.7</v>
      </c>
      <c r="K9" s="55"/>
    </row>
    <row r="10" spans="1:48" ht="11.25" customHeight="1">
      <c r="A10" s="94" t="s">
        <v>1111</v>
      </c>
      <c r="B10" s="39" t="s">
        <v>188</v>
      </c>
      <c r="C10" s="68">
        <v>12211</v>
      </c>
      <c r="D10" s="72">
        <v>100</v>
      </c>
      <c r="E10" s="68">
        <v>2699</v>
      </c>
      <c r="F10" s="73">
        <v>22.1</v>
      </c>
      <c r="G10" s="68">
        <v>7299</v>
      </c>
      <c r="H10" s="73">
        <v>59.8</v>
      </c>
      <c r="I10" s="69">
        <v>2149</v>
      </c>
      <c r="J10" s="74">
        <v>17.600000000000001</v>
      </c>
      <c r="K10" s="55"/>
    </row>
    <row r="11" spans="1:48" ht="11.25" customHeight="1">
      <c r="A11" s="94" t="s">
        <v>1112</v>
      </c>
      <c r="B11" s="39" t="s">
        <v>223</v>
      </c>
      <c r="C11" s="68">
        <v>1451</v>
      </c>
      <c r="D11" s="72">
        <v>100</v>
      </c>
      <c r="E11" s="68">
        <v>652</v>
      </c>
      <c r="F11" s="73">
        <v>44.9</v>
      </c>
      <c r="G11" s="68">
        <v>534</v>
      </c>
      <c r="H11" s="73">
        <v>36.799999999999997</v>
      </c>
      <c r="I11" s="69">
        <v>262</v>
      </c>
      <c r="J11" s="74">
        <v>18.100000000000001</v>
      </c>
      <c r="K11" s="55"/>
    </row>
    <row r="12" spans="1:48" ht="11.25" customHeight="1">
      <c r="A12" s="94" t="s">
        <v>1113</v>
      </c>
      <c r="B12" s="39" t="s">
        <v>221</v>
      </c>
      <c r="C12" s="68">
        <v>1213</v>
      </c>
      <c r="D12" s="72">
        <v>100</v>
      </c>
      <c r="E12" s="68">
        <v>560</v>
      </c>
      <c r="F12" s="73">
        <v>46.2</v>
      </c>
      <c r="G12" s="68">
        <v>529</v>
      </c>
      <c r="H12" s="73">
        <v>43.6</v>
      </c>
      <c r="I12" s="69">
        <v>109</v>
      </c>
      <c r="J12" s="74">
        <v>9</v>
      </c>
      <c r="K12" s="55"/>
    </row>
    <row r="13" spans="1:48" ht="11.25" customHeight="1">
      <c r="A13" s="94" t="s">
        <v>1114</v>
      </c>
      <c r="B13" s="39" t="s">
        <v>238</v>
      </c>
      <c r="C13" s="68">
        <v>1113</v>
      </c>
      <c r="D13" s="72">
        <v>100</v>
      </c>
      <c r="E13" s="68">
        <v>704</v>
      </c>
      <c r="F13" s="73">
        <v>63.3</v>
      </c>
      <c r="G13" s="68">
        <v>270</v>
      </c>
      <c r="H13" s="73">
        <v>24.3</v>
      </c>
      <c r="I13" s="69">
        <v>128</v>
      </c>
      <c r="J13" s="74">
        <v>11.5</v>
      </c>
      <c r="K13" s="55"/>
    </row>
    <row r="14" spans="1:48" ht="11.25" customHeight="1">
      <c r="A14" s="94" t="s">
        <v>1115</v>
      </c>
      <c r="B14" s="39" t="s">
        <v>242</v>
      </c>
      <c r="C14" s="68">
        <v>455</v>
      </c>
      <c r="D14" s="72">
        <v>100</v>
      </c>
      <c r="E14" s="68">
        <v>292</v>
      </c>
      <c r="F14" s="73">
        <v>64.2</v>
      </c>
      <c r="G14" s="68">
        <v>114</v>
      </c>
      <c r="H14" s="73">
        <v>25.1</v>
      </c>
      <c r="I14" s="69">
        <v>44</v>
      </c>
      <c r="J14" s="74">
        <v>9.6999999999999993</v>
      </c>
      <c r="K14" s="55"/>
    </row>
    <row r="15" spans="1:48" ht="11.25" customHeight="1">
      <c r="A15" s="94" t="s">
        <v>1116</v>
      </c>
      <c r="B15" s="39" t="s">
        <v>189</v>
      </c>
      <c r="C15" s="68">
        <v>2770</v>
      </c>
      <c r="D15" s="72">
        <v>100</v>
      </c>
      <c r="E15" s="68">
        <v>1272</v>
      </c>
      <c r="F15" s="73">
        <v>45.9</v>
      </c>
      <c r="G15" s="68">
        <v>1074</v>
      </c>
      <c r="H15" s="73">
        <v>38.799999999999997</v>
      </c>
      <c r="I15" s="69">
        <v>390</v>
      </c>
      <c r="J15" s="74">
        <v>14.1</v>
      </c>
      <c r="K15" s="55"/>
    </row>
    <row r="16" spans="1:48" ht="11.25" customHeight="1">
      <c r="A16" s="94" t="s">
        <v>1117</v>
      </c>
      <c r="B16" s="39" t="s">
        <v>224</v>
      </c>
      <c r="C16" s="68">
        <v>3052</v>
      </c>
      <c r="D16" s="72">
        <v>100</v>
      </c>
      <c r="E16" s="68">
        <v>1537</v>
      </c>
      <c r="F16" s="73">
        <v>50.4</v>
      </c>
      <c r="G16" s="68">
        <v>1269</v>
      </c>
      <c r="H16" s="73">
        <v>41.6</v>
      </c>
      <c r="I16" s="69">
        <v>221</v>
      </c>
      <c r="J16" s="74">
        <v>7.2</v>
      </c>
      <c r="K16" s="55"/>
    </row>
    <row r="17" spans="1:11" ht="11.25" customHeight="1">
      <c r="A17" s="94" t="s">
        <v>1118</v>
      </c>
      <c r="B17" s="39" t="s">
        <v>190</v>
      </c>
      <c r="C17" s="68">
        <v>1941</v>
      </c>
      <c r="D17" s="72">
        <v>100</v>
      </c>
      <c r="E17" s="68">
        <v>1084</v>
      </c>
      <c r="F17" s="73">
        <v>55.8</v>
      </c>
      <c r="G17" s="68">
        <v>699</v>
      </c>
      <c r="H17" s="73">
        <v>36</v>
      </c>
      <c r="I17" s="69">
        <v>153</v>
      </c>
      <c r="J17" s="74">
        <v>7.9</v>
      </c>
      <c r="K17" s="55"/>
    </row>
    <row r="18" spans="1:11" ht="11.25" customHeight="1">
      <c r="A18" s="94" t="s">
        <v>1119</v>
      </c>
      <c r="B18" s="39" t="s">
        <v>232</v>
      </c>
      <c r="C18" s="68">
        <v>507</v>
      </c>
      <c r="D18" s="72">
        <v>100</v>
      </c>
      <c r="E18" s="68">
        <v>274</v>
      </c>
      <c r="F18" s="73">
        <v>54</v>
      </c>
      <c r="G18" s="68">
        <v>145</v>
      </c>
      <c r="H18" s="73">
        <v>28.6</v>
      </c>
      <c r="I18" s="69">
        <v>79</v>
      </c>
      <c r="J18" s="74">
        <v>15.6</v>
      </c>
      <c r="K18" s="55"/>
    </row>
    <row r="19" spans="1:11" ht="11.25" customHeight="1">
      <c r="A19" s="94" t="s">
        <v>1120</v>
      </c>
      <c r="B19" s="39" t="s">
        <v>191</v>
      </c>
      <c r="C19" s="68">
        <v>2549</v>
      </c>
      <c r="D19" s="72">
        <v>100</v>
      </c>
      <c r="E19" s="68">
        <v>1306</v>
      </c>
      <c r="F19" s="73">
        <v>51.2</v>
      </c>
      <c r="G19" s="68">
        <v>948</v>
      </c>
      <c r="H19" s="73">
        <v>37.200000000000003</v>
      </c>
      <c r="I19" s="69">
        <v>292</v>
      </c>
      <c r="J19" s="74">
        <v>11.5</v>
      </c>
      <c r="K19" s="55"/>
    </row>
    <row r="20" spans="1:11" ht="11.25" customHeight="1">
      <c r="A20" s="94" t="s">
        <v>1121</v>
      </c>
      <c r="B20" s="39" t="s">
        <v>192</v>
      </c>
      <c r="C20" s="68">
        <v>2485</v>
      </c>
      <c r="D20" s="72">
        <v>100</v>
      </c>
      <c r="E20" s="68">
        <v>844</v>
      </c>
      <c r="F20" s="73">
        <v>34</v>
      </c>
      <c r="G20" s="68">
        <v>1339</v>
      </c>
      <c r="H20" s="73">
        <v>53.9</v>
      </c>
      <c r="I20" s="69">
        <v>285</v>
      </c>
      <c r="J20" s="74">
        <v>11.5</v>
      </c>
      <c r="K20" s="55"/>
    </row>
    <row r="21" spans="1:11" ht="11.25" customHeight="1">
      <c r="A21" s="94" t="s">
        <v>1122</v>
      </c>
      <c r="B21" s="39" t="s">
        <v>193</v>
      </c>
      <c r="C21" s="68">
        <v>3903</v>
      </c>
      <c r="D21" s="72">
        <v>100</v>
      </c>
      <c r="E21" s="68">
        <v>1651</v>
      </c>
      <c r="F21" s="73">
        <v>42.3</v>
      </c>
      <c r="G21" s="68">
        <v>1729</v>
      </c>
      <c r="H21" s="73">
        <v>44.3</v>
      </c>
      <c r="I21" s="69">
        <v>486</v>
      </c>
      <c r="J21" s="74">
        <v>12.5</v>
      </c>
      <c r="K21" s="55"/>
    </row>
    <row r="22" spans="1:11" ht="11.25" customHeight="1">
      <c r="A22" s="94" t="s">
        <v>1123</v>
      </c>
      <c r="B22" s="39" t="s">
        <v>240</v>
      </c>
      <c r="C22" s="68">
        <v>1405</v>
      </c>
      <c r="D22" s="72">
        <v>100</v>
      </c>
      <c r="E22" s="68">
        <v>793</v>
      </c>
      <c r="F22" s="73">
        <v>56.4</v>
      </c>
      <c r="G22" s="68">
        <v>436</v>
      </c>
      <c r="H22" s="73">
        <v>31</v>
      </c>
      <c r="I22" s="69">
        <v>167</v>
      </c>
      <c r="J22" s="74">
        <v>11.9</v>
      </c>
      <c r="K22" s="55"/>
    </row>
    <row r="23" spans="1:11">
      <c r="A23" s="94" t="s">
        <v>1124</v>
      </c>
      <c r="B23" s="39" t="s">
        <v>194</v>
      </c>
      <c r="C23" s="68">
        <v>2206</v>
      </c>
      <c r="D23" s="72">
        <v>100</v>
      </c>
      <c r="E23" s="68">
        <v>879</v>
      </c>
      <c r="F23" s="73">
        <v>39.799999999999997</v>
      </c>
      <c r="G23" s="68">
        <v>1148</v>
      </c>
      <c r="H23" s="73">
        <v>52</v>
      </c>
      <c r="I23" s="69">
        <v>169</v>
      </c>
      <c r="J23" s="74">
        <v>7.7</v>
      </c>
      <c r="K23" s="55"/>
    </row>
    <row r="24" spans="1:11" ht="11.25" customHeight="1">
      <c r="A24" s="94" t="s">
        <v>1125</v>
      </c>
      <c r="B24" s="39" t="s">
        <v>226</v>
      </c>
      <c r="C24" s="68">
        <v>1940</v>
      </c>
      <c r="D24" s="72">
        <v>100</v>
      </c>
      <c r="E24" s="68">
        <v>828</v>
      </c>
      <c r="F24" s="73">
        <v>42.7</v>
      </c>
      <c r="G24" s="68">
        <v>886</v>
      </c>
      <c r="H24" s="73">
        <v>45.7</v>
      </c>
      <c r="I24" s="69">
        <v>212</v>
      </c>
      <c r="J24" s="74">
        <v>10.9</v>
      </c>
      <c r="K24" s="55"/>
    </row>
    <row r="25" spans="1:11" ht="11.25" customHeight="1">
      <c r="A25" s="94" t="s">
        <v>1126</v>
      </c>
      <c r="B25" s="39" t="s">
        <v>237</v>
      </c>
      <c r="C25" s="68">
        <v>1784</v>
      </c>
      <c r="D25" s="72">
        <v>100</v>
      </c>
      <c r="E25" s="68">
        <v>1033</v>
      </c>
      <c r="F25" s="73">
        <v>57.9</v>
      </c>
      <c r="G25" s="68">
        <v>597</v>
      </c>
      <c r="H25" s="73">
        <v>33.5</v>
      </c>
      <c r="I25" s="69">
        <v>143</v>
      </c>
      <c r="J25" s="74">
        <v>8</v>
      </c>
      <c r="K25" s="55"/>
    </row>
    <row r="26" spans="1:11" ht="11.25" customHeight="1">
      <c r="A26" s="94" t="s">
        <v>1127</v>
      </c>
      <c r="B26" s="39" t="s">
        <v>225</v>
      </c>
      <c r="C26" s="68">
        <v>1071</v>
      </c>
      <c r="D26" s="72">
        <v>100</v>
      </c>
      <c r="E26" s="68">
        <v>473</v>
      </c>
      <c r="F26" s="73">
        <v>44.2</v>
      </c>
      <c r="G26" s="68">
        <v>491</v>
      </c>
      <c r="H26" s="73">
        <v>45.8</v>
      </c>
      <c r="I26" s="69">
        <v>102</v>
      </c>
      <c r="J26" s="74">
        <v>9.5</v>
      </c>
      <c r="K26" s="55"/>
    </row>
    <row r="27" spans="1:11" ht="11.25" customHeight="1">
      <c r="A27" s="94" t="s">
        <v>696</v>
      </c>
      <c r="B27" s="39" t="s">
        <v>195</v>
      </c>
      <c r="C27" s="68">
        <v>1351</v>
      </c>
      <c r="D27" s="72">
        <v>100</v>
      </c>
      <c r="E27" s="68">
        <v>793</v>
      </c>
      <c r="F27" s="73">
        <v>58.7</v>
      </c>
      <c r="G27" s="68">
        <v>461</v>
      </c>
      <c r="H27" s="73">
        <v>34.1</v>
      </c>
      <c r="I27" s="69">
        <v>87</v>
      </c>
      <c r="J27" s="74">
        <v>6.4</v>
      </c>
      <c r="K27" s="55"/>
    </row>
    <row r="28" spans="1:11" ht="11.25" customHeight="1">
      <c r="A28" s="94" t="s">
        <v>697</v>
      </c>
      <c r="B28" s="39" t="s">
        <v>196</v>
      </c>
      <c r="C28" s="68">
        <v>1657</v>
      </c>
      <c r="D28" s="72">
        <v>100</v>
      </c>
      <c r="E28" s="68">
        <v>929</v>
      </c>
      <c r="F28" s="73">
        <v>56.1</v>
      </c>
      <c r="G28" s="68">
        <v>548</v>
      </c>
      <c r="H28" s="73">
        <v>33.1</v>
      </c>
      <c r="I28" s="69">
        <v>169</v>
      </c>
      <c r="J28" s="74">
        <v>10.199999999999999</v>
      </c>
      <c r="K28" s="55"/>
    </row>
    <row r="29" spans="1:11" ht="11.25" customHeight="1">
      <c r="A29" s="94" t="s">
        <v>698</v>
      </c>
      <c r="B29" s="39" t="s">
        <v>197</v>
      </c>
      <c r="C29" s="68">
        <v>3007</v>
      </c>
      <c r="D29" s="72">
        <v>100</v>
      </c>
      <c r="E29" s="68">
        <v>1458</v>
      </c>
      <c r="F29" s="73">
        <v>48.5</v>
      </c>
      <c r="G29" s="68">
        <v>1307</v>
      </c>
      <c r="H29" s="73">
        <v>43.5</v>
      </c>
      <c r="I29" s="69">
        <v>239</v>
      </c>
      <c r="J29" s="74">
        <v>7.9</v>
      </c>
      <c r="K29" s="55"/>
    </row>
    <row r="30" spans="1:11" ht="11.25" customHeight="1">
      <c r="A30" s="94" t="s">
        <v>699</v>
      </c>
      <c r="B30" s="39" t="s">
        <v>243</v>
      </c>
      <c r="C30" s="68">
        <v>1694</v>
      </c>
      <c r="D30" s="72">
        <v>100</v>
      </c>
      <c r="E30" s="68">
        <v>911</v>
      </c>
      <c r="F30" s="73">
        <v>53.8</v>
      </c>
      <c r="G30" s="68">
        <v>556</v>
      </c>
      <c r="H30" s="73">
        <v>32.799999999999997</v>
      </c>
      <c r="I30" s="69">
        <v>226</v>
      </c>
      <c r="J30" s="74">
        <v>13.3</v>
      </c>
      <c r="K30" s="55"/>
    </row>
    <row r="31" spans="1:11" ht="11.25" customHeight="1">
      <c r="A31" s="94" t="s">
        <v>700</v>
      </c>
      <c r="B31" s="39" t="s">
        <v>233</v>
      </c>
      <c r="C31" s="68">
        <v>355</v>
      </c>
      <c r="D31" s="72">
        <v>100</v>
      </c>
      <c r="E31" s="68">
        <v>227</v>
      </c>
      <c r="F31" s="73">
        <v>63.9</v>
      </c>
      <c r="G31" s="68">
        <v>105</v>
      </c>
      <c r="H31" s="73">
        <v>29.6</v>
      </c>
      <c r="I31" s="69">
        <v>16</v>
      </c>
      <c r="J31" s="74">
        <v>4.5</v>
      </c>
      <c r="K31" s="55"/>
    </row>
    <row r="32" spans="1:11" ht="11.25" customHeight="1">
      <c r="A32" s="94" t="s">
        <v>701</v>
      </c>
      <c r="B32" s="39" t="s">
        <v>198</v>
      </c>
      <c r="C32" s="68">
        <v>1915</v>
      </c>
      <c r="D32" s="72">
        <v>100</v>
      </c>
      <c r="E32" s="68">
        <v>864</v>
      </c>
      <c r="F32" s="73">
        <v>45.1</v>
      </c>
      <c r="G32" s="68">
        <v>835</v>
      </c>
      <c r="H32" s="73">
        <v>43.6</v>
      </c>
      <c r="I32" s="69">
        <v>209</v>
      </c>
      <c r="J32" s="74">
        <v>10.9</v>
      </c>
      <c r="K32" s="55"/>
    </row>
    <row r="33" spans="1:11" ht="11.25" customHeight="1">
      <c r="A33" s="94" t="s">
        <v>702</v>
      </c>
      <c r="B33" s="39" t="s">
        <v>199</v>
      </c>
      <c r="C33" s="68">
        <v>2518</v>
      </c>
      <c r="D33" s="72">
        <v>100</v>
      </c>
      <c r="E33" s="68">
        <v>1528</v>
      </c>
      <c r="F33" s="73">
        <v>60.7</v>
      </c>
      <c r="G33" s="68">
        <v>804</v>
      </c>
      <c r="H33" s="73">
        <v>31.9</v>
      </c>
      <c r="I33" s="69">
        <v>168</v>
      </c>
      <c r="J33" s="74">
        <v>6.7</v>
      </c>
      <c r="K33" s="55"/>
    </row>
    <row r="34" spans="1:11" ht="11.25" customHeight="1">
      <c r="A34" s="94" t="s">
        <v>703</v>
      </c>
      <c r="B34" s="39" t="s">
        <v>200</v>
      </c>
      <c r="C34" s="68">
        <v>2555</v>
      </c>
      <c r="D34" s="72">
        <v>100</v>
      </c>
      <c r="E34" s="68">
        <v>695</v>
      </c>
      <c r="F34" s="73">
        <v>27.2</v>
      </c>
      <c r="G34" s="68">
        <v>1204</v>
      </c>
      <c r="H34" s="73">
        <v>47.1</v>
      </c>
      <c r="I34" s="69">
        <v>619</v>
      </c>
      <c r="J34" s="74">
        <v>24.2</v>
      </c>
      <c r="K34" s="55"/>
    </row>
    <row r="35" spans="1:11" ht="11.25" customHeight="1">
      <c r="A35" s="94" t="s">
        <v>704</v>
      </c>
      <c r="B35" s="39" t="s">
        <v>201</v>
      </c>
      <c r="C35" s="68">
        <v>1370</v>
      </c>
      <c r="D35" s="72">
        <v>100</v>
      </c>
      <c r="E35" s="68">
        <v>796</v>
      </c>
      <c r="F35" s="73">
        <v>58.1</v>
      </c>
      <c r="G35" s="68">
        <v>419</v>
      </c>
      <c r="H35" s="73">
        <v>30.6</v>
      </c>
      <c r="I35" s="69">
        <v>144</v>
      </c>
      <c r="J35" s="74">
        <v>10.5</v>
      </c>
      <c r="K35" s="55"/>
    </row>
    <row r="36" spans="1:11" ht="11.25" customHeight="1">
      <c r="A36" s="94" t="s">
        <v>705</v>
      </c>
      <c r="B36" s="39" t="s">
        <v>222</v>
      </c>
      <c r="C36" s="68">
        <v>974</v>
      </c>
      <c r="D36" s="72">
        <v>100</v>
      </c>
      <c r="E36" s="68">
        <v>642</v>
      </c>
      <c r="F36" s="73">
        <v>65.900000000000006</v>
      </c>
      <c r="G36" s="68">
        <v>251</v>
      </c>
      <c r="H36" s="73">
        <v>25.8</v>
      </c>
      <c r="I36" s="69">
        <v>78</v>
      </c>
      <c r="J36" s="74">
        <v>8</v>
      </c>
      <c r="K36" s="55"/>
    </row>
    <row r="37" spans="1:11" ht="11.25" customHeight="1">
      <c r="A37" s="94" t="s">
        <v>706</v>
      </c>
      <c r="B37" s="39" t="s">
        <v>202</v>
      </c>
      <c r="C37" s="68">
        <v>4403</v>
      </c>
      <c r="D37" s="72">
        <v>100</v>
      </c>
      <c r="E37" s="68">
        <v>2215</v>
      </c>
      <c r="F37" s="73">
        <v>50.3</v>
      </c>
      <c r="G37" s="68">
        <v>1749</v>
      </c>
      <c r="H37" s="73">
        <v>39.700000000000003</v>
      </c>
      <c r="I37" s="69">
        <v>413</v>
      </c>
      <c r="J37" s="74">
        <v>9.4</v>
      </c>
      <c r="K37" s="55"/>
    </row>
    <row r="38" spans="1:11" ht="11.25" customHeight="1">
      <c r="A38" s="94" t="s">
        <v>707</v>
      </c>
      <c r="B38" s="39" t="s">
        <v>203</v>
      </c>
      <c r="C38" s="68">
        <v>4826</v>
      </c>
      <c r="D38" s="72">
        <v>100</v>
      </c>
      <c r="E38" s="68">
        <v>1530</v>
      </c>
      <c r="F38" s="73">
        <v>31.7</v>
      </c>
      <c r="G38" s="68">
        <v>2437</v>
      </c>
      <c r="H38" s="73">
        <v>50.5</v>
      </c>
      <c r="I38" s="69">
        <v>839</v>
      </c>
      <c r="J38" s="74">
        <v>17.399999999999999</v>
      </c>
      <c r="K38" s="55"/>
    </row>
    <row r="39" spans="1:11" ht="11.25" customHeight="1">
      <c r="A39" s="94" t="s">
        <v>708</v>
      </c>
      <c r="B39" s="39" t="s">
        <v>228</v>
      </c>
      <c r="C39" s="68">
        <v>4577</v>
      </c>
      <c r="D39" s="72">
        <v>100</v>
      </c>
      <c r="E39" s="68">
        <v>1646</v>
      </c>
      <c r="F39" s="73">
        <v>36</v>
      </c>
      <c r="G39" s="68">
        <v>2214</v>
      </c>
      <c r="H39" s="73">
        <v>48.4</v>
      </c>
      <c r="I39" s="69">
        <v>702</v>
      </c>
      <c r="J39" s="74">
        <v>15.3</v>
      </c>
      <c r="K39" s="55"/>
    </row>
    <row r="40" spans="1:11" ht="11.25" customHeight="1">
      <c r="A40" s="94" t="s">
        <v>709</v>
      </c>
      <c r="B40" s="39" t="s">
        <v>204</v>
      </c>
      <c r="C40" s="68">
        <v>8925</v>
      </c>
      <c r="D40" s="72">
        <v>100</v>
      </c>
      <c r="E40" s="68">
        <v>3839</v>
      </c>
      <c r="F40" s="73">
        <v>43</v>
      </c>
      <c r="G40" s="68">
        <v>4098</v>
      </c>
      <c r="H40" s="73">
        <v>45.9</v>
      </c>
      <c r="I40" s="69">
        <v>872</v>
      </c>
      <c r="J40" s="74">
        <v>9.8000000000000007</v>
      </c>
      <c r="K40" s="55"/>
    </row>
    <row r="41" spans="1:11" ht="11.25" customHeight="1">
      <c r="A41" s="94" t="s">
        <v>710</v>
      </c>
      <c r="B41" s="39" t="s">
        <v>205</v>
      </c>
      <c r="C41" s="68">
        <v>1528</v>
      </c>
      <c r="D41" s="72">
        <v>100</v>
      </c>
      <c r="E41" s="68">
        <v>1076</v>
      </c>
      <c r="F41" s="73">
        <v>70.400000000000006</v>
      </c>
      <c r="G41" s="68">
        <v>360</v>
      </c>
      <c r="H41" s="73">
        <v>23.6</v>
      </c>
      <c r="I41" s="69">
        <v>80</v>
      </c>
      <c r="J41" s="74">
        <v>5.2</v>
      </c>
      <c r="K41" s="55"/>
    </row>
    <row r="42" spans="1:11" ht="11.25" customHeight="1">
      <c r="A42" s="94" t="s">
        <v>711</v>
      </c>
      <c r="B42" s="39" t="s">
        <v>206</v>
      </c>
      <c r="C42" s="68">
        <v>3606</v>
      </c>
      <c r="D42" s="72">
        <v>100</v>
      </c>
      <c r="E42" s="68">
        <v>1813</v>
      </c>
      <c r="F42" s="73">
        <v>50.3</v>
      </c>
      <c r="G42" s="68">
        <v>1470</v>
      </c>
      <c r="H42" s="73">
        <v>40.799999999999997</v>
      </c>
      <c r="I42" s="69">
        <v>316</v>
      </c>
      <c r="J42" s="74">
        <v>8.8000000000000007</v>
      </c>
      <c r="K42" s="55"/>
    </row>
    <row r="43" spans="1:11" ht="11.25" customHeight="1">
      <c r="A43" s="94" t="s">
        <v>712</v>
      </c>
      <c r="B43" s="39" t="s">
        <v>235</v>
      </c>
      <c r="C43" s="68">
        <v>644</v>
      </c>
      <c r="D43" s="72">
        <v>100</v>
      </c>
      <c r="E43" s="68">
        <v>316</v>
      </c>
      <c r="F43" s="73">
        <v>49.1</v>
      </c>
      <c r="G43" s="68">
        <v>275</v>
      </c>
      <c r="H43" s="73">
        <v>42.7</v>
      </c>
      <c r="I43" s="69">
        <v>54</v>
      </c>
      <c r="J43" s="74">
        <v>8.4</v>
      </c>
      <c r="K43" s="55"/>
    </row>
    <row r="44" spans="1:11" ht="11.25" customHeight="1">
      <c r="A44" s="94" t="s">
        <v>713</v>
      </c>
      <c r="B44" s="39" t="s">
        <v>229</v>
      </c>
      <c r="C44" s="68">
        <v>1336</v>
      </c>
      <c r="D44" s="72">
        <v>100</v>
      </c>
      <c r="E44" s="68">
        <v>587</v>
      </c>
      <c r="F44" s="73">
        <v>43.9</v>
      </c>
      <c r="G44" s="68">
        <v>668</v>
      </c>
      <c r="H44" s="73">
        <v>50</v>
      </c>
      <c r="I44" s="69">
        <v>82</v>
      </c>
      <c r="J44" s="74">
        <v>6.1</v>
      </c>
      <c r="K44" s="55"/>
    </row>
    <row r="45" spans="1:11" ht="11.25" customHeight="1">
      <c r="A45" s="94" t="s">
        <v>714</v>
      </c>
      <c r="B45" s="39" t="s">
        <v>207</v>
      </c>
      <c r="C45" s="68">
        <v>1355</v>
      </c>
      <c r="D45" s="72">
        <v>100</v>
      </c>
      <c r="E45" s="68">
        <v>467</v>
      </c>
      <c r="F45" s="73">
        <v>34.5</v>
      </c>
      <c r="G45" s="68">
        <v>643</v>
      </c>
      <c r="H45" s="73">
        <v>47.5</v>
      </c>
      <c r="I45" s="69">
        <v>191</v>
      </c>
      <c r="J45" s="74">
        <v>14.1</v>
      </c>
      <c r="K45" s="55"/>
    </row>
    <row r="46" spans="1:11" ht="11.25" customHeight="1">
      <c r="A46" s="94" t="s">
        <v>715</v>
      </c>
      <c r="B46" s="39" t="s">
        <v>208</v>
      </c>
      <c r="C46" s="68">
        <v>6214</v>
      </c>
      <c r="D46" s="72">
        <v>100</v>
      </c>
      <c r="E46" s="68">
        <v>2480</v>
      </c>
      <c r="F46" s="73">
        <v>39.9</v>
      </c>
      <c r="G46" s="68">
        <v>3099</v>
      </c>
      <c r="H46" s="73">
        <v>49.9</v>
      </c>
      <c r="I46" s="69">
        <v>609</v>
      </c>
      <c r="J46" s="74">
        <v>9.8000000000000007</v>
      </c>
      <c r="K46" s="55"/>
    </row>
    <row r="47" spans="1:11" ht="11.25" customHeight="1">
      <c r="A47" s="94" t="s">
        <v>716</v>
      </c>
      <c r="B47" s="39" t="s">
        <v>209</v>
      </c>
      <c r="C47" s="68">
        <v>6165</v>
      </c>
      <c r="D47" s="72">
        <v>100</v>
      </c>
      <c r="E47" s="68">
        <v>2356</v>
      </c>
      <c r="F47" s="73">
        <v>38.200000000000003</v>
      </c>
      <c r="G47" s="68">
        <v>2892</v>
      </c>
      <c r="H47" s="73">
        <v>46.9</v>
      </c>
      <c r="I47" s="69">
        <v>874</v>
      </c>
      <c r="J47" s="74">
        <v>14.2</v>
      </c>
      <c r="K47" s="55"/>
    </row>
    <row r="48" spans="1:11" ht="11.25" customHeight="1">
      <c r="A48" s="94" t="s">
        <v>717</v>
      </c>
      <c r="B48" s="39" t="s">
        <v>210</v>
      </c>
      <c r="C48" s="68">
        <v>3816</v>
      </c>
      <c r="D48" s="72">
        <v>100</v>
      </c>
      <c r="E48" s="68">
        <v>1998</v>
      </c>
      <c r="F48" s="73">
        <v>52.4</v>
      </c>
      <c r="G48" s="68">
        <v>1436</v>
      </c>
      <c r="H48" s="73">
        <v>37.6</v>
      </c>
      <c r="I48" s="69">
        <v>348</v>
      </c>
      <c r="J48" s="74">
        <v>9.1</v>
      </c>
      <c r="K48" s="55"/>
    </row>
    <row r="49" spans="1:11" ht="11.25" customHeight="1">
      <c r="A49" s="94" t="s">
        <v>718</v>
      </c>
      <c r="B49" s="39" t="s">
        <v>211</v>
      </c>
      <c r="C49" s="68">
        <v>2973</v>
      </c>
      <c r="D49" s="72">
        <v>100</v>
      </c>
      <c r="E49" s="68">
        <v>1145</v>
      </c>
      <c r="F49" s="73">
        <v>38.5</v>
      </c>
      <c r="G49" s="68">
        <v>1588</v>
      </c>
      <c r="H49" s="73">
        <v>53.4</v>
      </c>
      <c r="I49" s="69">
        <v>214</v>
      </c>
      <c r="J49" s="74">
        <v>7.2</v>
      </c>
      <c r="K49" s="55"/>
    </row>
    <row r="50" spans="1:11" ht="11.25" customHeight="1">
      <c r="A50" s="94" t="s">
        <v>719</v>
      </c>
      <c r="B50" s="39" t="s">
        <v>230</v>
      </c>
      <c r="C50" s="68">
        <v>1063</v>
      </c>
      <c r="D50" s="72">
        <v>100</v>
      </c>
      <c r="E50" s="68">
        <v>540</v>
      </c>
      <c r="F50" s="73">
        <v>50.8</v>
      </c>
      <c r="G50" s="68">
        <v>397</v>
      </c>
      <c r="H50" s="73">
        <v>37.299999999999997</v>
      </c>
      <c r="I50" s="69">
        <v>114</v>
      </c>
      <c r="J50" s="74">
        <v>10.7</v>
      </c>
      <c r="K50" s="55"/>
    </row>
    <row r="51" spans="1:11" ht="11.25" customHeight="1">
      <c r="A51" s="94" t="s">
        <v>720</v>
      </c>
      <c r="B51" s="39" t="s">
        <v>231</v>
      </c>
      <c r="C51" s="68">
        <v>1208</v>
      </c>
      <c r="D51" s="72">
        <v>100</v>
      </c>
      <c r="E51" s="68">
        <v>564</v>
      </c>
      <c r="F51" s="73">
        <v>46.7</v>
      </c>
      <c r="G51" s="68">
        <v>501</v>
      </c>
      <c r="H51" s="73">
        <v>41.5</v>
      </c>
      <c r="I51" s="69">
        <v>130</v>
      </c>
      <c r="J51" s="74">
        <v>10.8</v>
      </c>
      <c r="K51" s="55"/>
    </row>
    <row r="52" spans="1:11" ht="11.25" customHeight="1">
      <c r="A52" s="94" t="s">
        <v>721</v>
      </c>
      <c r="B52" s="39" t="s">
        <v>212</v>
      </c>
      <c r="C52" s="68">
        <v>8111</v>
      </c>
      <c r="D52" s="72">
        <v>100</v>
      </c>
      <c r="E52" s="68">
        <v>2285</v>
      </c>
      <c r="F52" s="73">
        <v>28.2</v>
      </c>
      <c r="G52" s="68">
        <v>4613</v>
      </c>
      <c r="H52" s="73">
        <v>56.9</v>
      </c>
      <c r="I52" s="69">
        <v>1172</v>
      </c>
      <c r="J52" s="74">
        <v>14.4</v>
      </c>
      <c r="K52" s="55"/>
    </row>
    <row r="53" spans="1:11" ht="11.25" customHeight="1">
      <c r="A53" s="94" t="s">
        <v>722</v>
      </c>
      <c r="B53" s="39" t="s">
        <v>213</v>
      </c>
      <c r="C53" s="68">
        <v>2357</v>
      </c>
      <c r="D53" s="72">
        <v>100</v>
      </c>
      <c r="E53" s="68">
        <v>1093</v>
      </c>
      <c r="F53" s="73">
        <v>46.4</v>
      </c>
      <c r="G53" s="68">
        <v>971</v>
      </c>
      <c r="H53" s="73">
        <v>41.2</v>
      </c>
      <c r="I53" s="69">
        <v>274</v>
      </c>
      <c r="J53" s="74">
        <v>11.6</v>
      </c>
      <c r="K53" s="55"/>
    </row>
    <row r="54" spans="1:11" ht="11.25" customHeight="1">
      <c r="A54" s="94" t="s">
        <v>723</v>
      </c>
      <c r="B54" s="39" t="s">
        <v>214</v>
      </c>
      <c r="C54" s="68">
        <v>9222</v>
      </c>
      <c r="D54" s="72">
        <v>100</v>
      </c>
      <c r="E54" s="68">
        <v>2839</v>
      </c>
      <c r="F54" s="73">
        <v>30.8</v>
      </c>
      <c r="G54" s="68">
        <v>5396</v>
      </c>
      <c r="H54" s="73">
        <v>58.5</v>
      </c>
      <c r="I54" s="69">
        <v>950</v>
      </c>
      <c r="J54" s="74">
        <v>10.3</v>
      </c>
      <c r="K54" s="55"/>
    </row>
    <row r="55" spans="1:11" ht="11.25" customHeight="1">
      <c r="A55" s="94" t="s">
        <v>724</v>
      </c>
      <c r="B55" s="39" t="s">
        <v>215</v>
      </c>
      <c r="C55" s="68">
        <v>3238</v>
      </c>
      <c r="D55" s="72">
        <v>100</v>
      </c>
      <c r="E55" s="68">
        <v>1623</v>
      </c>
      <c r="F55" s="73">
        <v>50.1</v>
      </c>
      <c r="G55" s="68">
        <v>1307</v>
      </c>
      <c r="H55" s="73">
        <v>40.4</v>
      </c>
      <c r="I55" s="69">
        <v>261</v>
      </c>
      <c r="J55" s="74">
        <v>8.1</v>
      </c>
      <c r="K55" s="55"/>
    </row>
    <row r="56" spans="1:11" ht="11.25" customHeight="1">
      <c r="A56" s="94" t="s">
        <v>725</v>
      </c>
      <c r="B56" s="39" t="s">
        <v>234</v>
      </c>
      <c r="C56" s="68">
        <v>1044</v>
      </c>
      <c r="D56" s="72">
        <v>100</v>
      </c>
      <c r="E56" s="68">
        <v>625</v>
      </c>
      <c r="F56" s="73">
        <v>59.9</v>
      </c>
      <c r="G56" s="68">
        <v>297</v>
      </c>
      <c r="H56" s="73">
        <v>28.4</v>
      </c>
      <c r="I56" s="69">
        <v>113</v>
      </c>
      <c r="J56" s="74">
        <v>10.8</v>
      </c>
      <c r="K56" s="55"/>
    </row>
    <row r="57" spans="1:11" ht="11.25" customHeight="1">
      <c r="A57" s="94" t="s">
        <v>726</v>
      </c>
      <c r="B57" s="39" t="s">
        <v>236</v>
      </c>
      <c r="C57" s="68">
        <v>6256</v>
      </c>
      <c r="D57" s="72">
        <v>100</v>
      </c>
      <c r="E57" s="68">
        <v>2119</v>
      </c>
      <c r="F57" s="73">
        <v>33.9</v>
      </c>
      <c r="G57" s="68">
        <v>3500</v>
      </c>
      <c r="H57" s="73">
        <v>55.9</v>
      </c>
      <c r="I57" s="69">
        <v>632</v>
      </c>
      <c r="J57" s="74">
        <v>10.1</v>
      </c>
      <c r="K57" s="55"/>
    </row>
    <row r="58" spans="1:11" ht="11.25" customHeight="1">
      <c r="A58" s="94" t="s">
        <v>727</v>
      </c>
      <c r="B58" s="39" t="s">
        <v>216</v>
      </c>
      <c r="C58" s="68">
        <v>1568</v>
      </c>
      <c r="D58" s="72">
        <v>100</v>
      </c>
      <c r="E58" s="68">
        <v>990</v>
      </c>
      <c r="F58" s="73">
        <v>63.1</v>
      </c>
      <c r="G58" s="68">
        <v>391</v>
      </c>
      <c r="H58" s="73">
        <v>24.9</v>
      </c>
      <c r="I58" s="69">
        <v>162</v>
      </c>
      <c r="J58" s="74">
        <v>10.3</v>
      </c>
      <c r="K58" s="55"/>
    </row>
    <row r="59" spans="1:11" ht="11.25" customHeight="1">
      <c r="A59" s="94" t="s">
        <v>728</v>
      </c>
      <c r="B59" s="39" t="s">
        <v>227</v>
      </c>
      <c r="C59" s="68">
        <v>502</v>
      </c>
      <c r="D59" s="72">
        <v>100</v>
      </c>
      <c r="E59" s="68">
        <v>322</v>
      </c>
      <c r="F59" s="73">
        <v>64.099999999999994</v>
      </c>
      <c r="G59" s="68">
        <v>140</v>
      </c>
      <c r="H59" s="73">
        <v>27.9</v>
      </c>
      <c r="I59" s="69">
        <v>34</v>
      </c>
      <c r="J59" s="74">
        <v>6.8</v>
      </c>
      <c r="K59" s="55"/>
    </row>
    <row r="60" spans="1:11" ht="11.25" customHeight="1">
      <c r="A60" s="94" t="s">
        <v>729</v>
      </c>
      <c r="B60" s="39" t="s">
        <v>217</v>
      </c>
      <c r="C60" s="68">
        <v>3640</v>
      </c>
      <c r="D60" s="72">
        <v>100</v>
      </c>
      <c r="E60" s="68">
        <v>1055</v>
      </c>
      <c r="F60" s="73">
        <v>29</v>
      </c>
      <c r="G60" s="68">
        <v>2007</v>
      </c>
      <c r="H60" s="73">
        <v>55.1</v>
      </c>
      <c r="I60" s="69">
        <v>557</v>
      </c>
      <c r="J60" s="74">
        <v>15.3</v>
      </c>
      <c r="K60" s="55"/>
    </row>
    <row r="61" spans="1:11" ht="11.25" customHeight="1">
      <c r="A61" s="94" t="s">
        <v>730</v>
      </c>
      <c r="B61" s="39" t="s">
        <v>218</v>
      </c>
      <c r="C61" s="68">
        <v>1614</v>
      </c>
      <c r="D61" s="72">
        <v>100</v>
      </c>
      <c r="E61" s="68">
        <v>881</v>
      </c>
      <c r="F61" s="73">
        <v>54.6</v>
      </c>
      <c r="G61" s="68">
        <v>534</v>
      </c>
      <c r="H61" s="73">
        <v>33.1</v>
      </c>
      <c r="I61" s="69">
        <v>188</v>
      </c>
      <c r="J61" s="74">
        <v>11.6</v>
      </c>
      <c r="K61" s="55"/>
    </row>
    <row r="62" spans="1:11" ht="11.25" customHeight="1">
      <c r="A62" s="94" t="s">
        <v>731</v>
      </c>
      <c r="B62" s="39" t="s">
        <v>219</v>
      </c>
      <c r="C62" s="68">
        <v>2630</v>
      </c>
      <c r="D62" s="72">
        <v>100</v>
      </c>
      <c r="E62" s="68">
        <v>1229</v>
      </c>
      <c r="F62" s="73">
        <v>46.7</v>
      </c>
      <c r="G62" s="68">
        <v>1131</v>
      </c>
      <c r="H62" s="73">
        <v>43</v>
      </c>
      <c r="I62" s="69">
        <v>257</v>
      </c>
      <c r="J62" s="74">
        <v>9.8000000000000007</v>
      </c>
      <c r="K62" s="55"/>
    </row>
    <row r="63" spans="1:11" ht="11.25" customHeight="1">
      <c r="A63" s="94" t="s">
        <v>732</v>
      </c>
      <c r="B63" s="39" t="s">
        <v>220</v>
      </c>
      <c r="C63" s="68">
        <v>1949</v>
      </c>
      <c r="D63" s="72">
        <v>100</v>
      </c>
      <c r="E63" s="68">
        <v>903</v>
      </c>
      <c r="F63" s="73">
        <v>46.3</v>
      </c>
      <c r="G63" s="68">
        <v>814</v>
      </c>
      <c r="H63" s="73">
        <v>41.8</v>
      </c>
      <c r="I63" s="69">
        <v>218</v>
      </c>
      <c r="J63" s="74">
        <v>11.2</v>
      </c>
      <c r="K63" s="55"/>
    </row>
    <row r="64" spans="1:11" ht="11.25" customHeight="1">
      <c r="A64" s="94" t="s">
        <v>733</v>
      </c>
      <c r="B64" s="39" t="s">
        <v>556</v>
      </c>
      <c r="C64" s="68">
        <v>5499</v>
      </c>
      <c r="D64" s="72">
        <v>100</v>
      </c>
      <c r="E64" s="68">
        <v>1482</v>
      </c>
      <c r="F64" s="73">
        <v>27</v>
      </c>
      <c r="G64" s="68">
        <v>3276</v>
      </c>
      <c r="H64" s="73">
        <v>59.6</v>
      </c>
      <c r="I64" s="69">
        <v>728</v>
      </c>
      <c r="J64" s="74">
        <v>13.2</v>
      </c>
      <c r="K64" s="55"/>
    </row>
    <row r="65" spans="1:48" ht="11.25" customHeight="1">
      <c r="A65" s="94" t="s">
        <v>734</v>
      </c>
      <c r="B65" s="39" t="s">
        <v>239</v>
      </c>
      <c r="C65" s="68">
        <v>2566</v>
      </c>
      <c r="D65" s="72">
        <v>100</v>
      </c>
      <c r="E65" s="68">
        <v>1399</v>
      </c>
      <c r="F65" s="73">
        <v>54.5</v>
      </c>
      <c r="G65" s="68">
        <v>971</v>
      </c>
      <c r="H65" s="73">
        <v>37.799999999999997</v>
      </c>
      <c r="I65" s="69">
        <v>171</v>
      </c>
      <c r="J65" s="74">
        <v>6.7</v>
      </c>
      <c r="K65" s="55"/>
    </row>
    <row r="66" spans="1:48" ht="11.25" customHeight="1">
      <c r="A66" s="94" t="s">
        <v>735</v>
      </c>
      <c r="B66" s="39" t="s">
        <v>241</v>
      </c>
      <c r="C66" s="68">
        <v>6434</v>
      </c>
      <c r="D66" s="72">
        <v>100</v>
      </c>
      <c r="E66" s="68">
        <v>2589</v>
      </c>
      <c r="F66" s="73">
        <v>40.200000000000003</v>
      </c>
      <c r="G66" s="68">
        <v>3335</v>
      </c>
      <c r="H66" s="73">
        <v>51.8</v>
      </c>
      <c r="I66" s="69">
        <v>470</v>
      </c>
      <c r="J66" s="74">
        <v>7.3</v>
      </c>
      <c r="K66" s="55"/>
    </row>
    <row r="67" spans="1:48" s="55" customFormat="1" ht="19.899999999999999" customHeight="1">
      <c r="A67" s="95" t="s">
        <v>1128</v>
      </c>
      <c r="B67" s="84" t="s">
        <v>622</v>
      </c>
      <c r="C67" s="86">
        <v>166989</v>
      </c>
      <c r="D67" s="87">
        <v>100</v>
      </c>
      <c r="E67" s="86">
        <v>66668</v>
      </c>
      <c r="F67" s="88">
        <v>39.9</v>
      </c>
      <c r="G67" s="86">
        <v>81787</v>
      </c>
      <c r="H67" s="88">
        <v>49</v>
      </c>
      <c r="I67" s="89">
        <v>17806</v>
      </c>
      <c r="J67" s="90">
        <v>10.7</v>
      </c>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row>
    <row r="68" spans="1:48" s="55" customFormat="1" ht="19.899999999999999" customHeight="1">
      <c r="A68" s="94" t="s">
        <v>736</v>
      </c>
      <c r="B68" s="39" t="s">
        <v>286</v>
      </c>
      <c r="C68" s="68">
        <v>942</v>
      </c>
      <c r="D68" s="72">
        <v>100</v>
      </c>
      <c r="E68" s="68">
        <v>557</v>
      </c>
      <c r="F68" s="73">
        <v>59.1</v>
      </c>
      <c r="G68" s="68">
        <v>320</v>
      </c>
      <c r="H68" s="73">
        <v>34</v>
      </c>
      <c r="I68" s="69">
        <v>60</v>
      </c>
      <c r="J68" s="74">
        <v>6.4</v>
      </c>
    </row>
    <row r="69" spans="1:48" ht="11.25" customHeight="1">
      <c r="A69" s="94" t="s">
        <v>737</v>
      </c>
      <c r="B69" s="39" t="s">
        <v>244</v>
      </c>
      <c r="C69" s="68">
        <v>2445</v>
      </c>
      <c r="D69" s="72">
        <v>100</v>
      </c>
      <c r="E69" s="68">
        <v>1193</v>
      </c>
      <c r="F69" s="73">
        <v>48.8</v>
      </c>
      <c r="G69" s="68">
        <v>1010</v>
      </c>
      <c r="H69" s="73">
        <v>41.3</v>
      </c>
      <c r="I69" s="69">
        <v>232</v>
      </c>
      <c r="J69" s="74">
        <v>9.5</v>
      </c>
      <c r="K69" s="55"/>
    </row>
    <row r="70" spans="1:48" ht="11.25" customHeight="1">
      <c r="A70" s="94" t="s">
        <v>738</v>
      </c>
      <c r="B70" s="39" t="s">
        <v>245</v>
      </c>
      <c r="C70" s="68">
        <v>2702</v>
      </c>
      <c r="D70" s="72">
        <v>100</v>
      </c>
      <c r="E70" s="68">
        <v>1617</v>
      </c>
      <c r="F70" s="73">
        <v>59.8</v>
      </c>
      <c r="G70" s="68">
        <v>900</v>
      </c>
      <c r="H70" s="73">
        <v>33.299999999999997</v>
      </c>
      <c r="I70" s="69">
        <v>176</v>
      </c>
      <c r="J70" s="74">
        <v>6.5</v>
      </c>
      <c r="K70" s="55"/>
    </row>
    <row r="71" spans="1:48" ht="11.25" customHeight="1">
      <c r="A71" s="94" t="s">
        <v>739</v>
      </c>
      <c r="B71" s="39" t="s">
        <v>246</v>
      </c>
      <c r="C71" s="68">
        <v>5404</v>
      </c>
      <c r="D71" s="72">
        <v>100</v>
      </c>
      <c r="E71" s="68">
        <v>1707</v>
      </c>
      <c r="F71" s="73">
        <v>31.6</v>
      </c>
      <c r="G71" s="68">
        <v>2980</v>
      </c>
      <c r="H71" s="73">
        <v>55.1</v>
      </c>
      <c r="I71" s="69">
        <v>695</v>
      </c>
      <c r="J71" s="74">
        <v>12.9</v>
      </c>
      <c r="K71" s="55"/>
    </row>
    <row r="72" spans="1:48" ht="11.25" customHeight="1">
      <c r="A72" s="94" t="s">
        <v>740</v>
      </c>
      <c r="B72" s="39" t="s">
        <v>281</v>
      </c>
      <c r="C72" s="68">
        <v>5918</v>
      </c>
      <c r="D72" s="72">
        <v>100</v>
      </c>
      <c r="E72" s="68">
        <v>2255</v>
      </c>
      <c r="F72" s="73">
        <v>38.1</v>
      </c>
      <c r="G72" s="68">
        <v>3011</v>
      </c>
      <c r="H72" s="73">
        <v>50.9</v>
      </c>
      <c r="I72" s="69">
        <v>633</v>
      </c>
      <c r="J72" s="74">
        <v>10.7</v>
      </c>
      <c r="K72" s="55"/>
    </row>
    <row r="73" spans="1:48" ht="11.25" customHeight="1">
      <c r="A73" s="94" t="s">
        <v>741</v>
      </c>
      <c r="B73" s="39" t="s">
        <v>247</v>
      </c>
      <c r="C73" s="68">
        <v>1535</v>
      </c>
      <c r="D73" s="72">
        <v>100</v>
      </c>
      <c r="E73" s="68">
        <v>952</v>
      </c>
      <c r="F73" s="73">
        <v>62</v>
      </c>
      <c r="G73" s="68">
        <v>446</v>
      </c>
      <c r="H73" s="73">
        <v>29.1</v>
      </c>
      <c r="I73" s="69">
        <v>125</v>
      </c>
      <c r="J73" s="74">
        <v>8.1</v>
      </c>
      <c r="K73" s="55"/>
    </row>
    <row r="74" spans="1:48" ht="11.25" customHeight="1">
      <c r="A74" s="94" t="s">
        <v>742</v>
      </c>
      <c r="B74" s="39" t="s">
        <v>248</v>
      </c>
      <c r="C74" s="68">
        <v>14253</v>
      </c>
      <c r="D74" s="72">
        <v>100</v>
      </c>
      <c r="E74" s="68">
        <v>3775</v>
      </c>
      <c r="F74" s="73">
        <v>26.5</v>
      </c>
      <c r="G74" s="68">
        <v>8450</v>
      </c>
      <c r="H74" s="73">
        <v>59.3</v>
      </c>
      <c r="I74" s="69">
        <v>1988</v>
      </c>
      <c r="J74" s="74">
        <v>13.9</v>
      </c>
      <c r="K74" s="55"/>
    </row>
    <row r="75" spans="1:48" ht="11.25" customHeight="1">
      <c r="A75" s="94" t="s">
        <v>743</v>
      </c>
      <c r="B75" s="39" t="s">
        <v>292</v>
      </c>
      <c r="C75" s="68">
        <v>665</v>
      </c>
      <c r="D75" s="72">
        <v>100</v>
      </c>
      <c r="E75" s="68">
        <v>444</v>
      </c>
      <c r="F75" s="73">
        <v>66.8</v>
      </c>
      <c r="G75" s="68">
        <v>151</v>
      </c>
      <c r="H75" s="73">
        <v>22.7</v>
      </c>
      <c r="I75" s="69">
        <v>66</v>
      </c>
      <c r="J75" s="74">
        <v>9.9</v>
      </c>
      <c r="K75" s="55"/>
    </row>
    <row r="76" spans="1:48" ht="11.25" customHeight="1">
      <c r="A76" s="94" t="s">
        <v>744</v>
      </c>
      <c r="B76" s="39" t="s">
        <v>249</v>
      </c>
      <c r="C76" s="68">
        <v>2011</v>
      </c>
      <c r="D76" s="72">
        <v>100</v>
      </c>
      <c r="E76" s="68">
        <v>1055</v>
      </c>
      <c r="F76" s="73">
        <v>52.5</v>
      </c>
      <c r="G76" s="68">
        <v>771</v>
      </c>
      <c r="H76" s="73">
        <v>38.299999999999997</v>
      </c>
      <c r="I76" s="69">
        <v>163</v>
      </c>
      <c r="J76" s="74">
        <v>8.1</v>
      </c>
      <c r="K76" s="55"/>
    </row>
    <row r="77" spans="1:48" ht="11.25" customHeight="1">
      <c r="A77" s="94" t="s">
        <v>745</v>
      </c>
      <c r="B77" s="39" t="s">
        <v>250</v>
      </c>
      <c r="C77" s="68">
        <v>1432</v>
      </c>
      <c r="D77" s="72">
        <v>100</v>
      </c>
      <c r="E77" s="68">
        <v>1019</v>
      </c>
      <c r="F77" s="73">
        <v>71.2</v>
      </c>
      <c r="G77" s="68">
        <v>332</v>
      </c>
      <c r="H77" s="73">
        <v>23.2</v>
      </c>
      <c r="I77" s="69">
        <v>68</v>
      </c>
      <c r="J77" s="74">
        <v>4.7</v>
      </c>
      <c r="K77" s="55"/>
    </row>
    <row r="78" spans="1:48" ht="11.25" customHeight="1">
      <c r="A78" s="94" t="s">
        <v>746</v>
      </c>
      <c r="B78" s="39" t="s">
        <v>251</v>
      </c>
      <c r="C78" s="68">
        <v>6274</v>
      </c>
      <c r="D78" s="72">
        <v>100</v>
      </c>
      <c r="E78" s="68">
        <v>1608</v>
      </c>
      <c r="F78" s="73">
        <v>25.6</v>
      </c>
      <c r="G78" s="68">
        <v>3972</v>
      </c>
      <c r="H78" s="73">
        <v>63.3</v>
      </c>
      <c r="I78" s="69">
        <v>685</v>
      </c>
      <c r="J78" s="74">
        <v>10.9</v>
      </c>
      <c r="K78" s="55"/>
    </row>
    <row r="79" spans="1:48" ht="11.25" customHeight="1">
      <c r="A79" s="94" t="s">
        <v>747</v>
      </c>
      <c r="B79" s="39" t="s">
        <v>557</v>
      </c>
      <c r="C79" s="68">
        <v>8394</v>
      </c>
      <c r="D79" s="72">
        <v>100</v>
      </c>
      <c r="E79" s="68">
        <v>2382</v>
      </c>
      <c r="F79" s="73">
        <v>28.4</v>
      </c>
      <c r="G79" s="68">
        <v>4678</v>
      </c>
      <c r="H79" s="73">
        <v>55.7</v>
      </c>
      <c r="I79" s="69">
        <v>1315</v>
      </c>
      <c r="J79" s="74">
        <v>15.7</v>
      </c>
      <c r="K79" s="55"/>
    </row>
    <row r="80" spans="1:48" ht="11.25" customHeight="1">
      <c r="A80" s="94" t="s">
        <v>748</v>
      </c>
      <c r="B80" s="39" t="s">
        <v>252</v>
      </c>
      <c r="C80" s="68">
        <v>1343</v>
      </c>
      <c r="D80" s="72">
        <v>100</v>
      </c>
      <c r="E80" s="68">
        <v>836</v>
      </c>
      <c r="F80" s="73">
        <v>62.2</v>
      </c>
      <c r="G80" s="68">
        <v>371</v>
      </c>
      <c r="H80" s="73">
        <v>27.6</v>
      </c>
      <c r="I80" s="69">
        <v>127</v>
      </c>
      <c r="J80" s="74">
        <v>9.5</v>
      </c>
      <c r="K80" s="55"/>
    </row>
    <row r="81" spans="1:11" ht="11.25" customHeight="1">
      <c r="A81" s="94" t="s">
        <v>749</v>
      </c>
      <c r="B81" s="39" t="s">
        <v>253</v>
      </c>
      <c r="C81" s="68">
        <v>24220</v>
      </c>
      <c r="D81" s="72">
        <v>100</v>
      </c>
      <c r="E81" s="68">
        <v>4054</v>
      </c>
      <c r="F81" s="73">
        <v>16.7</v>
      </c>
      <c r="G81" s="68">
        <v>17905</v>
      </c>
      <c r="H81" s="73">
        <v>73.900000000000006</v>
      </c>
      <c r="I81" s="69">
        <v>2163</v>
      </c>
      <c r="J81" s="74">
        <v>8.9</v>
      </c>
      <c r="K81" s="55"/>
    </row>
    <row r="82" spans="1:11" ht="11.25" customHeight="1">
      <c r="A82" s="94" t="s">
        <v>750</v>
      </c>
      <c r="B82" s="39" t="s">
        <v>254</v>
      </c>
      <c r="C82" s="68">
        <v>2255</v>
      </c>
      <c r="D82" s="72">
        <v>100</v>
      </c>
      <c r="E82" s="68">
        <v>1075</v>
      </c>
      <c r="F82" s="73">
        <v>47.7</v>
      </c>
      <c r="G82" s="68">
        <v>891</v>
      </c>
      <c r="H82" s="73">
        <v>39.5</v>
      </c>
      <c r="I82" s="69">
        <v>276</v>
      </c>
      <c r="J82" s="74">
        <v>12.2</v>
      </c>
      <c r="K82" s="55"/>
    </row>
    <row r="83" spans="1:11" ht="11.25" customHeight="1">
      <c r="A83" s="94" t="s">
        <v>751</v>
      </c>
      <c r="B83" s="39" t="s">
        <v>255</v>
      </c>
      <c r="C83" s="68">
        <v>1145</v>
      </c>
      <c r="D83" s="72">
        <v>100</v>
      </c>
      <c r="E83" s="68">
        <v>756</v>
      </c>
      <c r="F83" s="73">
        <v>66</v>
      </c>
      <c r="G83" s="68">
        <v>320</v>
      </c>
      <c r="H83" s="73">
        <v>27.9</v>
      </c>
      <c r="I83" s="69">
        <v>62</v>
      </c>
      <c r="J83" s="74">
        <v>5.4</v>
      </c>
      <c r="K83" s="55"/>
    </row>
    <row r="84" spans="1:11" ht="11.25" customHeight="1">
      <c r="A84" s="94" t="s">
        <v>752</v>
      </c>
      <c r="B84" s="39" t="s">
        <v>256</v>
      </c>
      <c r="C84" s="68">
        <v>2684</v>
      </c>
      <c r="D84" s="72">
        <v>100</v>
      </c>
      <c r="E84" s="68">
        <v>1739</v>
      </c>
      <c r="F84" s="73">
        <v>64.8</v>
      </c>
      <c r="G84" s="68">
        <v>720</v>
      </c>
      <c r="H84" s="73">
        <v>26.8</v>
      </c>
      <c r="I84" s="69">
        <v>207</v>
      </c>
      <c r="J84" s="74">
        <v>7.7</v>
      </c>
      <c r="K84" s="55"/>
    </row>
    <row r="85" spans="1:11" ht="11.25" customHeight="1">
      <c r="A85" s="94" t="s">
        <v>753</v>
      </c>
      <c r="B85" s="39" t="s">
        <v>257</v>
      </c>
      <c r="C85" s="68">
        <v>1463</v>
      </c>
      <c r="D85" s="72">
        <v>100</v>
      </c>
      <c r="E85" s="68">
        <v>775</v>
      </c>
      <c r="F85" s="73">
        <v>53</v>
      </c>
      <c r="G85" s="68">
        <v>388</v>
      </c>
      <c r="H85" s="73">
        <v>26.5</v>
      </c>
      <c r="I85" s="69">
        <v>282</v>
      </c>
      <c r="J85" s="74">
        <v>19.3</v>
      </c>
      <c r="K85" s="55"/>
    </row>
    <row r="86" spans="1:11" ht="11.25" customHeight="1">
      <c r="A86" s="94" t="s">
        <v>754</v>
      </c>
      <c r="B86" s="39" t="s">
        <v>258</v>
      </c>
      <c r="C86" s="68">
        <v>4467</v>
      </c>
      <c r="D86" s="72">
        <v>100</v>
      </c>
      <c r="E86" s="68">
        <v>1846</v>
      </c>
      <c r="F86" s="73">
        <v>41.3</v>
      </c>
      <c r="G86" s="68">
        <v>2270</v>
      </c>
      <c r="H86" s="73">
        <v>50.8</v>
      </c>
      <c r="I86" s="69">
        <v>342</v>
      </c>
      <c r="J86" s="74">
        <v>7.7</v>
      </c>
      <c r="K86" s="55"/>
    </row>
    <row r="87" spans="1:11" ht="11.25" customHeight="1">
      <c r="A87" s="94" t="s">
        <v>755</v>
      </c>
      <c r="B87" s="39" t="s">
        <v>259</v>
      </c>
      <c r="C87" s="68">
        <v>2595</v>
      </c>
      <c r="D87" s="72">
        <v>100</v>
      </c>
      <c r="E87" s="68">
        <v>1604</v>
      </c>
      <c r="F87" s="73">
        <v>61.8</v>
      </c>
      <c r="G87" s="68">
        <v>793</v>
      </c>
      <c r="H87" s="73">
        <v>30.6</v>
      </c>
      <c r="I87" s="69">
        <v>183</v>
      </c>
      <c r="J87" s="74">
        <v>7.1</v>
      </c>
      <c r="K87" s="55"/>
    </row>
    <row r="88" spans="1:11" ht="11.25" customHeight="1">
      <c r="A88" s="94" t="s">
        <v>756</v>
      </c>
      <c r="B88" s="39" t="s">
        <v>260</v>
      </c>
      <c r="C88" s="68">
        <v>4054</v>
      </c>
      <c r="D88" s="72">
        <v>100</v>
      </c>
      <c r="E88" s="68">
        <v>1593</v>
      </c>
      <c r="F88" s="73">
        <v>39.299999999999997</v>
      </c>
      <c r="G88" s="68">
        <v>1731</v>
      </c>
      <c r="H88" s="73">
        <v>42.7</v>
      </c>
      <c r="I88" s="69">
        <v>723</v>
      </c>
      <c r="J88" s="74">
        <v>17.8</v>
      </c>
      <c r="K88" s="55"/>
    </row>
    <row r="89" spans="1:11" ht="11.25" customHeight="1">
      <c r="A89" s="94" t="s">
        <v>757</v>
      </c>
      <c r="B89" s="39" t="s">
        <v>261</v>
      </c>
      <c r="C89" s="68">
        <v>2434</v>
      </c>
      <c r="D89" s="72">
        <v>100</v>
      </c>
      <c r="E89" s="68">
        <v>915</v>
      </c>
      <c r="F89" s="73">
        <v>37.6</v>
      </c>
      <c r="G89" s="68">
        <v>1337</v>
      </c>
      <c r="H89" s="73">
        <v>54.9</v>
      </c>
      <c r="I89" s="69">
        <v>179</v>
      </c>
      <c r="J89" s="74">
        <v>7.4</v>
      </c>
      <c r="K89" s="55"/>
    </row>
    <row r="90" spans="1:11" ht="11.25" customHeight="1">
      <c r="A90" s="94" t="s">
        <v>1129</v>
      </c>
      <c r="B90" s="39" t="s">
        <v>1130</v>
      </c>
      <c r="C90" s="68">
        <v>2448</v>
      </c>
      <c r="D90" s="72">
        <v>100</v>
      </c>
      <c r="E90" s="68">
        <v>1447</v>
      </c>
      <c r="F90" s="73">
        <v>59.1</v>
      </c>
      <c r="G90" s="68">
        <v>730</v>
      </c>
      <c r="H90" s="73">
        <v>29.8</v>
      </c>
      <c r="I90" s="69">
        <v>253</v>
      </c>
      <c r="J90" s="74">
        <v>10.3</v>
      </c>
      <c r="K90" s="55"/>
    </row>
    <row r="91" spans="1:11" ht="11.25" customHeight="1">
      <c r="A91" s="94" t="s">
        <v>758</v>
      </c>
      <c r="B91" s="39" t="s">
        <v>288</v>
      </c>
      <c r="C91" s="68">
        <v>663</v>
      </c>
      <c r="D91" s="72">
        <v>100</v>
      </c>
      <c r="E91" s="68">
        <v>470</v>
      </c>
      <c r="F91" s="73">
        <v>70.900000000000006</v>
      </c>
      <c r="G91" s="68">
        <v>129</v>
      </c>
      <c r="H91" s="73">
        <v>19.5</v>
      </c>
      <c r="I91" s="69">
        <v>50</v>
      </c>
      <c r="J91" s="74">
        <v>7.5</v>
      </c>
      <c r="K91" s="55"/>
    </row>
    <row r="92" spans="1:11" ht="11.25" customHeight="1">
      <c r="A92" s="94" t="s">
        <v>759</v>
      </c>
      <c r="B92" s="39" t="s">
        <v>262</v>
      </c>
      <c r="C92" s="68">
        <v>1207</v>
      </c>
      <c r="D92" s="72">
        <v>100</v>
      </c>
      <c r="E92" s="68">
        <v>805</v>
      </c>
      <c r="F92" s="73">
        <v>66.7</v>
      </c>
      <c r="G92" s="68">
        <v>268</v>
      </c>
      <c r="H92" s="73">
        <v>22.2</v>
      </c>
      <c r="I92" s="69">
        <v>119</v>
      </c>
      <c r="J92" s="74">
        <v>9.9</v>
      </c>
      <c r="K92" s="55"/>
    </row>
    <row r="93" spans="1:11" ht="11.25" customHeight="1">
      <c r="A93" s="94" t="s">
        <v>760</v>
      </c>
      <c r="B93" s="39" t="s">
        <v>263</v>
      </c>
      <c r="C93" s="68">
        <v>1044</v>
      </c>
      <c r="D93" s="72">
        <v>100</v>
      </c>
      <c r="E93" s="68">
        <v>659</v>
      </c>
      <c r="F93" s="73">
        <v>63.1</v>
      </c>
      <c r="G93" s="68">
        <v>269</v>
      </c>
      <c r="H93" s="73">
        <v>25.8</v>
      </c>
      <c r="I93" s="69">
        <v>111</v>
      </c>
      <c r="J93" s="74">
        <v>10.6</v>
      </c>
      <c r="K93" s="55"/>
    </row>
    <row r="94" spans="1:11" ht="11.25" customHeight="1">
      <c r="A94" s="94" t="s">
        <v>761</v>
      </c>
      <c r="B94" s="39" t="s">
        <v>264</v>
      </c>
      <c r="C94" s="68">
        <v>4624</v>
      </c>
      <c r="D94" s="72">
        <v>100</v>
      </c>
      <c r="E94" s="68">
        <v>2050</v>
      </c>
      <c r="F94" s="73">
        <v>44.3</v>
      </c>
      <c r="G94" s="68">
        <v>2139</v>
      </c>
      <c r="H94" s="73">
        <v>46.3</v>
      </c>
      <c r="I94" s="69">
        <v>424</v>
      </c>
      <c r="J94" s="74">
        <v>9.1999999999999993</v>
      </c>
      <c r="K94" s="55"/>
    </row>
    <row r="95" spans="1:11" ht="11.25" customHeight="1">
      <c r="A95" s="94" t="s">
        <v>762</v>
      </c>
      <c r="B95" s="39" t="s">
        <v>265</v>
      </c>
      <c r="C95" s="68">
        <v>1671</v>
      </c>
      <c r="D95" s="72">
        <v>100</v>
      </c>
      <c r="E95" s="68">
        <v>909</v>
      </c>
      <c r="F95" s="73">
        <v>54.4</v>
      </c>
      <c r="G95" s="68">
        <v>593</v>
      </c>
      <c r="H95" s="73">
        <v>35.5</v>
      </c>
      <c r="I95" s="69">
        <v>159</v>
      </c>
      <c r="J95" s="74">
        <v>9.5</v>
      </c>
      <c r="K95" s="55"/>
    </row>
    <row r="96" spans="1:11" ht="11.25" customHeight="1">
      <c r="A96" s="94" t="s">
        <v>763</v>
      </c>
      <c r="B96" s="39" t="s">
        <v>266</v>
      </c>
      <c r="C96" s="68">
        <v>3415</v>
      </c>
      <c r="D96" s="72">
        <v>100</v>
      </c>
      <c r="E96" s="68">
        <v>2363</v>
      </c>
      <c r="F96" s="73">
        <v>69.2</v>
      </c>
      <c r="G96" s="68">
        <v>813</v>
      </c>
      <c r="H96" s="73">
        <v>23.8</v>
      </c>
      <c r="I96" s="69">
        <v>229</v>
      </c>
      <c r="J96" s="74">
        <v>6.7</v>
      </c>
      <c r="K96" s="55"/>
    </row>
    <row r="97" spans="1:11" ht="11.25" customHeight="1">
      <c r="A97" s="94" t="s">
        <v>764</v>
      </c>
      <c r="B97" s="39" t="s">
        <v>284</v>
      </c>
      <c r="C97" s="68">
        <v>1274</v>
      </c>
      <c r="D97" s="72">
        <v>100</v>
      </c>
      <c r="E97" s="68">
        <v>760</v>
      </c>
      <c r="F97" s="73">
        <v>59.7</v>
      </c>
      <c r="G97" s="68">
        <v>418</v>
      </c>
      <c r="H97" s="73">
        <v>32.799999999999997</v>
      </c>
      <c r="I97" s="69">
        <v>85</v>
      </c>
      <c r="J97" s="74">
        <v>6.7</v>
      </c>
      <c r="K97" s="55"/>
    </row>
    <row r="98" spans="1:11" ht="11.25" customHeight="1">
      <c r="A98" s="94" t="s">
        <v>765</v>
      </c>
      <c r="B98" s="39" t="s">
        <v>267</v>
      </c>
      <c r="C98" s="68">
        <v>2265</v>
      </c>
      <c r="D98" s="72">
        <v>100</v>
      </c>
      <c r="E98" s="68">
        <v>1168</v>
      </c>
      <c r="F98" s="73">
        <v>51.6</v>
      </c>
      <c r="G98" s="68">
        <v>755</v>
      </c>
      <c r="H98" s="73">
        <v>33.299999999999997</v>
      </c>
      <c r="I98" s="69">
        <v>334</v>
      </c>
      <c r="J98" s="74">
        <v>14.7</v>
      </c>
      <c r="K98" s="55"/>
    </row>
    <row r="99" spans="1:11" ht="11.25" customHeight="1">
      <c r="A99" s="94" t="s">
        <v>766</v>
      </c>
      <c r="B99" s="39" t="s">
        <v>287</v>
      </c>
      <c r="C99" s="68">
        <v>9318</v>
      </c>
      <c r="D99" s="72">
        <v>100</v>
      </c>
      <c r="E99" s="68">
        <v>2360</v>
      </c>
      <c r="F99" s="73">
        <v>25.3</v>
      </c>
      <c r="G99" s="68">
        <v>5888</v>
      </c>
      <c r="H99" s="73">
        <v>63.2</v>
      </c>
      <c r="I99" s="69">
        <v>1049</v>
      </c>
      <c r="J99" s="74">
        <v>11.3</v>
      </c>
      <c r="K99" s="55"/>
    </row>
    <row r="100" spans="1:11" ht="11.25" customHeight="1">
      <c r="A100" s="94" t="s">
        <v>767</v>
      </c>
      <c r="B100" s="39" t="s">
        <v>282</v>
      </c>
      <c r="C100" s="68">
        <v>1009</v>
      </c>
      <c r="D100" s="72">
        <v>100</v>
      </c>
      <c r="E100" s="68">
        <v>622</v>
      </c>
      <c r="F100" s="73">
        <v>61.6</v>
      </c>
      <c r="G100" s="68">
        <v>304</v>
      </c>
      <c r="H100" s="73">
        <v>30.1</v>
      </c>
      <c r="I100" s="69">
        <v>86</v>
      </c>
      <c r="J100" s="74">
        <v>8.5</v>
      </c>
      <c r="K100" s="55"/>
    </row>
    <row r="101" spans="1:11" ht="11.25" customHeight="1">
      <c r="A101" s="94" t="s">
        <v>768</v>
      </c>
      <c r="B101" s="39" t="s">
        <v>268</v>
      </c>
      <c r="C101" s="68">
        <v>1227</v>
      </c>
      <c r="D101" s="72">
        <v>100</v>
      </c>
      <c r="E101" s="68">
        <v>643</v>
      </c>
      <c r="F101" s="73">
        <v>52.4</v>
      </c>
      <c r="G101" s="68">
        <v>456</v>
      </c>
      <c r="H101" s="73">
        <v>37.200000000000003</v>
      </c>
      <c r="I101" s="69">
        <v>121</v>
      </c>
      <c r="J101" s="74">
        <v>9.9</v>
      </c>
      <c r="K101" s="55"/>
    </row>
    <row r="102" spans="1:11" ht="11.25" customHeight="1">
      <c r="A102" s="94" t="s">
        <v>769</v>
      </c>
      <c r="B102" s="39" t="s">
        <v>269</v>
      </c>
      <c r="C102" s="68">
        <v>1400</v>
      </c>
      <c r="D102" s="72">
        <v>100</v>
      </c>
      <c r="E102" s="68">
        <v>691</v>
      </c>
      <c r="F102" s="73">
        <v>49.4</v>
      </c>
      <c r="G102" s="68">
        <v>473</v>
      </c>
      <c r="H102" s="73">
        <v>33.799999999999997</v>
      </c>
      <c r="I102" s="69">
        <v>216</v>
      </c>
      <c r="J102" s="74">
        <v>15.4</v>
      </c>
      <c r="K102" s="55"/>
    </row>
    <row r="103" spans="1:11" ht="11.25" customHeight="1">
      <c r="A103" s="94" t="s">
        <v>770</v>
      </c>
      <c r="B103" s="39" t="s">
        <v>270</v>
      </c>
      <c r="C103" s="68">
        <v>2395</v>
      </c>
      <c r="D103" s="72">
        <v>100</v>
      </c>
      <c r="E103" s="68">
        <v>1393</v>
      </c>
      <c r="F103" s="73">
        <v>58.2</v>
      </c>
      <c r="G103" s="68">
        <v>872</v>
      </c>
      <c r="H103" s="73">
        <v>36.4</v>
      </c>
      <c r="I103" s="69">
        <v>125</v>
      </c>
      <c r="J103" s="74">
        <v>5.2</v>
      </c>
      <c r="K103" s="55"/>
    </row>
    <row r="104" spans="1:11" ht="11.25" customHeight="1">
      <c r="A104" s="94" t="s">
        <v>771</v>
      </c>
      <c r="B104" s="39" t="s">
        <v>271</v>
      </c>
      <c r="C104" s="68">
        <v>1555</v>
      </c>
      <c r="D104" s="72">
        <v>100</v>
      </c>
      <c r="E104" s="68">
        <v>1015</v>
      </c>
      <c r="F104" s="73">
        <v>65.3</v>
      </c>
      <c r="G104" s="68">
        <v>428</v>
      </c>
      <c r="H104" s="73">
        <v>27.5</v>
      </c>
      <c r="I104" s="69">
        <v>102</v>
      </c>
      <c r="J104" s="74">
        <v>6.6</v>
      </c>
      <c r="K104" s="55"/>
    </row>
    <row r="105" spans="1:11" ht="11.25" customHeight="1">
      <c r="A105" s="94" t="s">
        <v>772</v>
      </c>
      <c r="B105" s="39" t="s">
        <v>272</v>
      </c>
      <c r="C105" s="68">
        <v>4167</v>
      </c>
      <c r="D105" s="72">
        <v>100</v>
      </c>
      <c r="E105" s="68">
        <v>1903</v>
      </c>
      <c r="F105" s="73">
        <v>45.7</v>
      </c>
      <c r="G105" s="68">
        <v>1685</v>
      </c>
      <c r="H105" s="73">
        <v>40.4</v>
      </c>
      <c r="I105" s="69">
        <v>555</v>
      </c>
      <c r="J105" s="74">
        <v>13.3</v>
      </c>
      <c r="K105" s="55"/>
    </row>
    <row r="106" spans="1:11" ht="11.25" customHeight="1">
      <c r="A106" s="94" t="s">
        <v>773</v>
      </c>
      <c r="B106" s="39" t="s">
        <v>273</v>
      </c>
      <c r="C106" s="68">
        <v>4528</v>
      </c>
      <c r="D106" s="72">
        <v>100</v>
      </c>
      <c r="E106" s="68">
        <v>2184</v>
      </c>
      <c r="F106" s="73">
        <v>48.2</v>
      </c>
      <c r="G106" s="68">
        <v>1883</v>
      </c>
      <c r="H106" s="73">
        <v>41.6</v>
      </c>
      <c r="I106" s="69">
        <v>444</v>
      </c>
      <c r="J106" s="74">
        <v>9.8000000000000007</v>
      </c>
      <c r="K106" s="55"/>
    </row>
    <row r="107" spans="1:11" ht="11.25" customHeight="1">
      <c r="A107" s="94" t="s">
        <v>774</v>
      </c>
      <c r="B107" s="39" t="s">
        <v>274</v>
      </c>
      <c r="C107" s="68">
        <v>1041</v>
      </c>
      <c r="D107" s="72">
        <v>100</v>
      </c>
      <c r="E107" s="68">
        <v>541</v>
      </c>
      <c r="F107" s="73">
        <v>52</v>
      </c>
      <c r="G107" s="68">
        <v>379</v>
      </c>
      <c r="H107" s="73">
        <v>36.4</v>
      </c>
      <c r="I107" s="69">
        <v>96</v>
      </c>
      <c r="J107" s="74">
        <v>9.1999999999999993</v>
      </c>
      <c r="K107" s="55"/>
    </row>
    <row r="108" spans="1:11" ht="11.25" customHeight="1">
      <c r="A108" s="94" t="s">
        <v>775</v>
      </c>
      <c r="B108" s="39" t="s">
        <v>275</v>
      </c>
      <c r="C108" s="68">
        <v>1355</v>
      </c>
      <c r="D108" s="72">
        <v>100</v>
      </c>
      <c r="E108" s="68">
        <v>887</v>
      </c>
      <c r="F108" s="73">
        <v>65.5</v>
      </c>
      <c r="G108" s="68">
        <v>379</v>
      </c>
      <c r="H108" s="73">
        <v>28</v>
      </c>
      <c r="I108" s="69">
        <v>83</v>
      </c>
      <c r="J108" s="74">
        <v>6.1</v>
      </c>
      <c r="K108" s="55"/>
    </row>
    <row r="109" spans="1:11" ht="11.25" customHeight="1">
      <c r="A109" s="94" t="s">
        <v>776</v>
      </c>
      <c r="B109" s="39" t="s">
        <v>289</v>
      </c>
      <c r="C109" s="68">
        <v>3397</v>
      </c>
      <c r="D109" s="72">
        <v>100</v>
      </c>
      <c r="E109" s="68">
        <v>1020</v>
      </c>
      <c r="F109" s="73">
        <v>30</v>
      </c>
      <c r="G109" s="68">
        <v>1949</v>
      </c>
      <c r="H109" s="73">
        <v>57.4</v>
      </c>
      <c r="I109" s="69">
        <v>408</v>
      </c>
      <c r="J109" s="74">
        <v>12</v>
      </c>
      <c r="K109" s="55"/>
    </row>
    <row r="110" spans="1:11" ht="11.25" customHeight="1">
      <c r="A110" s="94" t="s">
        <v>777</v>
      </c>
      <c r="B110" s="39" t="s">
        <v>276</v>
      </c>
      <c r="C110" s="68">
        <v>1613</v>
      </c>
      <c r="D110" s="72">
        <v>100</v>
      </c>
      <c r="E110" s="68">
        <v>984</v>
      </c>
      <c r="F110" s="73">
        <v>61</v>
      </c>
      <c r="G110" s="68">
        <v>507</v>
      </c>
      <c r="H110" s="73">
        <v>31.4</v>
      </c>
      <c r="I110" s="69">
        <v>118</v>
      </c>
      <c r="J110" s="74">
        <v>7.3</v>
      </c>
      <c r="K110" s="55"/>
    </row>
    <row r="111" spans="1:11" ht="11.25" customHeight="1">
      <c r="A111" s="94" t="s">
        <v>778</v>
      </c>
      <c r="B111" s="39" t="s">
        <v>277</v>
      </c>
      <c r="C111" s="68">
        <v>4143</v>
      </c>
      <c r="D111" s="72">
        <v>100</v>
      </c>
      <c r="E111" s="68">
        <v>1675</v>
      </c>
      <c r="F111" s="73">
        <v>40.4</v>
      </c>
      <c r="G111" s="68">
        <v>1868</v>
      </c>
      <c r="H111" s="73">
        <v>45.1</v>
      </c>
      <c r="I111" s="69">
        <v>587</v>
      </c>
      <c r="J111" s="74">
        <v>14.2</v>
      </c>
      <c r="K111" s="55"/>
    </row>
    <row r="112" spans="1:11" ht="11.25" customHeight="1">
      <c r="A112" s="94" t="s">
        <v>779</v>
      </c>
      <c r="B112" s="39" t="s">
        <v>293</v>
      </c>
      <c r="C112" s="68">
        <v>884</v>
      </c>
      <c r="D112" s="72">
        <v>100</v>
      </c>
      <c r="E112" s="68">
        <v>507</v>
      </c>
      <c r="F112" s="73">
        <v>57.4</v>
      </c>
      <c r="G112" s="68">
        <v>274</v>
      </c>
      <c r="H112" s="73">
        <v>31</v>
      </c>
      <c r="I112" s="69">
        <v>89</v>
      </c>
      <c r="J112" s="74">
        <v>10.1</v>
      </c>
      <c r="K112" s="55"/>
    </row>
    <row r="113" spans="1:48" ht="11.25" customHeight="1">
      <c r="A113" s="94" t="s">
        <v>780</v>
      </c>
      <c r="B113" s="39" t="s">
        <v>290</v>
      </c>
      <c r="C113" s="68">
        <v>842</v>
      </c>
      <c r="D113" s="72">
        <v>100</v>
      </c>
      <c r="E113" s="68">
        <v>588</v>
      </c>
      <c r="F113" s="73">
        <v>69.8</v>
      </c>
      <c r="G113" s="68">
        <v>159</v>
      </c>
      <c r="H113" s="73">
        <v>18.899999999999999</v>
      </c>
      <c r="I113" s="69">
        <v>86</v>
      </c>
      <c r="J113" s="74">
        <v>10.199999999999999</v>
      </c>
      <c r="K113" s="55"/>
    </row>
    <row r="114" spans="1:48" ht="11.25" customHeight="1">
      <c r="A114" s="94" t="s">
        <v>781</v>
      </c>
      <c r="B114" s="39" t="s">
        <v>278</v>
      </c>
      <c r="C114" s="68">
        <v>2065</v>
      </c>
      <c r="D114" s="72">
        <v>100</v>
      </c>
      <c r="E114" s="68">
        <v>1398</v>
      </c>
      <c r="F114" s="73">
        <v>67.7</v>
      </c>
      <c r="G114" s="68">
        <v>522</v>
      </c>
      <c r="H114" s="73">
        <v>25.3</v>
      </c>
      <c r="I114" s="69">
        <v>140</v>
      </c>
      <c r="J114" s="74">
        <v>6.8</v>
      </c>
      <c r="K114" s="55"/>
    </row>
    <row r="115" spans="1:48" ht="11.25" customHeight="1">
      <c r="A115" s="94" t="s">
        <v>782</v>
      </c>
      <c r="B115" s="39" t="s">
        <v>283</v>
      </c>
      <c r="C115" s="68">
        <v>1231</v>
      </c>
      <c r="D115" s="72">
        <v>100</v>
      </c>
      <c r="E115" s="68">
        <v>660</v>
      </c>
      <c r="F115" s="73">
        <v>53.6</v>
      </c>
      <c r="G115" s="68">
        <v>428</v>
      </c>
      <c r="H115" s="73">
        <v>34.799999999999997</v>
      </c>
      <c r="I115" s="69">
        <v>146</v>
      </c>
      <c r="J115" s="74">
        <v>11.9</v>
      </c>
      <c r="K115" s="55"/>
    </row>
    <row r="116" spans="1:48" ht="11.25" customHeight="1">
      <c r="A116" s="94" t="s">
        <v>783</v>
      </c>
      <c r="B116" s="39" t="s">
        <v>279</v>
      </c>
      <c r="C116" s="68">
        <v>4913</v>
      </c>
      <c r="D116" s="72">
        <v>100</v>
      </c>
      <c r="E116" s="68">
        <v>1685</v>
      </c>
      <c r="F116" s="73">
        <v>34.299999999999997</v>
      </c>
      <c r="G116" s="68">
        <v>2614</v>
      </c>
      <c r="H116" s="73">
        <v>53.2</v>
      </c>
      <c r="I116" s="69">
        <v>610</v>
      </c>
      <c r="J116" s="74">
        <v>12.4</v>
      </c>
      <c r="K116" s="55"/>
    </row>
    <row r="117" spans="1:48" ht="11.25" customHeight="1">
      <c r="A117" s="94" t="s">
        <v>784</v>
      </c>
      <c r="B117" s="39" t="s">
        <v>280</v>
      </c>
      <c r="C117" s="68">
        <v>910</v>
      </c>
      <c r="D117" s="72">
        <v>100</v>
      </c>
      <c r="E117" s="68">
        <v>570</v>
      </c>
      <c r="F117" s="73">
        <v>62.6</v>
      </c>
      <c r="G117" s="68">
        <v>253</v>
      </c>
      <c r="H117" s="73">
        <v>27.8</v>
      </c>
      <c r="I117" s="69">
        <v>74</v>
      </c>
      <c r="J117" s="74">
        <v>8.1</v>
      </c>
      <c r="K117" s="55"/>
    </row>
    <row r="118" spans="1:48" ht="11.25" customHeight="1">
      <c r="A118" s="94" t="s">
        <v>785</v>
      </c>
      <c r="B118" s="39" t="s">
        <v>285</v>
      </c>
      <c r="C118" s="68">
        <v>1378</v>
      </c>
      <c r="D118" s="72">
        <v>100</v>
      </c>
      <c r="E118" s="68">
        <v>722</v>
      </c>
      <c r="F118" s="73">
        <v>52.4</v>
      </c>
      <c r="G118" s="68">
        <v>540</v>
      </c>
      <c r="H118" s="73">
        <v>39.200000000000003</v>
      </c>
      <c r="I118" s="69">
        <v>118</v>
      </c>
      <c r="J118" s="74">
        <v>8.6</v>
      </c>
      <c r="K118" s="55"/>
    </row>
    <row r="119" spans="1:48" ht="11.25" customHeight="1">
      <c r="A119" s="94" t="s">
        <v>786</v>
      </c>
      <c r="B119" s="39" t="s">
        <v>291</v>
      </c>
      <c r="C119" s="68">
        <v>356</v>
      </c>
      <c r="D119" s="72">
        <v>100</v>
      </c>
      <c r="E119" s="68">
        <v>247</v>
      </c>
      <c r="F119" s="73">
        <v>69.400000000000006</v>
      </c>
      <c r="G119" s="68">
        <v>64</v>
      </c>
      <c r="H119" s="73">
        <v>18</v>
      </c>
      <c r="I119" s="69">
        <v>41</v>
      </c>
      <c r="J119" s="74">
        <v>11.5</v>
      </c>
      <c r="K119" s="55"/>
    </row>
    <row r="120" spans="1:48" ht="19.899999999999999" customHeight="1">
      <c r="A120" s="95" t="s">
        <v>787</v>
      </c>
      <c r="B120" s="84" t="s">
        <v>623</v>
      </c>
      <c r="C120" s="86">
        <v>132625</v>
      </c>
      <c r="D120" s="87">
        <v>100</v>
      </c>
      <c r="E120" s="86">
        <v>49484</v>
      </c>
      <c r="F120" s="88">
        <v>37.299999999999997</v>
      </c>
      <c r="G120" s="86">
        <v>65507</v>
      </c>
      <c r="H120" s="88">
        <v>49.4</v>
      </c>
      <c r="I120" s="89">
        <v>16914</v>
      </c>
      <c r="J120" s="90">
        <v>12.8</v>
      </c>
      <c r="K120" s="96"/>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row>
    <row r="121" spans="1:48" s="55" customFormat="1" ht="19.899999999999999" customHeight="1">
      <c r="A121" s="94" t="s">
        <v>788</v>
      </c>
      <c r="B121" s="39" t="s">
        <v>294</v>
      </c>
      <c r="C121" s="68">
        <v>2803</v>
      </c>
      <c r="D121" s="72">
        <v>100</v>
      </c>
      <c r="E121" s="68">
        <v>1152</v>
      </c>
      <c r="F121" s="73">
        <v>41.1</v>
      </c>
      <c r="G121" s="68">
        <v>1269</v>
      </c>
      <c r="H121" s="73">
        <v>45.3</v>
      </c>
      <c r="I121" s="69">
        <v>353</v>
      </c>
      <c r="J121" s="74">
        <v>12.6</v>
      </c>
    </row>
    <row r="122" spans="1:48" s="55" customFormat="1" ht="11.25" customHeight="1">
      <c r="A122" s="94" t="s">
        <v>789</v>
      </c>
      <c r="B122" s="39" t="s">
        <v>295</v>
      </c>
      <c r="C122" s="68">
        <v>10543</v>
      </c>
      <c r="D122" s="72">
        <v>100</v>
      </c>
      <c r="E122" s="68">
        <v>3543</v>
      </c>
      <c r="F122" s="73">
        <v>33.6</v>
      </c>
      <c r="G122" s="68">
        <v>5544</v>
      </c>
      <c r="H122" s="73">
        <v>52.6</v>
      </c>
      <c r="I122" s="69">
        <v>1403</v>
      </c>
      <c r="J122" s="74">
        <v>13.3</v>
      </c>
    </row>
    <row r="123" spans="1:48" ht="11.25" customHeight="1">
      <c r="A123" s="94" t="s">
        <v>790</v>
      </c>
      <c r="B123" s="39" t="s">
        <v>296</v>
      </c>
      <c r="C123" s="68">
        <v>1073</v>
      </c>
      <c r="D123" s="72">
        <v>100</v>
      </c>
      <c r="E123" s="68">
        <v>609</v>
      </c>
      <c r="F123" s="73">
        <v>56.8</v>
      </c>
      <c r="G123" s="68">
        <v>248</v>
      </c>
      <c r="H123" s="73">
        <v>23.1</v>
      </c>
      <c r="I123" s="69">
        <v>174</v>
      </c>
      <c r="J123" s="74">
        <v>16.2</v>
      </c>
      <c r="K123" s="55"/>
    </row>
    <row r="124" spans="1:48" ht="11.25" customHeight="1">
      <c r="A124" s="94" t="s">
        <v>791</v>
      </c>
      <c r="B124" s="39" t="s">
        <v>297</v>
      </c>
      <c r="C124" s="68">
        <v>2330</v>
      </c>
      <c r="D124" s="72">
        <v>100</v>
      </c>
      <c r="E124" s="68">
        <v>822</v>
      </c>
      <c r="F124" s="73">
        <v>35.299999999999997</v>
      </c>
      <c r="G124" s="68">
        <v>1123</v>
      </c>
      <c r="H124" s="73">
        <v>48.2</v>
      </c>
      <c r="I124" s="69">
        <v>363</v>
      </c>
      <c r="J124" s="74">
        <v>15.6</v>
      </c>
      <c r="K124" s="55"/>
    </row>
    <row r="125" spans="1:48" ht="11.25" customHeight="1">
      <c r="A125" s="94" t="s">
        <v>792</v>
      </c>
      <c r="B125" s="39" t="s">
        <v>327</v>
      </c>
      <c r="C125" s="68">
        <v>483</v>
      </c>
      <c r="D125" s="72">
        <v>100</v>
      </c>
      <c r="E125" s="68">
        <v>336</v>
      </c>
      <c r="F125" s="73">
        <v>69.599999999999994</v>
      </c>
      <c r="G125" s="68">
        <v>111</v>
      </c>
      <c r="H125" s="73">
        <v>23</v>
      </c>
      <c r="I125" s="69">
        <v>36</v>
      </c>
      <c r="J125" s="74">
        <v>7.5</v>
      </c>
      <c r="K125" s="55"/>
    </row>
    <row r="126" spans="1:48" ht="11.25" customHeight="1">
      <c r="A126" s="94" t="s">
        <v>793</v>
      </c>
      <c r="B126" s="39" t="s">
        <v>317</v>
      </c>
      <c r="C126" s="68">
        <v>545</v>
      </c>
      <c r="D126" s="72">
        <v>100</v>
      </c>
      <c r="E126" s="68">
        <v>422</v>
      </c>
      <c r="F126" s="73">
        <v>77.400000000000006</v>
      </c>
      <c r="G126" s="68">
        <v>85</v>
      </c>
      <c r="H126" s="73">
        <v>15.6</v>
      </c>
      <c r="I126" s="69">
        <v>44</v>
      </c>
      <c r="J126" s="74">
        <v>8.1</v>
      </c>
      <c r="K126" s="55"/>
    </row>
    <row r="127" spans="1:48" ht="11.25" customHeight="1">
      <c r="A127" s="94" t="s">
        <v>794</v>
      </c>
      <c r="B127" s="39" t="s">
        <v>318</v>
      </c>
      <c r="C127" s="68">
        <v>614</v>
      </c>
      <c r="D127" s="72">
        <v>100</v>
      </c>
      <c r="E127" s="68">
        <v>451</v>
      </c>
      <c r="F127" s="73">
        <v>73.5</v>
      </c>
      <c r="G127" s="68">
        <v>84</v>
      </c>
      <c r="H127" s="73">
        <v>13.7</v>
      </c>
      <c r="I127" s="69">
        <v>68</v>
      </c>
      <c r="J127" s="74">
        <v>11.1</v>
      </c>
      <c r="K127" s="55"/>
    </row>
    <row r="128" spans="1:48" ht="11.25" customHeight="1">
      <c r="A128" s="94" t="s">
        <v>795</v>
      </c>
      <c r="B128" s="39" t="s">
        <v>298</v>
      </c>
      <c r="C128" s="68">
        <v>1447</v>
      </c>
      <c r="D128" s="72">
        <v>100</v>
      </c>
      <c r="E128" s="68">
        <v>702</v>
      </c>
      <c r="F128" s="73">
        <v>48.5</v>
      </c>
      <c r="G128" s="68">
        <v>526</v>
      </c>
      <c r="H128" s="73">
        <v>36.4</v>
      </c>
      <c r="I128" s="69">
        <v>212</v>
      </c>
      <c r="J128" s="74">
        <v>14.7</v>
      </c>
      <c r="K128" s="55"/>
    </row>
    <row r="129" spans="1:11" ht="11.25" customHeight="1">
      <c r="A129" s="94" t="s">
        <v>796</v>
      </c>
      <c r="B129" s="39" t="s">
        <v>299</v>
      </c>
      <c r="C129" s="68">
        <v>2333</v>
      </c>
      <c r="D129" s="72">
        <v>100</v>
      </c>
      <c r="E129" s="68">
        <v>1032</v>
      </c>
      <c r="F129" s="73">
        <v>44.2</v>
      </c>
      <c r="G129" s="68">
        <v>993</v>
      </c>
      <c r="H129" s="73">
        <v>42.6</v>
      </c>
      <c r="I129" s="69">
        <v>302</v>
      </c>
      <c r="J129" s="74">
        <v>12.9</v>
      </c>
      <c r="K129" s="55"/>
    </row>
    <row r="130" spans="1:11" ht="11.25" customHeight="1">
      <c r="A130" s="94" t="s">
        <v>797</v>
      </c>
      <c r="B130" s="39" t="s">
        <v>312</v>
      </c>
      <c r="C130" s="68">
        <v>5114</v>
      </c>
      <c r="D130" s="72">
        <v>100</v>
      </c>
      <c r="E130" s="68">
        <v>1762</v>
      </c>
      <c r="F130" s="73">
        <v>34.5</v>
      </c>
      <c r="G130" s="68">
        <v>2352</v>
      </c>
      <c r="H130" s="73">
        <v>46</v>
      </c>
      <c r="I130" s="69">
        <v>980</v>
      </c>
      <c r="J130" s="74">
        <v>19.2</v>
      </c>
      <c r="K130" s="55"/>
    </row>
    <row r="131" spans="1:11" ht="11.25" customHeight="1">
      <c r="A131" s="94" t="s">
        <v>798</v>
      </c>
      <c r="B131" s="39" t="s">
        <v>313</v>
      </c>
      <c r="C131" s="68">
        <v>828</v>
      </c>
      <c r="D131" s="72">
        <v>100</v>
      </c>
      <c r="E131" s="68">
        <v>547</v>
      </c>
      <c r="F131" s="73">
        <v>66.099999999999994</v>
      </c>
      <c r="G131" s="68">
        <v>166</v>
      </c>
      <c r="H131" s="73">
        <v>20</v>
      </c>
      <c r="I131" s="69">
        <v>108</v>
      </c>
      <c r="J131" s="74">
        <v>13</v>
      </c>
      <c r="K131" s="55"/>
    </row>
    <row r="132" spans="1:11" ht="11.25" customHeight="1">
      <c r="A132" s="94" t="s">
        <v>799</v>
      </c>
      <c r="B132" s="39" t="s">
        <v>321</v>
      </c>
      <c r="C132" s="68">
        <v>946</v>
      </c>
      <c r="D132" s="72">
        <v>100</v>
      </c>
      <c r="E132" s="68">
        <v>652</v>
      </c>
      <c r="F132" s="73">
        <v>68.900000000000006</v>
      </c>
      <c r="G132" s="68">
        <v>224</v>
      </c>
      <c r="H132" s="73">
        <v>23.7</v>
      </c>
      <c r="I132" s="69">
        <v>69</v>
      </c>
      <c r="J132" s="74">
        <v>7.3</v>
      </c>
      <c r="K132" s="55"/>
    </row>
    <row r="133" spans="1:11" ht="11.25" customHeight="1">
      <c r="A133" s="94" t="s">
        <v>800</v>
      </c>
      <c r="B133" s="39" t="s">
        <v>300</v>
      </c>
      <c r="C133" s="68">
        <v>4813</v>
      </c>
      <c r="D133" s="72">
        <v>100</v>
      </c>
      <c r="E133" s="68">
        <v>2188</v>
      </c>
      <c r="F133" s="73">
        <v>45.5</v>
      </c>
      <c r="G133" s="68">
        <v>1889</v>
      </c>
      <c r="H133" s="73">
        <v>39.200000000000003</v>
      </c>
      <c r="I133" s="69">
        <v>670</v>
      </c>
      <c r="J133" s="74">
        <v>13.9</v>
      </c>
      <c r="K133" s="55"/>
    </row>
    <row r="134" spans="1:11" ht="11.25" customHeight="1">
      <c r="A134" s="94" t="s">
        <v>801</v>
      </c>
      <c r="B134" s="39" t="s">
        <v>301</v>
      </c>
      <c r="C134" s="68">
        <v>3736</v>
      </c>
      <c r="D134" s="72">
        <v>100</v>
      </c>
      <c r="E134" s="68">
        <v>1988</v>
      </c>
      <c r="F134" s="73">
        <v>53.2</v>
      </c>
      <c r="G134" s="68">
        <v>1320</v>
      </c>
      <c r="H134" s="73">
        <v>35.299999999999997</v>
      </c>
      <c r="I134" s="69">
        <v>402</v>
      </c>
      <c r="J134" s="74">
        <v>10.8</v>
      </c>
      <c r="K134" s="55"/>
    </row>
    <row r="135" spans="1:11" ht="11.25" customHeight="1">
      <c r="A135" s="94" t="s">
        <v>802</v>
      </c>
      <c r="B135" s="39" t="s">
        <v>315</v>
      </c>
      <c r="C135" s="68">
        <v>704</v>
      </c>
      <c r="D135" s="72">
        <v>100</v>
      </c>
      <c r="E135" s="68">
        <v>510</v>
      </c>
      <c r="F135" s="73">
        <v>72.400000000000006</v>
      </c>
      <c r="G135" s="68">
        <v>140</v>
      </c>
      <c r="H135" s="73">
        <v>19.899999999999999</v>
      </c>
      <c r="I135" s="69">
        <v>51</v>
      </c>
      <c r="J135" s="74">
        <v>7.2</v>
      </c>
      <c r="K135" s="55"/>
    </row>
    <row r="136" spans="1:11" ht="11.25" customHeight="1">
      <c r="A136" s="94" t="s">
        <v>803</v>
      </c>
      <c r="B136" s="39" t="s">
        <v>302</v>
      </c>
      <c r="C136" s="68">
        <v>3993</v>
      </c>
      <c r="D136" s="72">
        <v>100</v>
      </c>
      <c r="E136" s="68">
        <v>2036</v>
      </c>
      <c r="F136" s="73">
        <v>51</v>
      </c>
      <c r="G136" s="68">
        <v>1512</v>
      </c>
      <c r="H136" s="73">
        <v>37.9</v>
      </c>
      <c r="I136" s="69">
        <v>411</v>
      </c>
      <c r="J136" s="74">
        <v>10.3</v>
      </c>
      <c r="K136" s="55"/>
    </row>
    <row r="137" spans="1:11" ht="11.25" customHeight="1">
      <c r="A137" s="94" t="s">
        <v>804</v>
      </c>
      <c r="B137" s="39" t="s">
        <v>323</v>
      </c>
      <c r="C137" s="68">
        <v>587</v>
      </c>
      <c r="D137" s="72">
        <v>100</v>
      </c>
      <c r="E137" s="68">
        <v>473</v>
      </c>
      <c r="F137" s="73">
        <v>80.599999999999994</v>
      </c>
      <c r="G137" s="68">
        <v>75</v>
      </c>
      <c r="H137" s="73">
        <v>12.8</v>
      </c>
      <c r="I137" s="69">
        <v>31</v>
      </c>
      <c r="J137" s="74">
        <v>5.3</v>
      </c>
      <c r="K137" s="55"/>
    </row>
    <row r="138" spans="1:11" ht="11.25" customHeight="1">
      <c r="A138" s="94" t="s">
        <v>805</v>
      </c>
      <c r="B138" s="39" t="s">
        <v>303</v>
      </c>
      <c r="C138" s="68">
        <v>1593</v>
      </c>
      <c r="D138" s="72">
        <v>100</v>
      </c>
      <c r="E138" s="68">
        <v>961</v>
      </c>
      <c r="F138" s="73">
        <v>60.3</v>
      </c>
      <c r="G138" s="68">
        <v>431</v>
      </c>
      <c r="H138" s="73">
        <v>27.1</v>
      </c>
      <c r="I138" s="69">
        <v>178</v>
      </c>
      <c r="J138" s="74">
        <v>11.2</v>
      </c>
      <c r="K138" s="55"/>
    </row>
    <row r="139" spans="1:11" ht="11.25" customHeight="1">
      <c r="A139" s="94" t="s">
        <v>806</v>
      </c>
      <c r="B139" s="39" t="s">
        <v>316</v>
      </c>
      <c r="C139" s="68">
        <v>2178</v>
      </c>
      <c r="D139" s="72">
        <v>100</v>
      </c>
      <c r="E139" s="68">
        <v>1087</v>
      </c>
      <c r="F139" s="73">
        <v>49.9</v>
      </c>
      <c r="G139" s="68">
        <v>769</v>
      </c>
      <c r="H139" s="73">
        <v>35.299999999999997</v>
      </c>
      <c r="I139" s="69">
        <v>307</v>
      </c>
      <c r="J139" s="74">
        <v>14.1</v>
      </c>
      <c r="K139" s="55"/>
    </row>
    <row r="140" spans="1:11" ht="11.25" customHeight="1">
      <c r="A140" s="94" t="s">
        <v>807</v>
      </c>
      <c r="B140" s="39" t="s">
        <v>325</v>
      </c>
      <c r="C140" s="68">
        <v>1076</v>
      </c>
      <c r="D140" s="72">
        <v>100</v>
      </c>
      <c r="E140" s="68">
        <v>748</v>
      </c>
      <c r="F140" s="73">
        <v>69.5</v>
      </c>
      <c r="G140" s="68">
        <v>229</v>
      </c>
      <c r="H140" s="73">
        <v>21.3</v>
      </c>
      <c r="I140" s="69">
        <v>86</v>
      </c>
      <c r="J140" s="74">
        <v>8</v>
      </c>
      <c r="K140" s="55"/>
    </row>
    <row r="141" spans="1:11" ht="11.25" customHeight="1">
      <c r="A141" s="94" t="s">
        <v>808</v>
      </c>
      <c r="B141" s="39" t="s">
        <v>304</v>
      </c>
      <c r="C141" s="68">
        <v>1503</v>
      </c>
      <c r="D141" s="72">
        <v>100</v>
      </c>
      <c r="E141" s="68">
        <v>890</v>
      </c>
      <c r="F141" s="73">
        <v>59.2</v>
      </c>
      <c r="G141" s="68">
        <v>479</v>
      </c>
      <c r="H141" s="73">
        <v>31.9</v>
      </c>
      <c r="I141" s="69">
        <v>132</v>
      </c>
      <c r="J141" s="74">
        <v>8.8000000000000007</v>
      </c>
      <c r="K141" s="55"/>
    </row>
    <row r="142" spans="1:11" ht="11.25" customHeight="1">
      <c r="A142" s="94" t="s">
        <v>809</v>
      </c>
      <c r="B142" s="39" t="s">
        <v>314</v>
      </c>
      <c r="C142" s="68">
        <v>482</v>
      </c>
      <c r="D142" s="72">
        <v>100</v>
      </c>
      <c r="E142" s="68">
        <v>328</v>
      </c>
      <c r="F142" s="73">
        <v>68</v>
      </c>
      <c r="G142" s="68">
        <v>100</v>
      </c>
      <c r="H142" s="73">
        <v>20.7</v>
      </c>
      <c r="I142" s="69">
        <v>46</v>
      </c>
      <c r="J142" s="74">
        <v>9.5</v>
      </c>
      <c r="K142" s="55"/>
    </row>
    <row r="143" spans="1:11" ht="11.25" customHeight="1">
      <c r="A143" s="94" t="s">
        <v>810</v>
      </c>
      <c r="B143" s="39" t="s">
        <v>319</v>
      </c>
      <c r="C143" s="68">
        <v>6216</v>
      </c>
      <c r="D143" s="72">
        <v>100</v>
      </c>
      <c r="E143" s="68">
        <v>2309</v>
      </c>
      <c r="F143" s="73">
        <v>37.1</v>
      </c>
      <c r="G143" s="68">
        <v>3108</v>
      </c>
      <c r="H143" s="73">
        <v>50</v>
      </c>
      <c r="I143" s="69">
        <v>762</v>
      </c>
      <c r="J143" s="74">
        <v>12.3</v>
      </c>
      <c r="K143" s="55"/>
    </row>
    <row r="144" spans="1:11" ht="11.25" customHeight="1">
      <c r="A144" s="94" t="s">
        <v>811</v>
      </c>
      <c r="B144" s="39" t="s">
        <v>305</v>
      </c>
      <c r="C144" s="68">
        <v>2542</v>
      </c>
      <c r="D144" s="72">
        <v>100</v>
      </c>
      <c r="E144" s="68">
        <v>1502</v>
      </c>
      <c r="F144" s="73">
        <v>59.1</v>
      </c>
      <c r="G144" s="68">
        <v>784</v>
      </c>
      <c r="H144" s="73">
        <v>30.8</v>
      </c>
      <c r="I144" s="69">
        <v>247</v>
      </c>
      <c r="J144" s="74">
        <v>9.6999999999999993</v>
      </c>
      <c r="K144" s="55"/>
    </row>
    <row r="145" spans="1:48" ht="11.25" customHeight="1">
      <c r="A145" s="94" t="s">
        <v>812</v>
      </c>
      <c r="B145" s="39" t="s">
        <v>306</v>
      </c>
      <c r="C145" s="68">
        <v>41283</v>
      </c>
      <c r="D145" s="72">
        <v>100</v>
      </c>
      <c r="E145" s="68">
        <v>8091</v>
      </c>
      <c r="F145" s="73">
        <v>19.600000000000001</v>
      </c>
      <c r="G145" s="68">
        <v>27616</v>
      </c>
      <c r="H145" s="73">
        <v>66.900000000000006</v>
      </c>
      <c r="I145" s="69">
        <v>5493</v>
      </c>
      <c r="J145" s="74">
        <v>13.3</v>
      </c>
      <c r="K145" s="55"/>
    </row>
    <row r="146" spans="1:48" ht="11.25" customHeight="1">
      <c r="A146" s="94" t="s">
        <v>813</v>
      </c>
      <c r="B146" s="39" t="s">
        <v>307</v>
      </c>
      <c r="C146" s="68">
        <v>1381</v>
      </c>
      <c r="D146" s="72">
        <v>100</v>
      </c>
      <c r="E146" s="68">
        <v>740</v>
      </c>
      <c r="F146" s="73">
        <v>53.6</v>
      </c>
      <c r="G146" s="68">
        <v>485</v>
      </c>
      <c r="H146" s="73">
        <v>35.1</v>
      </c>
      <c r="I146" s="69">
        <v>145</v>
      </c>
      <c r="J146" s="74">
        <v>10.5</v>
      </c>
      <c r="K146" s="55"/>
    </row>
    <row r="147" spans="1:48" ht="11.25" customHeight="1">
      <c r="A147" s="94" t="s">
        <v>814</v>
      </c>
      <c r="B147" s="39" t="s">
        <v>322</v>
      </c>
      <c r="C147" s="68">
        <v>12982</v>
      </c>
      <c r="D147" s="72">
        <v>100</v>
      </c>
      <c r="E147" s="68">
        <v>3650</v>
      </c>
      <c r="F147" s="73">
        <v>28.1</v>
      </c>
      <c r="G147" s="68">
        <v>7397</v>
      </c>
      <c r="H147" s="73">
        <v>57</v>
      </c>
      <c r="I147" s="69">
        <v>1882</v>
      </c>
      <c r="J147" s="74">
        <v>14.5</v>
      </c>
      <c r="K147" s="55"/>
    </row>
    <row r="148" spans="1:48" ht="11.25" customHeight="1">
      <c r="A148" s="94" t="s">
        <v>815</v>
      </c>
      <c r="B148" s="39" t="s">
        <v>308</v>
      </c>
      <c r="C148" s="68">
        <v>3692</v>
      </c>
      <c r="D148" s="72">
        <v>100</v>
      </c>
      <c r="E148" s="68">
        <v>1523</v>
      </c>
      <c r="F148" s="73">
        <v>41.3</v>
      </c>
      <c r="G148" s="68">
        <v>1665</v>
      </c>
      <c r="H148" s="73">
        <v>45.1</v>
      </c>
      <c r="I148" s="69">
        <v>484</v>
      </c>
      <c r="J148" s="74">
        <v>13.1</v>
      </c>
      <c r="K148" s="55"/>
    </row>
    <row r="149" spans="1:48" ht="11.25" customHeight="1">
      <c r="A149" s="94" t="s">
        <v>816</v>
      </c>
      <c r="B149" s="39" t="s">
        <v>309</v>
      </c>
      <c r="C149" s="68">
        <v>2090</v>
      </c>
      <c r="D149" s="72">
        <v>100</v>
      </c>
      <c r="E149" s="68">
        <v>1261</v>
      </c>
      <c r="F149" s="73">
        <v>60.3</v>
      </c>
      <c r="G149" s="68">
        <v>620</v>
      </c>
      <c r="H149" s="73">
        <v>29.7</v>
      </c>
      <c r="I149" s="69">
        <v>202</v>
      </c>
      <c r="J149" s="74">
        <v>9.6999999999999993</v>
      </c>
      <c r="K149" s="55"/>
    </row>
    <row r="150" spans="1:48" ht="11.25" customHeight="1">
      <c r="A150" s="94" t="s">
        <v>817</v>
      </c>
      <c r="B150" s="39" t="s">
        <v>324</v>
      </c>
      <c r="C150" s="68">
        <v>1660</v>
      </c>
      <c r="D150" s="72">
        <v>100</v>
      </c>
      <c r="E150" s="68">
        <v>860</v>
      </c>
      <c r="F150" s="73">
        <v>51.8</v>
      </c>
      <c r="G150" s="68">
        <v>625</v>
      </c>
      <c r="H150" s="73">
        <v>37.700000000000003</v>
      </c>
      <c r="I150" s="69">
        <v>157</v>
      </c>
      <c r="J150" s="74">
        <v>9.5</v>
      </c>
      <c r="K150" s="55"/>
    </row>
    <row r="151" spans="1:48" ht="11.25" customHeight="1">
      <c r="A151" s="94" t="s">
        <v>818</v>
      </c>
      <c r="B151" s="39" t="s">
        <v>310</v>
      </c>
      <c r="C151" s="68">
        <v>1327</v>
      </c>
      <c r="D151" s="72">
        <v>100</v>
      </c>
      <c r="E151" s="68">
        <v>777</v>
      </c>
      <c r="F151" s="73">
        <v>58.6</v>
      </c>
      <c r="G151" s="68">
        <v>425</v>
      </c>
      <c r="H151" s="73">
        <v>32</v>
      </c>
      <c r="I151" s="69">
        <v>113</v>
      </c>
      <c r="J151" s="74">
        <v>8.5</v>
      </c>
      <c r="K151" s="55"/>
    </row>
    <row r="152" spans="1:48" ht="11.25" customHeight="1">
      <c r="A152" s="94" t="s">
        <v>819</v>
      </c>
      <c r="B152" s="39" t="s">
        <v>328</v>
      </c>
      <c r="C152" s="68">
        <v>464</v>
      </c>
      <c r="D152" s="72">
        <v>100</v>
      </c>
      <c r="E152" s="68">
        <v>364</v>
      </c>
      <c r="F152" s="73">
        <v>78.400000000000006</v>
      </c>
      <c r="G152" s="68">
        <v>89</v>
      </c>
      <c r="H152" s="73">
        <v>19.2</v>
      </c>
      <c r="I152" s="69">
        <v>10</v>
      </c>
      <c r="J152" s="74">
        <v>2.2000000000000002</v>
      </c>
      <c r="K152" s="55"/>
    </row>
    <row r="153" spans="1:48" ht="11.25" customHeight="1">
      <c r="A153" s="94" t="s">
        <v>820</v>
      </c>
      <c r="B153" s="39" t="s">
        <v>329</v>
      </c>
      <c r="C153" s="68">
        <v>677</v>
      </c>
      <c r="D153" s="72">
        <v>100</v>
      </c>
      <c r="E153" s="68">
        <v>494</v>
      </c>
      <c r="F153" s="73">
        <v>73</v>
      </c>
      <c r="G153" s="68">
        <v>126</v>
      </c>
      <c r="H153" s="73">
        <v>18.600000000000001</v>
      </c>
      <c r="I153" s="69">
        <v>57</v>
      </c>
      <c r="J153" s="74">
        <v>8.4</v>
      </c>
      <c r="K153" s="55"/>
    </row>
    <row r="154" spans="1:48" ht="11.25" customHeight="1">
      <c r="A154" s="94" t="s">
        <v>821</v>
      </c>
      <c r="B154" s="39" t="s">
        <v>326</v>
      </c>
      <c r="C154" s="68">
        <v>4226</v>
      </c>
      <c r="D154" s="72">
        <v>100</v>
      </c>
      <c r="E154" s="68">
        <v>1999</v>
      </c>
      <c r="F154" s="73">
        <v>47.3</v>
      </c>
      <c r="G154" s="68">
        <v>1691</v>
      </c>
      <c r="H154" s="73">
        <v>40</v>
      </c>
      <c r="I154" s="69">
        <v>513</v>
      </c>
      <c r="J154" s="74">
        <v>12.1</v>
      </c>
      <c r="K154" s="55"/>
    </row>
    <row r="155" spans="1:48" ht="11.25" customHeight="1">
      <c r="A155" s="94" t="s">
        <v>822</v>
      </c>
      <c r="B155" s="39" t="s">
        <v>320</v>
      </c>
      <c r="C155" s="68">
        <v>625</v>
      </c>
      <c r="D155" s="72">
        <v>100</v>
      </c>
      <c r="E155" s="68">
        <v>397</v>
      </c>
      <c r="F155" s="73">
        <v>63.5</v>
      </c>
      <c r="G155" s="68">
        <v>182</v>
      </c>
      <c r="H155" s="73">
        <v>29.1</v>
      </c>
      <c r="I155" s="69">
        <v>45</v>
      </c>
      <c r="J155" s="74">
        <v>7.2</v>
      </c>
      <c r="K155" s="55"/>
    </row>
    <row r="156" spans="1:48" ht="11.25" customHeight="1">
      <c r="A156" s="94" t="s">
        <v>823</v>
      </c>
      <c r="B156" s="39" t="s">
        <v>311</v>
      </c>
      <c r="C156" s="68">
        <v>2983</v>
      </c>
      <c r="D156" s="72">
        <v>100</v>
      </c>
      <c r="E156" s="68">
        <v>1744</v>
      </c>
      <c r="F156" s="73">
        <v>58.5</v>
      </c>
      <c r="G156" s="68">
        <v>878</v>
      </c>
      <c r="H156" s="73">
        <v>29.4</v>
      </c>
      <c r="I156" s="69">
        <v>334</v>
      </c>
      <c r="J156" s="74">
        <v>11.2</v>
      </c>
      <c r="K156" s="55"/>
    </row>
    <row r="157" spans="1:48" ht="11.25" customHeight="1">
      <c r="A157" s="94" t="s">
        <v>824</v>
      </c>
      <c r="B157" s="39" t="s">
        <v>330</v>
      </c>
      <c r="C157" s="68">
        <v>729</v>
      </c>
      <c r="D157" s="72">
        <v>100</v>
      </c>
      <c r="E157" s="68">
        <v>518</v>
      </c>
      <c r="F157" s="73">
        <v>71.099999999999994</v>
      </c>
      <c r="G157" s="68">
        <v>151</v>
      </c>
      <c r="H157" s="73">
        <v>20.7</v>
      </c>
      <c r="I157" s="69">
        <v>54</v>
      </c>
      <c r="J157" s="74">
        <v>7.4</v>
      </c>
      <c r="K157" s="55"/>
    </row>
    <row r="158" spans="1:48" ht="19.899999999999999" customHeight="1">
      <c r="A158" s="95" t="s">
        <v>825</v>
      </c>
      <c r="B158" s="84" t="s">
        <v>624</v>
      </c>
      <c r="C158" s="86">
        <v>181368</v>
      </c>
      <c r="D158" s="87">
        <v>100</v>
      </c>
      <c r="E158" s="86">
        <v>62892</v>
      </c>
      <c r="F158" s="88">
        <v>34.700000000000003</v>
      </c>
      <c r="G158" s="86">
        <v>94772</v>
      </c>
      <c r="H158" s="88">
        <v>52.3</v>
      </c>
      <c r="I158" s="89">
        <v>23234</v>
      </c>
      <c r="J158" s="90">
        <v>12.8</v>
      </c>
      <c r="K158" s="96"/>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row>
    <row r="159" spans="1:48" s="55" customFormat="1" ht="19.899999999999999" customHeight="1">
      <c r="A159" s="94" t="s">
        <v>826</v>
      </c>
      <c r="B159" s="39" t="s">
        <v>357</v>
      </c>
      <c r="C159" s="68">
        <v>1049</v>
      </c>
      <c r="D159" s="72">
        <v>100</v>
      </c>
      <c r="E159" s="68">
        <v>726</v>
      </c>
      <c r="F159" s="73">
        <v>69.2</v>
      </c>
      <c r="G159" s="68">
        <v>233</v>
      </c>
      <c r="H159" s="73">
        <v>22.2</v>
      </c>
      <c r="I159" s="69">
        <v>77</v>
      </c>
      <c r="J159" s="74">
        <v>7.3</v>
      </c>
    </row>
    <row r="160" spans="1:48" s="55" customFormat="1" ht="11.25" customHeight="1">
      <c r="A160" s="94" t="s">
        <v>827</v>
      </c>
      <c r="B160" s="39" t="s">
        <v>331</v>
      </c>
      <c r="C160" s="68">
        <v>2341</v>
      </c>
      <c r="D160" s="72">
        <v>100</v>
      </c>
      <c r="E160" s="68">
        <v>1523</v>
      </c>
      <c r="F160" s="73">
        <v>65.099999999999994</v>
      </c>
      <c r="G160" s="68">
        <v>609</v>
      </c>
      <c r="H160" s="73">
        <v>26</v>
      </c>
      <c r="I160" s="69">
        <v>190</v>
      </c>
      <c r="J160" s="74">
        <v>8.1</v>
      </c>
    </row>
    <row r="161" spans="1:11" ht="11.25" customHeight="1">
      <c r="A161" s="94" t="s">
        <v>828</v>
      </c>
      <c r="B161" s="39" t="s">
        <v>347</v>
      </c>
      <c r="C161" s="68">
        <v>11232</v>
      </c>
      <c r="D161" s="72">
        <v>100</v>
      </c>
      <c r="E161" s="68">
        <v>3859</v>
      </c>
      <c r="F161" s="73">
        <v>34.4</v>
      </c>
      <c r="G161" s="68">
        <v>5535</v>
      </c>
      <c r="H161" s="73">
        <v>49.3</v>
      </c>
      <c r="I161" s="69">
        <v>1803</v>
      </c>
      <c r="J161" s="74">
        <v>16.100000000000001</v>
      </c>
      <c r="K161" s="55"/>
    </row>
    <row r="162" spans="1:11" ht="11.25" customHeight="1">
      <c r="A162" s="94" t="s">
        <v>829</v>
      </c>
      <c r="B162" s="39" t="s">
        <v>349</v>
      </c>
      <c r="C162" s="68">
        <v>912</v>
      </c>
      <c r="D162" s="72">
        <v>100</v>
      </c>
      <c r="E162" s="68">
        <v>521</v>
      </c>
      <c r="F162" s="73">
        <v>57.1</v>
      </c>
      <c r="G162" s="68">
        <v>310</v>
      </c>
      <c r="H162" s="73">
        <v>34</v>
      </c>
      <c r="I162" s="69">
        <v>79</v>
      </c>
      <c r="J162" s="74">
        <v>8.6999999999999993</v>
      </c>
      <c r="K162" s="55"/>
    </row>
    <row r="163" spans="1:11" ht="11.25" customHeight="1">
      <c r="A163" s="94" t="s">
        <v>830</v>
      </c>
      <c r="B163" s="39" t="s">
        <v>348</v>
      </c>
      <c r="C163" s="68">
        <v>649</v>
      </c>
      <c r="D163" s="72">
        <v>100</v>
      </c>
      <c r="E163" s="68">
        <v>426</v>
      </c>
      <c r="F163" s="73">
        <v>65.599999999999994</v>
      </c>
      <c r="G163" s="68">
        <v>165</v>
      </c>
      <c r="H163" s="73">
        <v>25.4</v>
      </c>
      <c r="I163" s="69">
        <v>54</v>
      </c>
      <c r="J163" s="74">
        <v>8.3000000000000007</v>
      </c>
      <c r="K163" s="55"/>
    </row>
    <row r="164" spans="1:11" ht="11.25" customHeight="1">
      <c r="A164" s="94" t="s">
        <v>831</v>
      </c>
      <c r="B164" s="39" t="s">
        <v>332</v>
      </c>
      <c r="C164" s="68">
        <v>2744</v>
      </c>
      <c r="D164" s="72">
        <v>100</v>
      </c>
      <c r="E164" s="68">
        <v>1239</v>
      </c>
      <c r="F164" s="73">
        <v>45.2</v>
      </c>
      <c r="G164" s="68">
        <v>1230</v>
      </c>
      <c r="H164" s="73">
        <v>44.8</v>
      </c>
      <c r="I164" s="69">
        <v>259</v>
      </c>
      <c r="J164" s="74">
        <v>9.4</v>
      </c>
      <c r="K164" s="55"/>
    </row>
    <row r="165" spans="1:11" ht="11.25" customHeight="1">
      <c r="A165" s="94" t="s">
        <v>832</v>
      </c>
      <c r="B165" s="39" t="s">
        <v>333</v>
      </c>
      <c r="C165" s="68">
        <v>2039</v>
      </c>
      <c r="D165" s="72">
        <v>100</v>
      </c>
      <c r="E165" s="68">
        <v>1068</v>
      </c>
      <c r="F165" s="73">
        <v>52.4</v>
      </c>
      <c r="G165" s="68">
        <v>786</v>
      </c>
      <c r="H165" s="73">
        <v>38.5</v>
      </c>
      <c r="I165" s="69">
        <v>182</v>
      </c>
      <c r="J165" s="74">
        <v>8.9</v>
      </c>
      <c r="K165" s="55"/>
    </row>
    <row r="166" spans="1:11" ht="11.25" customHeight="1">
      <c r="A166" s="94" t="s">
        <v>833</v>
      </c>
      <c r="B166" s="39" t="s">
        <v>334</v>
      </c>
      <c r="C166" s="68">
        <v>13355</v>
      </c>
      <c r="D166" s="72">
        <v>100</v>
      </c>
      <c r="E166" s="68">
        <v>4343</v>
      </c>
      <c r="F166" s="73">
        <v>32.5</v>
      </c>
      <c r="G166" s="68">
        <v>7024</v>
      </c>
      <c r="H166" s="73">
        <v>52.6</v>
      </c>
      <c r="I166" s="69">
        <v>1966</v>
      </c>
      <c r="J166" s="74">
        <v>14.7</v>
      </c>
      <c r="K166" s="55"/>
    </row>
    <row r="167" spans="1:11" ht="11.25" customHeight="1">
      <c r="A167" s="94" t="s">
        <v>834</v>
      </c>
      <c r="B167" s="39" t="s">
        <v>335</v>
      </c>
      <c r="C167" s="68">
        <v>2238</v>
      </c>
      <c r="D167" s="72">
        <v>100</v>
      </c>
      <c r="E167" s="68">
        <v>1231</v>
      </c>
      <c r="F167" s="73">
        <v>55</v>
      </c>
      <c r="G167" s="68">
        <v>839</v>
      </c>
      <c r="H167" s="73">
        <v>37.5</v>
      </c>
      <c r="I167" s="69">
        <v>147</v>
      </c>
      <c r="J167" s="74">
        <v>6.6</v>
      </c>
      <c r="K167" s="55"/>
    </row>
    <row r="168" spans="1:11" ht="11.25" customHeight="1">
      <c r="A168" s="94" t="s">
        <v>835</v>
      </c>
      <c r="B168" s="39" t="s">
        <v>350</v>
      </c>
      <c r="C168" s="68">
        <v>599</v>
      </c>
      <c r="D168" s="72">
        <v>100</v>
      </c>
      <c r="E168" s="68">
        <v>417</v>
      </c>
      <c r="F168" s="73">
        <v>69.599999999999994</v>
      </c>
      <c r="G168" s="68">
        <v>152</v>
      </c>
      <c r="H168" s="73">
        <v>25.4</v>
      </c>
      <c r="I168" s="69">
        <v>33</v>
      </c>
      <c r="J168" s="74">
        <v>5.5</v>
      </c>
      <c r="K168" s="55"/>
    </row>
    <row r="169" spans="1:11" ht="11.25" customHeight="1">
      <c r="A169" s="94" t="s">
        <v>836</v>
      </c>
      <c r="B169" s="39" t="s">
        <v>351</v>
      </c>
      <c r="C169" s="68">
        <v>492</v>
      </c>
      <c r="D169" s="72">
        <v>100</v>
      </c>
      <c r="E169" s="68">
        <v>344</v>
      </c>
      <c r="F169" s="73">
        <v>69.900000000000006</v>
      </c>
      <c r="G169" s="68">
        <v>113</v>
      </c>
      <c r="H169" s="73">
        <v>23</v>
      </c>
      <c r="I169" s="69">
        <v>36</v>
      </c>
      <c r="J169" s="74">
        <v>7.3</v>
      </c>
      <c r="K169" s="55"/>
    </row>
    <row r="170" spans="1:11" ht="11.25" customHeight="1">
      <c r="A170" s="94" t="s">
        <v>837</v>
      </c>
      <c r="B170" s="39" t="s">
        <v>336</v>
      </c>
      <c r="C170" s="68">
        <v>8439</v>
      </c>
      <c r="D170" s="72">
        <v>100</v>
      </c>
      <c r="E170" s="68">
        <v>2472</v>
      </c>
      <c r="F170" s="73">
        <v>29.3</v>
      </c>
      <c r="G170" s="68">
        <v>4862</v>
      </c>
      <c r="H170" s="73">
        <v>57.6</v>
      </c>
      <c r="I170" s="69">
        <v>1072</v>
      </c>
      <c r="J170" s="74">
        <v>12.7</v>
      </c>
      <c r="K170" s="55"/>
    </row>
    <row r="171" spans="1:11" ht="11.25" customHeight="1">
      <c r="A171" s="94" t="s">
        <v>838</v>
      </c>
      <c r="B171" s="39" t="s">
        <v>352</v>
      </c>
      <c r="C171" s="68">
        <v>4324</v>
      </c>
      <c r="D171" s="72">
        <v>100</v>
      </c>
      <c r="E171" s="68">
        <v>2012</v>
      </c>
      <c r="F171" s="73">
        <v>46.5</v>
      </c>
      <c r="G171" s="68">
        <v>1843</v>
      </c>
      <c r="H171" s="73">
        <v>42.6</v>
      </c>
      <c r="I171" s="69">
        <v>458</v>
      </c>
      <c r="J171" s="74">
        <v>10.6</v>
      </c>
      <c r="K171" s="55"/>
    </row>
    <row r="172" spans="1:11" ht="11.25" customHeight="1">
      <c r="A172" s="94" t="s">
        <v>839</v>
      </c>
      <c r="B172" s="39" t="s">
        <v>337</v>
      </c>
      <c r="C172" s="68">
        <v>1586</v>
      </c>
      <c r="D172" s="72">
        <v>100</v>
      </c>
      <c r="E172" s="68">
        <v>1166</v>
      </c>
      <c r="F172" s="73">
        <v>73.5</v>
      </c>
      <c r="G172" s="68">
        <v>335</v>
      </c>
      <c r="H172" s="73">
        <v>21.1</v>
      </c>
      <c r="I172" s="69">
        <v>79</v>
      </c>
      <c r="J172" s="74">
        <v>5</v>
      </c>
      <c r="K172" s="55"/>
    </row>
    <row r="173" spans="1:11" ht="11.25" customHeight="1">
      <c r="A173" s="94" t="s">
        <v>840</v>
      </c>
      <c r="B173" s="39" t="s">
        <v>338</v>
      </c>
      <c r="C173" s="68">
        <v>1186</v>
      </c>
      <c r="D173" s="72">
        <v>100</v>
      </c>
      <c r="E173" s="68">
        <v>719</v>
      </c>
      <c r="F173" s="73">
        <v>60.6</v>
      </c>
      <c r="G173" s="68">
        <v>378</v>
      </c>
      <c r="H173" s="73">
        <v>31.9</v>
      </c>
      <c r="I173" s="69">
        <v>85</v>
      </c>
      <c r="J173" s="74">
        <v>7.2</v>
      </c>
      <c r="K173" s="55"/>
    </row>
    <row r="174" spans="1:11" ht="11.25" customHeight="1">
      <c r="A174" s="94" t="s">
        <v>841</v>
      </c>
      <c r="B174" s="39" t="s">
        <v>358</v>
      </c>
      <c r="C174" s="68">
        <v>6358</v>
      </c>
      <c r="D174" s="72">
        <v>100</v>
      </c>
      <c r="E174" s="68">
        <v>2094</v>
      </c>
      <c r="F174" s="73">
        <v>32.9</v>
      </c>
      <c r="G174" s="68">
        <v>3624</v>
      </c>
      <c r="H174" s="73">
        <v>57</v>
      </c>
      <c r="I174" s="69">
        <v>626</v>
      </c>
      <c r="J174" s="74">
        <v>9.8000000000000007</v>
      </c>
      <c r="K174" s="55"/>
    </row>
    <row r="175" spans="1:11" ht="11.25" customHeight="1">
      <c r="A175" s="94" t="s">
        <v>842</v>
      </c>
      <c r="B175" s="39" t="s">
        <v>339</v>
      </c>
      <c r="C175" s="68">
        <v>3248</v>
      </c>
      <c r="D175" s="72">
        <v>100</v>
      </c>
      <c r="E175" s="68">
        <v>1696</v>
      </c>
      <c r="F175" s="73">
        <v>52.2</v>
      </c>
      <c r="G175" s="68">
        <v>1197</v>
      </c>
      <c r="H175" s="73">
        <v>36.9</v>
      </c>
      <c r="I175" s="69">
        <v>348</v>
      </c>
      <c r="J175" s="74">
        <v>10.7</v>
      </c>
      <c r="K175" s="55"/>
    </row>
    <row r="176" spans="1:11" ht="11.25" customHeight="1">
      <c r="A176" s="94" t="s">
        <v>843</v>
      </c>
      <c r="B176" s="39" t="s">
        <v>353</v>
      </c>
      <c r="C176" s="68">
        <v>13421</v>
      </c>
      <c r="D176" s="72">
        <v>100</v>
      </c>
      <c r="E176" s="68">
        <v>4506</v>
      </c>
      <c r="F176" s="73">
        <v>33.6</v>
      </c>
      <c r="G176" s="68">
        <v>7313</v>
      </c>
      <c r="H176" s="73">
        <v>54.5</v>
      </c>
      <c r="I176" s="69">
        <v>1571</v>
      </c>
      <c r="J176" s="74">
        <v>11.7</v>
      </c>
      <c r="K176" s="55"/>
    </row>
    <row r="177" spans="1:48" ht="11.25" customHeight="1">
      <c r="A177" s="94" t="s">
        <v>844</v>
      </c>
      <c r="B177" s="39" t="s">
        <v>355</v>
      </c>
      <c r="C177" s="68">
        <v>9022</v>
      </c>
      <c r="D177" s="72">
        <v>100</v>
      </c>
      <c r="E177" s="68">
        <v>2716</v>
      </c>
      <c r="F177" s="73">
        <v>30.1</v>
      </c>
      <c r="G177" s="68">
        <v>4727</v>
      </c>
      <c r="H177" s="73">
        <v>52.4</v>
      </c>
      <c r="I177" s="69">
        <v>1571</v>
      </c>
      <c r="J177" s="74">
        <v>17.399999999999999</v>
      </c>
      <c r="K177" s="55"/>
    </row>
    <row r="178" spans="1:48" ht="11.25" customHeight="1">
      <c r="A178" s="94" t="s">
        <v>845</v>
      </c>
      <c r="B178" s="39" t="s">
        <v>340</v>
      </c>
      <c r="C178" s="68">
        <v>5656</v>
      </c>
      <c r="D178" s="72">
        <v>100</v>
      </c>
      <c r="E178" s="68">
        <v>3322</v>
      </c>
      <c r="F178" s="73">
        <v>58.7</v>
      </c>
      <c r="G178" s="68">
        <v>1758</v>
      </c>
      <c r="H178" s="73">
        <v>31.1</v>
      </c>
      <c r="I178" s="69">
        <v>559</v>
      </c>
      <c r="J178" s="74">
        <v>9.9</v>
      </c>
      <c r="K178" s="55"/>
    </row>
    <row r="179" spans="1:48" ht="11.25" customHeight="1">
      <c r="A179" s="94" t="s">
        <v>846</v>
      </c>
      <c r="B179" s="39" t="s">
        <v>341</v>
      </c>
      <c r="C179" s="68">
        <v>2121</v>
      </c>
      <c r="D179" s="72">
        <v>100</v>
      </c>
      <c r="E179" s="68">
        <v>996</v>
      </c>
      <c r="F179" s="73">
        <v>47</v>
      </c>
      <c r="G179" s="68">
        <v>904</v>
      </c>
      <c r="H179" s="73">
        <v>42.6</v>
      </c>
      <c r="I179" s="69">
        <v>216</v>
      </c>
      <c r="J179" s="74">
        <v>10.199999999999999</v>
      </c>
      <c r="K179" s="55"/>
    </row>
    <row r="180" spans="1:48" ht="11.25" customHeight="1">
      <c r="A180" s="94" t="s">
        <v>847</v>
      </c>
      <c r="B180" s="39" t="s">
        <v>354</v>
      </c>
      <c r="C180" s="68">
        <v>1072</v>
      </c>
      <c r="D180" s="72">
        <v>100</v>
      </c>
      <c r="E180" s="68">
        <v>694</v>
      </c>
      <c r="F180" s="73">
        <v>64.7</v>
      </c>
      <c r="G180" s="68">
        <v>294</v>
      </c>
      <c r="H180" s="73">
        <v>27.4</v>
      </c>
      <c r="I180" s="69">
        <v>74</v>
      </c>
      <c r="J180" s="74">
        <v>6.9</v>
      </c>
      <c r="K180" s="55"/>
    </row>
    <row r="181" spans="1:48" ht="11.25" customHeight="1">
      <c r="A181" s="94" t="s">
        <v>848</v>
      </c>
      <c r="B181" s="39" t="s">
        <v>342</v>
      </c>
      <c r="C181" s="68">
        <v>2972</v>
      </c>
      <c r="D181" s="72">
        <v>100</v>
      </c>
      <c r="E181" s="68">
        <v>1363</v>
      </c>
      <c r="F181" s="73">
        <v>45.9</v>
      </c>
      <c r="G181" s="68">
        <v>1323</v>
      </c>
      <c r="H181" s="73">
        <v>44.5</v>
      </c>
      <c r="I181" s="69">
        <v>277</v>
      </c>
      <c r="J181" s="74">
        <v>9.3000000000000007</v>
      </c>
      <c r="K181" s="55"/>
    </row>
    <row r="182" spans="1:48" ht="11.25" customHeight="1">
      <c r="A182" s="94" t="s">
        <v>849</v>
      </c>
      <c r="B182" s="39" t="s">
        <v>360</v>
      </c>
      <c r="C182" s="68">
        <v>473</v>
      </c>
      <c r="D182" s="72">
        <v>100</v>
      </c>
      <c r="E182" s="68">
        <v>329</v>
      </c>
      <c r="F182" s="73">
        <v>69.599999999999994</v>
      </c>
      <c r="G182" s="68">
        <v>111</v>
      </c>
      <c r="H182" s="73">
        <v>23.5</v>
      </c>
      <c r="I182" s="69">
        <v>32</v>
      </c>
      <c r="J182" s="74">
        <v>6.8</v>
      </c>
      <c r="K182" s="55"/>
    </row>
    <row r="183" spans="1:48" ht="11.25" customHeight="1">
      <c r="A183" s="94" t="s">
        <v>850</v>
      </c>
      <c r="B183" s="39" t="s">
        <v>343</v>
      </c>
      <c r="C183" s="68">
        <v>4018</v>
      </c>
      <c r="D183" s="72">
        <v>100</v>
      </c>
      <c r="E183" s="68">
        <v>1885</v>
      </c>
      <c r="F183" s="73">
        <v>46.9</v>
      </c>
      <c r="G183" s="68">
        <v>1627</v>
      </c>
      <c r="H183" s="73">
        <v>40.5</v>
      </c>
      <c r="I183" s="69">
        <v>486</v>
      </c>
      <c r="J183" s="74">
        <v>12.1</v>
      </c>
      <c r="K183" s="55"/>
    </row>
    <row r="184" spans="1:48" ht="11.25" customHeight="1">
      <c r="A184" s="94" t="s">
        <v>851</v>
      </c>
      <c r="B184" s="39" t="s">
        <v>361</v>
      </c>
      <c r="C184" s="68">
        <v>895</v>
      </c>
      <c r="D184" s="72">
        <v>100</v>
      </c>
      <c r="E184" s="68">
        <v>502</v>
      </c>
      <c r="F184" s="73">
        <v>56.1</v>
      </c>
      <c r="G184" s="68">
        <v>298</v>
      </c>
      <c r="H184" s="73">
        <v>33.299999999999997</v>
      </c>
      <c r="I184" s="69">
        <v>89</v>
      </c>
      <c r="J184" s="74">
        <v>9.9</v>
      </c>
      <c r="K184" s="55"/>
    </row>
    <row r="185" spans="1:48" ht="11.25" customHeight="1">
      <c r="A185" s="94" t="s">
        <v>852</v>
      </c>
      <c r="B185" s="39" t="s">
        <v>356</v>
      </c>
      <c r="C185" s="68">
        <v>389</v>
      </c>
      <c r="D185" s="72">
        <v>100</v>
      </c>
      <c r="E185" s="68">
        <v>290</v>
      </c>
      <c r="F185" s="73">
        <v>74.599999999999994</v>
      </c>
      <c r="G185" s="68">
        <v>72</v>
      </c>
      <c r="H185" s="73">
        <v>18.5</v>
      </c>
      <c r="I185" s="69">
        <v>27</v>
      </c>
      <c r="J185" s="74">
        <v>6.9</v>
      </c>
      <c r="K185" s="55"/>
    </row>
    <row r="186" spans="1:48" ht="11.25" customHeight="1">
      <c r="A186" s="94" t="s">
        <v>853</v>
      </c>
      <c r="B186" s="39" t="s">
        <v>359</v>
      </c>
      <c r="C186" s="68">
        <v>1711</v>
      </c>
      <c r="D186" s="72">
        <v>100</v>
      </c>
      <c r="E186" s="68">
        <v>760</v>
      </c>
      <c r="F186" s="73">
        <v>44.4</v>
      </c>
      <c r="G186" s="68">
        <v>714</v>
      </c>
      <c r="H186" s="73">
        <v>41.7</v>
      </c>
      <c r="I186" s="69">
        <v>228</v>
      </c>
      <c r="J186" s="74">
        <v>13.3</v>
      </c>
      <c r="K186" s="55"/>
    </row>
    <row r="187" spans="1:48" ht="11.25" customHeight="1">
      <c r="A187" s="94" t="s">
        <v>854</v>
      </c>
      <c r="B187" s="39" t="s">
        <v>362</v>
      </c>
      <c r="C187" s="68">
        <v>2138</v>
      </c>
      <c r="D187" s="72">
        <v>100</v>
      </c>
      <c r="E187" s="68">
        <v>1088</v>
      </c>
      <c r="F187" s="73">
        <v>50.9</v>
      </c>
      <c r="G187" s="68">
        <v>798</v>
      </c>
      <c r="H187" s="73">
        <v>37.299999999999997</v>
      </c>
      <c r="I187" s="69">
        <v>249</v>
      </c>
      <c r="J187" s="74">
        <v>11.6</v>
      </c>
      <c r="K187" s="55"/>
    </row>
    <row r="188" spans="1:48" ht="11.25" customHeight="1">
      <c r="A188" s="94" t="s">
        <v>855</v>
      </c>
      <c r="B188" s="39" t="s">
        <v>344</v>
      </c>
      <c r="C188" s="68">
        <v>12564</v>
      </c>
      <c r="D188" s="72">
        <v>100</v>
      </c>
      <c r="E188" s="68">
        <v>4284</v>
      </c>
      <c r="F188" s="73">
        <v>34.1</v>
      </c>
      <c r="G188" s="68">
        <v>6158</v>
      </c>
      <c r="H188" s="73">
        <v>49</v>
      </c>
      <c r="I188" s="69">
        <v>2101</v>
      </c>
      <c r="J188" s="74">
        <v>16.7</v>
      </c>
      <c r="K188" s="55"/>
    </row>
    <row r="189" spans="1:48" ht="11.25" customHeight="1">
      <c r="A189" s="94" t="s">
        <v>856</v>
      </c>
      <c r="B189" s="39" t="s">
        <v>345</v>
      </c>
      <c r="C189" s="68">
        <v>1781</v>
      </c>
      <c r="D189" s="72">
        <v>100</v>
      </c>
      <c r="E189" s="68">
        <v>1081</v>
      </c>
      <c r="F189" s="73">
        <v>60.7</v>
      </c>
      <c r="G189" s="68">
        <v>538</v>
      </c>
      <c r="H189" s="73">
        <v>30.2</v>
      </c>
      <c r="I189" s="69">
        <v>153</v>
      </c>
      <c r="J189" s="74">
        <v>8.6</v>
      </c>
      <c r="K189" s="55"/>
    </row>
    <row r="190" spans="1:48" ht="11.25" customHeight="1">
      <c r="A190" s="94" t="s">
        <v>857</v>
      </c>
      <c r="B190" s="39" t="s">
        <v>346</v>
      </c>
      <c r="C190" s="68">
        <v>6045</v>
      </c>
      <c r="D190" s="72">
        <v>100</v>
      </c>
      <c r="E190" s="68">
        <v>1682</v>
      </c>
      <c r="F190" s="73">
        <v>27.8</v>
      </c>
      <c r="G190" s="68">
        <v>3314</v>
      </c>
      <c r="H190" s="73">
        <v>54.8</v>
      </c>
      <c r="I190" s="69">
        <v>1034</v>
      </c>
      <c r="J190" s="74">
        <v>17.100000000000001</v>
      </c>
      <c r="K190" s="55"/>
    </row>
    <row r="191" spans="1:48" ht="11.25" customHeight="1">
      <c r="A191" s="94" t="s">
        <v>858</v>
      </c>
      <c r="B191" s="39" t="s">
        <v>1131</v>
      </c>
      <c r="C191" s="68">
        <v>54301</v>
      </c>
      <c r="D191" s="72">
        <v>100</v>
      </c>
      <c r="E191" s="68">
        <v>11551</v>
      </c>
      <c r="F191" s="73">
        <v>21.3</v>
      </c>
      <c r="G191" s="68">
        <v>35582</v>
      </c>
      <c r="H191" s="73">
        <v>65.5</v>
      </c>
      <c r="I191" s="69">
        <v>7087</v>
      </c>
      <c r="J191" s="74">
        <v>13.1</v>
      </c>
      <c r="K191" s="55"/>
    </row>
    <row r="192" spans="1:48" ht="19.899999999999999" customHeight="1">
      <c r="A192" s="95" t="s">
        <v>859</v>
      </c>
      <c r="B192" s="84" t="s">
        <v>625</v>
      </c>
      <c r="C192" s="86">
        <v>156544</v>
      </c>
      <c r="D192" s="87">
        <v>100</v>
      </c>
      <c r="E192" s="86">
        <v>69302</v>
      </c>
      <c r="F192" s="88">
        <v>44.3</v>
      </c>
      <c r="G192" s="86">
        <v>73871</v>
      </c>
      <c r="H192" s="88">
        <v>47.2</v>
      </c>
      <c r="I192" s="89">
        <v>12494</v>
      </c>
      <c r="J192" s="90">
        <v>8</v>
      </c>
      <c r="K192" s="96"/>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row>
    <row r="193" spans="1:11" s="55" customFormat="1" ht="19.899999999999999" customHeight="1">
      <c r="A193" s="94" t="s">
        <v>860</v>
      </c>
      <c r="B193" s="39" t="s">
        <v>363</v>
      </c>
      <c r="C193" s="68">
        <v>2246</v>
      </c>
      <c r="D193" s="72">
        <v>100</v>
      </c>
      <c r="E193" s="68">
        <v>1171</v>
      </c>
      <c r="F193" s="73">
        <v>52.1</v>
      </c>
      <c r="G193" s="68">
        <v>938</v>
      </c>
      <c r="H193" s="73">
        <v>41.8</v>
      </c>
      <c r="I193" s="69">
        <v>130</v>
      </c>
      <c r="J193" s="74">
        <v>5.8</v>
      </c>
    </row>
    <row r="194" spans="1:11" s="55" customFormat="1" ht="11.25" customHeight="1">
      <c r="A194" s="94" t="s">
        <v>861</v>
      </c>
      <c r="B194" s="39" t="s">
        <v>626</v>
      </c>
      <c r="C194" s="68">
        <v>22787</v>
      </c>
      <c r="D194" s="72">
        <v>100</v>
      </c>
      <c r="E194" s="68">
        <v>4222</v>
      </c>
      <c r="F194" s="73">
        <v>18.5</v>
      </c>
      <c r="G194" s="68">
        <v>16242</v>
      </c>
      <c r="H194" s="73">
        <v>71.3</v>
      </c>
      <c r="I194" s="69">
        <v>2270</v>
      </c>
      <c r="J194" s="74">
        <v>10</v>
      </c>
    </row>
    <row r="195" spans="1:11" ht="11.25" customHeight="1">
      <c r="A195" s="94" t="s">
        <v>862</v>
      </c>
      <c r="B195" s="39" t="s">
        <v>364</v>
      </c>
      <c r="C195" s="68">
        <v>3646</v>
      </c>
      <c r="D195" s="72">
        <v>100</v>
      </c>
      <c r="E195" s="68">
        <v>1937</v>
      </c>
      <c r="F195" s="73">
        <v>53.1</v>
      </c>
      <c r="G195" s="68">
        <v>1285</v>
      </c>
      <c r="H195" s="73">
        <v>35.200000000000003</v>
      </c>
      <c r="I195" s="69">
        <v>402</v>
      </c>
      <c r="J195" s="74">
        <v>11</v>
      </c>
      <c r="K195" s="55"/>
    </row>
    <row r="196" spans="1:11" ht="11.25" customHeight="1">
      <c r="A196" s="94" t="s">
        <v>863</v>
      </c>
      <c r="B196" s="39" t="s">
        <v>380</v>
      </c>
      <c r="C196" s="68">
        <v>6156</v>
      </c>
      <c r="D196" s="72">
        <v>100</v>
      </c>
      <c r="E196" s="68">
        <v>1903</v>
      </c>
      <c r="F196" s="73">
        <v>30.9</v>
      </c>
      <c r="G196" s="68">
        <v>3503</v>
      </c>
      <c r="H196" s="73">
        <v>56.9</v>
      </c>
      <c r="I196" s="69">
        <v>733</v>
      </c>
      <c r="J196" s="74">
        <v>11.9</v>
      </c>
      <c r="K196" s="55"/>
    </row>
    <row r="197" spans="1:11" ht="11.25" customHeight="1">
      <c r="A197" s="94" t="s">
        <v>864</v>
      </c>
      <c r="B197" s="39" t="s">
        <v>627</v>
      </c>
      <c r="C197" s="68">
        <v>1193</v>
      </c>
      <c r="D197" s="72">
        <v>100</v>
      </c>
      <c r="E197" s="68">
        <v>860</v>
      </c>
      <c r="F197" s="73">
        <v>72.099999999999994</v>
      </c>
      <c r="G197" s="68">
        <v>231</v>
      </c>
      <c r="H197" s="73">
        <v>19.399999999999999</v>
      </c>
      <c r="I197" s="69">
        <v>79</v>
      </c>
      <c r="J197" s="74">
        <v>6.6</v>
      </c>
      <c r="K197" s="55"/>
    </row>
    <row r="198" spans="1:11" ht="11.25" customHeight="1">
      <c r="A198" s="94" t="s">
        <v>865</v>
      </c>
      <c r="B198" s="39" t="s">
        <v>628</v>
      </c>
      <c r="C198" s="68">
        <v>379</v>
      </c>
      <c r="D198" s="72">
        <v>100</v>
      </c>
      <c r="E198" s="68">
        <v>307</v>
      </c>
      <c r="F198" s="73">
        <v>81</v>
      </c>
      <c r="G198" s="68">
        <v>48</v>
      </c>
      <c r="H198" s="73">
        <v>12.7</v>
      </c>
      <c r="I198" s="69">
        <v>18</v>
      </c>
      <c r="J198" s="74">
        <v>4.7</v>
      </c>
      <c r="K198" s="55"/>
    </row>
    <row r="199" spans="1:11" ht="11.25" customHeight="1">
      <c r="A199" s="94" t="s">
        <v>866</v>
      </c>
      <c r="B199" s="39" t="s">
        <v>365</v>
      </c>
      <c r="C199" s="68">
        <v>2454</v>
      </c>
      <c r="D199" s="72">
        <v>100</v>
      </c>
      <c r="E199" s="68">
        <v>1319</v>
      </c>
      <c r="F199" s="73">
        <v>53.7</v>
      </c>
      <c r="G199" s="68">
        <v>911</v>
      </c>
      <c r="H199" s="73">
        <v>37.1</v>
      </c>
      <c r="I199" s="69">
        <v>202</v>
      </c>
      <c r="J199" s="74">
        <v>8.1999999999999993</v>
      </c>
      <c r="K199" s="55"/>
    </row>
    <row r="200" spans="1:11" ht="11.25" customHeight="1">
      <c r="A200" s="94" t="s">
        <v>867</v>
      </c>
      <c r="B200" s="39" t="s">
        <v>366</v>
      </c>
      <c r="C200" s="68">
        <v>1410</v>
      </c>
      <c r="D200" s="72">
        <v>100</v>
      </c>
      <c r="E200" s="68">
        <v>686</v>
      </c>
      <c r="F200" s="73">
        <v>48.7</v>
      </c>
      <c r="G200" s="68">
        <v>577</v>
      </c>
      <c r="H200" s="73">
        <v>40.9</v>
      </c>
      <c r="I200" s="69">
        <v>125</v>
      </c>
      <c r="J200" s="74">
        <v>8.9</v>
      </c>
      <c r="K200" s="55"/>
    </row>
    <row r="201" spans="1:11" ht="11.25" customHeight="1">
      <c r="A201" s="94" t="s">
        <v>868</v>
      </c>
      <c r="B201" s="39" t="s">
        <v>629</v>
      </c>
      <c r="C201" s="68">
        <v>1945</v>
      </c>
      <c r="D201" s="72">
        <v>100</v>
      </c>
      <c r="E201" s="68">
        <v>1210</v>
      </c>
      <c r="F201" s="73">
        <v>62.2</v>
      </c>
      <c r="G201" s="68">
        <v>582</v>
      </c>
      <c r="H201" s="73">
        <v>29.9</v>
      </c>
      <c r="I201" s="69">
        <v>129</v>
      </c>
      <c r="J201" s="74">
        <v>6.6</v>
      </c>
      <c r="K201" s="55"/>
    </row>
    <row r="202" spans="1:11" ht="11.25" customHeight="1">
      <c r="A202" s="94" t="s">
        <v>869</v>
      </c>
      <c r="B202" s="39" t="s">
        <v>630</v>
      </c>
      <c r="C202" s="68">
        <v>1526</v>
      </c>
      <c r="D202" s="72">
        <v>100</v>
      </c>
      <c r="E202" s="68">
        <v>1134</v>
      </c>
      <c r="F202" s="73">
        <v>74.3</v>
      </c>
      <c r="G202" s="68">
        <v>284</v>
      </c>
      <c r="H202" s="73">
        <v>18.600000000000001</v>
      </c>
      <c r="I202" s="69">
        <v>84</v>
      </c>
      <c r="J202" s="74">
        <v>5.5</v>
      </c>
      <c r="K202" s="55"/>
    </row>
    <row r="203" spans="1:11" ht="11.25" customHeight="1">
      <c r="A203" s="94" t="s">
        <v>870</v>
      </c>
      <c r="B203" s="39" t="s">
        <v>631</v>
      </c>
      <c r="C203" s="68">
        <v>1266</v>
      </c>
      <c r="D203" s="72">
        <v>100</v>
      </c>
      <c r="E203" s="68">
        <v>812</v>
      </c>
      <c r="F203" s="73">
        <v>64.099999999999994</v>
      </c>
      <c r="G203" s="68">
        <v>361</v>
      </c>
      <c r="H203" s="73">
        <v>28.5</v>
      </c>
      <c r="I203" s="69">
        <v>82</v>
      </c>
      <c r="J203" s="74">
        <v>6.5</v>
      </c>
      <c r="K203" s="55"/>
    </row>
    <row r="204" spans="1:11" ht="11.25" customHeight="1">
      <c r="A204" s="94" t="s">
        <v>871</v>
      </c>
      <c r="B204" s="39" t="s">
        <v>382</v>
      </c>
      <c r="C204" s="68">
        <v>404</v>
      </c>
      <c r="D204" s="72">
        <v>100</v>
      </c>
      <c r="E204" s="68">
        <v>294</v>
      </c>
      <c r="F204" s="73">
        <v>72.8</v>
      </c>
      <c r="G204" s="68">
        <v>83</v>
      </c>
      <c r="H204" s="73">
        <v>20.5</v>
      </c>
      <c r="I204" s="69">
        <v>27</v>
      </c>
      <c r="J204" s="74">
        <v>6.7</v>
      </c>
      <c r="K204" s="55"/>
    </row>
    <row r="205" spans="1:11" ht="11.25" customHeight="1">
      <c r="A205" s="94" t="s">
        <v>872</v>
      </c>
      <c r="B205" s="39" t="s">
        <v>632</v>
      </c>
      <c r="C205" s="68">
        <v>1405</v>
      </c>
      <c r="D205" s="72">
        <v>100</v>
      </c>
      <c r="E205" s="68">
        <v>964</v>
      </c>
      <c r="F205" s="73">
        <v>68.599999999999994</v>
      </c>
      <c r="G205" s="68">
        <v>345</v>
      </c>
      <c r="H205" s="73">
        <v>24.6</v>
      </c>
      <c r="I205" s="69">
        <v>90</v>
      </c>
      <c r="J205" s="74">
        <v>6.4</v>
      </c>
      <c r="K205" s="55"/>
    </row>
    <row r="206" spans="1:11" ht="11.25" customHeight="1">
      <c r="A206" s="94" t="s">
        <v>873</v>
      </c>
      <c r="B206" s="39" t="s">
        <v>633</v>
      </c>
      <c r="C206" s="68">
        <v>2020</v>
      </c>
      <c r="D206" s="72">
        <v>100</v>
      </c>
      <c r="E206" s="68">
        <v>1258</v>
      </c>
      <c r="F206" s="73">
        <v>62.3</v>
      </c>
      <c r="G206" s="68">
        <v>648</v>
      </c>
      <c r="H206" s="73">
        <v>32.1</v>
      </c>
      <c r="I206" s="69">
        <v>88</v>
      </c>
      <c r="J206" s="74">
        <v>4.4000000000000004</v>
      </c>
      <c r="K206" s="55"/>
    </row>
    <row r="207" spans="1:11" ht="11.25" customHeight="1">
      <c r="A207" s="94" t="s">
        <v>874</v>
      </c>
      <c r="B207" s="39" t="s">
        <v>383</v>
      </c>
      <c r="C207" s="68">
        <v>1348</v>
      </c>
      <c r="D207" s="72">
        <v>100</v>
      </c>
      <c r="E207" s="68">
        <v>898</v>
      </c>
      <c r="F207" s="73">
        <v>66.599999999999994</v>
      </c>
      <c r="G207" s="68">
        <v>347</v>
      </c>
      <c r="H207" s="73">
        <v>25.7</v>
      </c>
      <c r="I207" s="69">
        <v>95</v>
      </c>
      <c r="J207" s="74">
        <v>7</v>
      </c>
      <c r="K207" s="55"/>
    </row>
    <row r="208" spans="1:11" ht="11.25" customHeight="1">
      <c r="A208" s="94" t="s">
        <v>875</v>
      </c>
      <c r="B208" s="39" t="s">
        <v>387</v>
      </c>
      <c r="C208" s="68">
        <v>421</v>
      </c>
      <c r="D208" s="72">
        <v>100</v>
      </c>
      <c r="E208" s="68">
        <v>311</v>
      </c>
      <c r="F208" s="73">
        <v>73.900000000000006</v>
      </c>
      <c r="G208" s="68">
        <v>74</v>
      </c>
      <c r="H208" s="73">
        <v>17.600000000000001</v>
      </c>
      <c r="I208" s="69">
        <v>35</v>
      </c>
      <c r="J208" s="74">
        <v>8.3000000000000007</v>
      </c>
      <c r="K208" s="55"/>
    </row>
    <row r="209" spans="1:11" ht="11.25" customHeight="1">
      <c r="A209" s="94" t="s">
        <v>876</v>
      </c>
      <c r="B209" s="39" t="s">
        <v>634</v>
      </c>
      <c r="C209" s="68">
        <v>1395</v>
      </c>
      <c r="D209" s="72">
        <v>100</v>
      </c>
      <c r="E209" s="68">
        <v>778</v>
      </c>
      <c r="F209" s="73">
        <v>55.8</v>
      </c>
      <c r="G209" s="68">
        <v>516</v>
      </c>
      <c r="H209" s="73">
        <v>37</v>
      </c>
      <c r="I209" s="69">
        <v>90</v>
      </c>
      <c r="J209" s="74">
        <v>6.5</v>
      </c>
      <c r="K209" s="55"/>
    </row>
    <row r="210" spans="1:11" ht="11.25" customHeight="1">
      <c r="A210" s="94" t="s">
        <v>877</v>
      </c>
      <c r="B210" s="39" t="s">
        <v>367</v>
      </c>
      <c r="C210" s="68">
        <v>4758</v>
      </c>
      <c r="D210" s="72">
        <v>100</v>
      </c>
      <c r="E210" s="68">
        <v>2359</v>
      </c>
      <c r="F210" s="73">
        <v>49.6</v>
      </c>
      <c r="G210" s="68">
        <v>2040</v>
      </c>
      <c r="H210" s="73">
        <v>42.9</v>
      </c>
      <c r="I210" s="69">
        <v>343</v>
      </c>
      <c r="J210" s="74">
        <v>7.2</v>
      </c>
      <c r="K210" s="55"/>
    </row>
    <row r="211" spans="1:11" ht="11.25" customHeight="1">
      <c r="A211" s="94" t="s">
        <v>878</v>
      </c>
      <c r="B211" s="39" t="s">
        <v>368</v>
      </c>
      <c r="C211" s="68">
        <v>1856</v>
      </c>
      <c r="D211" s="72">
        <v>100</v>
      </c>
      <c r="E211" s="68">
        <v>1280</v>
      </c>
      <c r="F211" s="73">
        <v>69</v>
      </c>
      <c r="G211" s="68">
        <v>452</v>
      </c>
      <c r="H211" s="73">
        <v>24.4</v>
      </c>
      <c r="I211" s="69">
        <v>121</v>
      </c>
      <c r="J211" s="74">
        <v>6.5</v>
      </c>
      <c r="K211" s="55"/>
    </row>
    <row r="212" spans="1:11" ht="11.25" customHeight="1">
      <c r="A212" s="94" t="s">
        <v>879</v>
      </c>
      <c r="B212" s="39" t="s">
        <v>635</v>
      </c>
      <c r="C212" s="68">
        <v>999</v>
      </c>
      <c r="D212" s="72">
        <v>100</v>
      </c>
      <c r="E212" s="68">
        <v>733</v>
      </c>
      <c r="F212" s="73">
        <v>73.400000000000006</v>
      </c>
      <c r="G212" s="68">
        <v>193</v>
      </c>
      <c r="H212" s="73">
        <v>19.3</v>
      </c>
      <c r="I212" s="69">
        <v>56</v>
      </c>
      <c r="J212" s="74">
        <v>5.6</v>
      </c>
      <c r="K212" s="55"/>
    </row>
    <row r="213" spans="1:11" ht="11.25" customHeight="1">
      <c r="A213" s="94" t="s">
        <v>880</v>
      </c>
      <c r="B213" s="39" t="s">
        <v>636</v>
      </c>
      <c r="C213" s="68">
        <v>19392</v>
      </c>
      <c r="D213" s="72">
        <v>100</v>
      </c>
      <c r="E213" s="68">
        <v>3653</v>
      </c>
      <c r="F213" s="73">
        <v>18.8</v>
      </c>
      <c r="G213" s="68">
        <v>13960</v>
      </c>
      <c r="H213" s="73">
        <v>72</v>
      </c>
      <c r="I213" s="69">
        <v>1765</v>
      </c>
      <c r="J213" s="74">
        <v>9.1</v>
      </c>
      <c r="K213" s="55"/>
    </row>
    <row r="214" spans="1:11" ht="11.25" customHeight="1">
      <c r="A214" s="94" t="s">
        <v>881</v>
      </c>
      <c r="B214" s="39" t="s">
        <v>637</v>
      </c>
      <c r="C214" s="68">
        <v>9359</v>
      </c>
      <c r="D214" s="72">
        <v>100</v>
      </c>
      <c r="E214" s="68">
        <v>3119</v>
      </c>
      <c r="F214" s="73">
        <v>33.299999999999997</v>
      </c>
      <c r="G214" s="68">
        <v>5356</v>
      </c>
      <c r="H214" s="73">
        <v>57.2</v>
      </c>
      <c r="I214" s="69">
        <v>847</v>
      </c>
      <c r="J214" s="74">
        <v>9.1</v>
      </c>
      <c r="K214" s="55"/>
    </row>
    <row r="215" spans="1:11" ht="11.25" customHeight="1">
      <c r="A215" s="94" t="s">
        <v>882</v>
      </c>
      <c r="B215" s="39" t="s">
        <v>384</v>
      </c>
      <c r="C215" s="68">
        <v>2402</v>
      </c>
      <c r="D215" s="72">
        <v>100</v>
      </c>
      <c r="E215" s="68">
        <v>1124</v>
      </c>
      <c r="F215" s="73">
        <v>46.8</v>
      </c>
      <c r="G215" s="68">
        <v>1124</v>
      </c>
      <c r="H215" s="73">
        <v>46.8</v>
      </c>
      <c r="I215" s="69">
        <v>140</v>
      </c>
      <c r="J215" s="74">
        <v>5.8</v>
      </c>
      <c r="K215" s="55"/>
    </row>
    <row r="216" spans="1:11" ht="11.25" customHeight="1">
      <c r="A216" s="94" t="s">
        <v>883</v>
      </c>
      <c r="B216" s="39" t="s">
        <v>638</v>
      </c>
      <c r="C216" s="68">
        <v>1818</v>
      </c>
      <c r="D216" s="72">
        <v>100</v>
      </c>
      <c r="E216" s="68">
        <v>881</v>
      </c>
      <c r="F216" s="73">
        <v>48.5</v>
      </c>
      <c r="G216" s="68">
        <v>695</v>
      </c>
      <c r="H216" s="73">
        <v>38.200000000000003</v>
      </c>
      <c r="I216" s="69">
        <v>216</v>
      </c>
      <c r="J216" s="74">
        <v>11.9</v>
      </c>
      <c r="K216" s="55"/>
    </row>
    <row r="217" spans="1:11" ht="11.25" customHeight="1">
      <c r="A217" s="94" t="s">
        <v>884</v>
      </c>
      <c r="B217" s="39" t="s">
        <v>639</v>
      </c>
      <c r="C217" s="68">
        <v>1140</v>
      </c>
      <c r="D217" s="72">
        <v>100</v>
      </c>
      <c r="E217" s="68">
        <v>814</v>
      </c>
      <c r="F217" s="73">
        <v>71.400000000000006</v>
      </c>
      <c r="G217" s="68">
        <v>257</v>
      </c>
      <c r="H217" s="73">
        <v>22.5</v>
      </c>
      <c r="I217" s="69">
        <v>61</v>
      </c>
      <c r="J217" s="74">
        <v>5.4</v>
      </c>
      <c r="K217" s="55"/>
    </row>
    <row r="218" spans="1:11" ht="11.25" customHeight="1">
      <c r="A218" s="94" t="s">
        <v>885</v>
      </c>
      <c r="B218" s="39" t="s">
        <v>385</v>
      </c>
      <c r="C218" s="68">
        <v>845</v>
      </c>
      <c r="D218" s="72">
        <v>100</v>
      </c>
      <c r="E218" s="68">
        <v>632</v>
      </c>
      <c r="F218" s="73">
        <v>74.8</v>
      </c>
      <c r="G218" s="68">
        <v>167</v>
      </c>
      <c r="H218" s="73">
        <v>19.8</v>
      </c>
      <c r="I218" s="69">
        <v>41</v>
      </c>
      <c r="J218" s="74">
        <v>4.9000000000000004</v>
      </c>
      <c r="K218" s="55"/>
    </row>
    <row r="219" spans="1:11" ht="11.25" customHeight="1">
      <c r="A219" s="94" t="s">
        <v>886</v>
      </c>
      <c r="B219" s="39" t="s">
        <v>369</v>
      </c>
      <c r="C219" s="68">
        <v>4678</v>
      </c>
      <c r="D219" s="72">
        <v>100</v>
      </c>
      <c r="E219" s="68">
        <v>1988</v>
      </c>
      <c r="F219" s="73">
        <v>42.5</v>
      </c>
      <c r="G219" s="68">
        <v>2257</v>
      </c>
      <c r="H219" s="73">
        <v>48.2</v>
      </c>
      <c r="I219" s="69">
        <v>409</v>
      </c>
      <c r="J219" s="74">
        <v>8.6999999999999993</v>
      </c>
      <c r="K219" s="55"/>
    </row>
    <row r="220" spans="1:11" ht="11.25" customHeight="1">
      <c r="A220" s="94" t="s">
        <v>887</v>
      </c>
      <c r="B220" s="39" t="s">
        <v>388</v>
      </c>
      <c r="C220" s="68">
        <v>755</v>
      </c>
      <c r="D220" s="72">
        <v>100</v>
      </c>
      <c r="E220" s="68">
        <v>479</v>
      </c>
      <c r="F220" s="73">
        <v>63.4</v>
      </c>
      <c r="G220" s="68">
        <v>229</v>
      </c>
      <c r="H220" s="73">
        <v>30.3</v>
      </c>
      <c r="I220" s="69">
        <v>46</v>
      </c>
      <c r="J220" s="74">
        <v>6.1</v>
      </c>
      <c r="K220" s="55"/>
    </row>
    <row r="221" spans="1:11" ht="11.25" customHeight="1">
      <c r="A221" s="94" t="s">
        <v>888</v>
      </c>
      <c r="B221" s="39" t="s">
        <v>640</v>
      </c>
      <c r="C221" s="68">
        <v>2591</v>
      </c>
      <c r="D221" s="72">
        <v>100</v>
      </c>
      <c r="E221" s="68">
        <v>1853</v>
      </c>
      <c r="F221" s="73">
        <v>71.5</v>
      </c>
      <c r="G221" s="68">
        <v>547</v>
      </c>
      <c r="H221" s="73">
        <v>21.1</v>
      </c>
      <c r="I221" s="69">
        <v>156</v>
      </c>
      <c r="J221" s="74">
        <v>6</v>
      </c>
      <c r="K221" s="55"/>
    </row>
    <row r="222" spans="1:11" ht="11.25" customHeight="1">
      <c r="A222" s="94" t="s">
        <v>889</v>
      </c>
      <c r="B222" s="39" t="s">
        <v>641</v>
      </c>
      <c r="C222" s="68">
        <v>2202</v>
      </c>
      <c r="D222" s="72">
        <v>100</v>
      </c>
      <c r="E222" s="68">
        <v>1554</v>
      </c>
      <c r="F222" s="73">
        <v>70.599999999999994</v>
      </c>
      <c r="G222" s="68">
        <v>485</v>
      </c>
      <c r="H222" s="73">
        <v>22</v>
      </c>
      <c r="I222" s="69">
        <v>147</v>
      </c>
      <c r="J222" s="74">
        <v>6.7</v>
      </c>
      <c r="K222" s="55"/>
    </row>
    <row r="223" spans="1:11" ht="11.25" customHeight="1">
      <c r="A223" s="94" t="s">
        <v>890</v>
      </c>
      <c r="B223" s="39" t="s">
        <v>642</v>
      </c>
      <c r="C223" s="68">
        <v>464</v>
      </c>
      <c r="D223" s="72">
        <v>100</v>
      </c>
      <c r="E223" s="68">
        <v>352</v>
      </c>
      <c r="F223" s="73">
        <v>75.900000000000006</v>
      </c>
      <c r="G223" s="68">
        <v>92</v>
      </c>
      <c r="H223" s="73">
        <v>19.8</v>
      </c>
      <c r="I223" s="69">
        <v>14</v>
      </c>
      <c r="J223" s="74">
        <v>3</v>
      </c>
      <c r="K223" s="55"/>
    </row>
    <row r="224" spans="1:11" ht="11.25" customHeight="1">
      <c r="A224" s="94" t="s">
        <v>891</v>
      </c>
      <c r="B224" s="39" t="s">
        <v>643</v>
      </c>
      <c r="C224" s="68">
        <v>1156</v>
      </c>
      <c r="D224" s="72">
        <v>100</v>
      </c>
      <c r="E224" s="68">
        <v>799</v>
      </c>
      <c r="F224" s="73">
        <v>69.099999999999994</v>
      </c>
      <c r="G224" s="68">
        <v>262</v>
      </c>
      <c r="H224" s="73">
        <v>22.7</v>
      </c>
      <c r="I224" s="69">
        <v>81</v>
      </c>
      <c r="J224" s="74">
        <v>7</v>
      </c>
      <c r="K224" s="55"/>
    </row>
    <row r="225" spans="1:11" ht="11.25" customHeight="1">
      <c r="A225" s="94" t="s">
        <v>892</v>
      </c>
      <c r="B225" s="39" t="s">
        <v>386</v>
      </c>
      <c r="C225" s="68">
        <v>797</v>
      </c>
      <c r="D225" s="72">
        <v>100</v>
      </c>
      <c r="E225" s="68">
        <v>552</v>
      </c>
      <c r="F225" s="73">
        <v>69.3</v>
      </c>
      <c r="G225" s="68">
        <v>173</v>
      </c>
      <c r="H225" s="73">
        <v>21.7</v>
      </c>
      <c r="I225" s="69">
        <v>69</v>
      </c>
      <c r="J225" s="74">
        <v>8.6999999999999993</v>
      </c>
      <c r="K225" s="55"/>
    </row>
    <row r="226" spans="1:11" ht="11.25" customHeight="1">
      <c r="A226" s="94" t="s">
        <v>893</v>
      </c>
      <c r="B226" s="39" t="s">
        <v>370</v>
      </c>
      <c r="C226" s="68">
        <v>2442</v>
      </c>
      <c r="D226" s="72">
        <v>100</v>
      </c>
      <c r="E226" s="68">
        <v>1296</v>
      </c>
      <c r="F226" s="73">
        <v>53.1</v>
      </c>
      <c r="G226" s="68">
        <v>944</v>
      </c>
      <c r="H226" s="73">
        <v>38.700000000000003</v>
      </c>
      <c r="I226" s="69">
        <v>183</v>
      </c>
      <c r="J226" s="74">
        <v>7.5</v>
      </c>
      <c r="K226" s="55"/>
    </row>
    <row r="227" spans="1:11" ht="11.25" customHeight="1">
      <c r="A227" s="94" t="s">
        <v>894</v>
      </c>
      <c r="B227" s="39" t="s">
        <v>644</v>
      </c>
      <c r="C227" s="68">
        <v>1048</v>
      </c>
      <c r="D227" s="72">
        <v>100</v>
      </c>
      <c r="E227" s="68">
        <v>688</v>
      </c>
      <c r="F227" s="73">
        <v>65.599999999999994</v>
      </c>
      <c r="G227" s="68">
        <v>262</v>
      </c>
      <c r="H227" s="73">
        <v>25</v>
      </c>
      <c r="I227" s="69">
        <v>84</v>
      </c>
      <c r="J227" s="74">
        <v>8</v>
      </c>
      <c r="K227" s="55"/>
    </row>
    <row r="228" spans="1:11" ht="11.25" customHeight="1">
      <c r="A228" s="94" t="s">
        <v>895</v>
      </c>
      <c r="B228" s="39" t="s">
        <v>389</v>
      </c>
      <c r="C228" s="68">
        <v>1107</v>
      </c>
      <c r="D228" s="72">
        <v>100</v>
      </c>
      <c r="E228" s="68">
        <v>751</v>
      </c>
      <c r="F228" s="73">
        <v>67.8</v>
      </c>
      <c r="G228" s="68">
        <v>262</v>
      </c>
      <c r="H228" s="73">
        <v>23.7</v>
      </c>
      <c r="I228" s="69">
        <v>86</v>
      </c>
      <c r="J228" s="74">
        <v>7.8</v>
      </c>
      <c r="K228" s="55"/>
    </row>
    <row r="229" spans="1:11" ht="11.25" customHeight="1">
      <c r="A229" s="94" t="s">
        <v>896</v>
      </c>
      <c r="B229" s="39" t="s">
        <v>645</v>
      </c>
      <c r="C229" s="68">
        <v>954</v>
      </c>
      <c r="D229" s="72">
        <v>100</v>
      </c>
      <c r="E229" s="68">
        <v>685</v>
      </c>
      <c r="F229" s="73">
        <v>71.8</v>
      </c>
      <c r="G229" s="68">
        <v>214</v>
      </c>
      <c r="H229" s="73">
        <v>22.4</v>
      </c>
      <c r="I229" s="69">
        <v>48</v>
      </c>
      <c r="J229" s="74">
        <v>5</v>
      </c>
      <c r="K229" s="55"/>
    </row>
    <row r="230" spans="1:11" ht="11.25" customHeight="1">
      <c r="A230" s="94" t="s">
        <v>897</v>
      </c>
      <c r="B230" s="39" t="s">
        <v>371</v>
      </c>
      <c r="C230" s="68">
        <v>4746</v>
      </c>
      <c r="D230" s="72">
        <v>100</v>
      </c>
      <c r="E230" s="68">
        <v>2879</v>
      </c>
      <c r="F230" s="73">
        <v>60.7</v>
      </c>
      <c r="G230" s="68">
        <v>1683</v>
      </c>
      <c r="H230" s="73">
        <v>35.5</v>
      </c>
      <c r="I230" s="69">
        <v>144</v>
      </c>
      <c r="J230" s="74">
        <v>3</v>
      </c>
      <c r="K230" s="55"/>
    </row>
    <row r="231" spans="1:11" ht="11.25" customHeight="1">
      <c r="A231" s="94" t="s">
        <v>898</v>
      </c>
      <c r="B231" s="39" t="s">
        <v>646</v>
      </c>
      <c r="C231" s="68">
        <v>827</v>
      </c>
      <c r="D231" s="72">
        <v>100</v>
      </c>
      <c r="E231" s="68">
        <v>580</v>
      </c>
      <c r="F231" s="73">
        <v>70.099999999999994</v>
      </c>
      <c r="G231" s="68">
        <v>199</v>
      </c>
      <c r="H231" s="73">
        <v>24.1</v>
      </c>
      <c r="I231" s="69">
        <v>37</v>
      </c>
      <c r="J231" s="74">
        <v>4.5</v>
      </c>
      <c r="K231" s="55"/>
    </row>
    <row r="232" spans="1:11" ht="11.25" customHeight="1">
      <c r="A232" s="94" t="s">
        <v>899</v>
      </c>
      <c r="B232" s="39" t="s">
        <v>390</v>
      </c>
      <c r="C232" s="68">
        <v>3829</v>
      </c>
      <c r="D232" s="72">
        <v>100</v>
      </c>
      <c r="E232" s="68">
        <v>1701</v>
      </c>
      <c r="F232" s="73">
        <v>44.4</v>
      </c>
      <c r="G232" s="68">
        <v>1872</v>
      </c>
      <c r="H232" s="73">
        <v>48.9</v>
      </c>
      <c r="I232" s="69">
        <v>228</v>
      </c>
      <c r="J232" s="74">
        <v>6</v>
      </c>
      <c r="K232" s="55"/>
    </row>
    <row r="233" spans="1:11" ht="11.25" customHeight="1">
      <c r="A233" s="94" t="s">
        <v>900</v>
      </c>
      <c r="B233" s="39" t="s">
        <v>647</v>
      </c>
      <c r="C233" s="68">
        <v>418</v>
      </c>
      <c r="D233" s="72">
        <v>100</v>
      </c>
      <c r="E233" s="68">
        <v>238</v>
      </c>
      <c r="F233" s="73">
        <v>56.9</v>
      </c>
      <c r="G233" s="68">
        <v>107</v>
      </c>
      <c r="H233" s="73">
        <v>25.6</v>
      </c>
      <c r="I233" s="69">
        <v>70</v>
      </c>
      <c r="J233" s="74">
        <v>16.7</v>
      </c>
      <c r="K233" s="55"/>
    </row>
    <row r="234" spans="1:11" ht="11.25" customHeight="1">
      <c r="A234" s="94" t="s">
        <v>901</v>
      </c>
      <c r="B234" s="39" t="s">
        <v>648</v>
      </c>
      <c r="C234" s="68">
        <v>411</v>
      </c>
      <c r="D234" s="72">
        <v>100</v>
      </c>
      <c r="E234" s="68">
        <v>338</v>
      </c>
      <c r="F234" s="73">
        <v>82.2</v>
      </c>
      <c r="G234" s="68">
        <v>50</v>
      </c>
      <c r="H234" s="73">
        <v>12.2</v>
      </c>
      <c r="I234" s="69">
        <v>20</v>
      </c>
      <c r="J234" s="74">
        <v>4.9000000000000004</v>
      </c>
      <c r="K234" s="55"/>
    </row>
    <row r="235" spans="1:11" ht="11.25" customHeight="1">
      <c r="A235" s="94" t="s">
        <v>902</v>
      </c>
      <c r="B235" s="39" t="s">
        <v>372</v>
      </c>
      <c r="C235" s="68">
        <v>10078</v>
      </c>
      <c r="D235" s="72">
        <v>100</v>
      </c>
      <c r="E235" s="68">
        <v>3205</v>
      </c>
      <c r="F235" s="73">
        <v>31.8</v>
      </c>
      <c r="G235" s="68">
        <v>6365</v>
      </c>
      <c r="H235" s="73">
        <v>63.2</v>
      </c>
      <c r="I235" s="69">
        <v>480</v>
      </c>
      <c r="J235" s="74">
        <v>4.8</v>
      </c>
      <c r="K235" s="55"/>
    </row>
    <row r="236" spans="1:11" ht="11.25" customHeight="1">
      <c r="A236" s="94" t="s">
        <v>903</v>
      </c>
      <c r="B236" s="39" t="s">
        <v>649</v>
      </c>
      <c r="C236" s="68">
        <v>1342</v>
      </c>
      <c r="D236" s="72">
        <v>100</v>
      </c>
      <c r="E236" s="68">
        <v>994</v>
      </c>
      <c r="F236" s="73">
        <v>74.099999999999994</v>
      </c>
      <c r="G236" s="68">
        <v>247</v>
      </c>
      <c r="H236" s="73">
        <v>18.399999999999999</v>
      </c>
      <c r="I236" s="69">
        <v>93</v>
      </c>
      <c r="J236" s="74">
        <v>6.9</v>
      </c>
      <c r="K236" s="55"/>
    </row>
    <row r="237" spans="1:11" ht="11.25" customHeight="1">
      <c r="A237" s="94" t="s">
        <v>904</v>
      </c>
      <c r="B237" s="39" t="s">
        <v>650</v>
      </c>
      <c r="C237" s="68">
        <v>650</v>
      </c>
      <c r="D237" s="72">
        <v>100</v>
      </c>
      <c r="E237" s="68">
        <v>530</v>
      </c>
      <c r="F237" s="73">
        <v>81.5</v>
      </c>
      <c r="G237" s="68">
        <v>74</v>
      </c>
      <c r="H237" s="73">
        <v>11.4</v>
      </c>
      <c r="I237" s="69">
        <v>44</v>
      </c>
      <c r="J237" s="74">
        <v>6.8</v>
      </c>
      <c r="K237" s="55"/>
    </row>
    <row r="238" spans="1:11" ht="11.25" customHeight="1">
      <c r="A238" s="94" t="s">
        <v>905</v>
      </c>
      <c r="B238" s="39" t="s">
        <v>381</v>
      </c>
      <c r="C238" s="68">
        <v>613</v>
      </c>
      <c r="D238" s="72">
        <v>100</v>
      </c>
      <c r="E238" s="68">
        <v>464</v>
      </c>
      <c r="F238" s="73">
        <v>75.7</v>
      </c>
      <c r="G238" s="68">
        <v>101</v>
      </c>
      <c r="H238" s="73">
        <v>16.5</v>
      </c>
      <c r="I238" s="69">
        <v>37</v>
      </c>
      <c r="J238" s="74">
        <v>6</v>
      </c>
      <c r="K238" s="55"/>
    </row>
    <row r="239" spans="1:11" ht="11.25" customHeight="1">
      <c r="A239" s="94" t="s">
        <v>906</v>
      </c>
      <c r="B239" s="39" t="s">
        <v>373</v>
      </c>
      <c r="C239" s="68">
        <v>3070</v>
      </c>
      <c r="D239" s="72">
        <v>100</v>
      </c>
      <c r="E239" s="68">
        <v>1787</v>
      </c>
      <c r="F239" s="73">
        <v>58.2</v>
      </c>
      <c r="G239" s="68">
        <v>973</v>
      </c>
      <c r="H239" s="73">
        <v>31.7</v>
      </c>
      <c r="I239" s="69">
        <v>298</v>
      </c>
      <c r="J239" s="74">
        <v>9.6999999999999993</v>
      </c>
      <c r="K239" s="55"/>
    </row>
    <row r="240" spans="1:11" ht="11.25" customHeight="1">
      <c r="A240" s="94" t="s">
        <v>907</v>
      </c>
      <c r="B240" s="39" t="s">
        <v>374</v>
      </c>
      <c r="C240" s="68">
        <v>1448</v>
      </c>
      <c r="D240" s="72">
        <v>100</v>
      </c>
      <c r="E240" s="68">
        <v>1005</v>
      </c>
      <c r="F240" s="73">
        <v>69.400000000000006</v>
      </c>
      <c r="G240" s="68">
        <v>307</v>
      </c>
      <c r="H240" s="73">
        <v>21.2</v>
      </c>
      <c r="I240" s="69">
        <v>115</v>
      </c>
      <c r="J240" s="74">
        <v>7.9</v>
      </c>
      <c r="K240" s="55"/>
    </row>
    <row r="241" spans="1:48" ht="11.25" customHeight="1">
      <c r="A241" s="94" t="s">
        <v>908</v>
      </c>
      <c r="B241" s="39" t="s">
        <v>375</v>
      </c>
      <c r="C241" s="68">
        <v>1262</v>
      </c>
      <c r="D241" s="72">
        <v>100</v>
      </c>
      <c r="E241" s="68">
        <v>759</v>
      </c>
      <c r="F241" s="73">
        <v>60.1</v>
      </c>
      <c r="G241" s="68">
        <v>395</v>
      </c>
      <c r="H241" s="73">
        <v>31.3</v>
      </c>
      <c r="I241" s="69">
        <v>95</v>
      </c>
      <c r="J241" s="74">
        <v>7.5</v>
      </c>
      <c r="K241" s="55"/>
    </row>
    <row r="242" spans="1:48" ht="11.25" customHeight="1">
      <c r="A242" s="94" t="s">
        <v>909</v>
      </c>
      <c r="B242" s="39" t="s">
        <v>376</v>
      </c>
      <c r="C242" s="68">
        <v>3198</v>
      </c>
      <c r="D242" s="72">
        <v>100</v>
      </c>
      <c r="E242" s="68">
        <v>2063</v>
      </c>
      <c r="F242" s="73">
        <v>64.5</v>
      </c>
      <c r="G242" s="68">
        <v>821</v>
      </c>
      <c r="H242" s="73">
        <v>25.7</v>
      </c>
      <c r="I242" s="69">
        <v>271</v>
      </c>
      <c r="J242" s="74">
        <v>8.5</v>
      </c>
      <c r="K242" s="55"/>
    </row>
    <row r="243" spans="1:48" ht="11.25" customHeight="1">
      <c r="A243" s="94" t="s">
        <v>910</v>
      </c>
      <c r="B243" s="39" t="s">
        <v>651</v>
      </c>
      <c r="C243" s="68">
        <v>903</v>
      </c>
      <c r="D243" s="72">
        <v>100</v>
      </c>
      <c r="E243" s="68">
        <v>662</v>
      </c>
      <c r="F243" s="73">
        <v>73.3</v>
      </c>
      <c r="G243" s="68">
        <v>167</v>
      </c>
      <c r="H243" s="73">
        <v>18.5</v>
      </c>
      <c r="I243" s="69">
        <v>67</v>
      </c>
      <c r="J243" s="74">
        <v>7.4</v>
      </c>
      <c r="K243" s="55"/>
    </row>
    <row r="244" spans="1:48" ht="11.25" customHeight="1">
      <c r="A244" s="94" t="s">
        <v>911</v>
      </c>
      <c r="B244" s="39" t="s">
        <v>391</v>
      </c>
      <c r="C244" s="68">
        <v>733</v>
      </c>
      <c r="D244" s="72">
        <v>100</v>
      </c>
      <c r="E244" s="68">
        <v>593</v>
      </c>
      <c r="F244" s="73">
        <v>80.900000000000006</v>
      </c>
      <c r="G244" s="68">
        <v>98</v>
      </c>
      <c r="H244" s="73">
        <v>13.4</v>
      </c>
      <c r="I244" s="69">
        <v>32</v>
      </c>
      <c r="J244" s="74">
        <v>4.4000000000000004</v>
      </c>
      <c r="K244" s="55"/>
    </row>
    <row r="245" spans="1:48" ht="11.25" customHeight="1">
      <c r="A245" s="94" t="s">
        <v>912</v>
      </c>
      <c r="B245" s="39" t="s">
        <v>377</v>
      </c>
      <c r="C245" s="68">
        <v>1381</v>
      </c>
      <c r="D245" s="72">
        <v>100</v>
      </c>
      <c r="E245" s="68">
        <v>980</v>
      </c>
      <c r="F245" s="73">
        <v>71</v>
      </c>
      <c r="G245" s="68">
        <v>306</v>
      </c>
      <c r="H245" s="73">
        <v>22.2</v>
      </c>
      <c r="I245" s="69">
        <v>81</v>
      </c>
      <c r="J245" s="74">
        <v>5.9</v>
      </c>
      <c r="K245" s="55"/>
    </row>
    <row r="246" spans="1:48" ht="11.25" customHeight="1">
      <c r="A246" s="94" t="s">
        <v>913</v>
      </c>
      <c r="B246" s="39" t="s">
        <v>378</v>
      </c>
      <c r="C246" s="68">
        <v>1987</v>
      </c>
      <c r="D246" s="72">
        <v>100</v>
      </c>
      <c r="E246" s="68">
        <v>1264</v>
      </c>
      <c r="F246" s="73">
        <v>63.6</v>
      </c>
      <c r="G246" s="68">
        <v>596</v>
      </c>
      <c r="H246" s="73">
        <v>30</v>
      </c>
      <c r="I246" s="69">
        <v>116</v>
      </c>
      <c r="J246" s="74">
        <v>5.8</v>
      </c>
      <c r="K246" s="55"/>
    </row>
    <row r="247" spans="1:48" ht="11.25" customHeight="1">
      <c r="A247" s="94" t="s">
        <v>914</v>
      </c>
      <c r="B247" s="39" t="s">
        <v>652</v>
      </c>
      <c r="C247" s="68">
        <v>1408</v>
      </c>
      <c r="D247" s="72">
        <v>100</v>
      </c>
      <c r="E247" s="68">
        <v>974</v>
      </c>
      <c r="F247" s="73">
        <v>69.2</v>
      </c>
      <c r="G247" s="68">
        <v>279</v>
      </c>
      <c r="H247" s="73">
        <v>19.8</v>
      </c>
      <c r="I247" s="69">
        <v>146</v>
      </c>
      <c r="J247" s="74">
        <v>10.4</v>
      </c>
      <c r="K247" s="55"/>
    </row>
    <row r="248" spans="1:48" ht="11.25" customHeight="1">
      <c r="A248" s="94" t="s">
        <v>915</v>
      </c>
      <c r="B248" s="39" t="s">
        <v>379</v>
      </c>
      <c r="C248" s="68">
        <v>2937</v>
      </c>
      <c r="D248" s="72">
        <v>100</v>
      </c>
      <c r="E248" s="68">
        <v>988</v>
      </c>
      <c r="F248" s="73">
        <v>33.6</v>
      </c>
      <c r="G248" s="68">
        <v>1530</v>
      </c>
      <c r="H248" s="73">
        <v>52.1</v>
      </c>
      <c r="I248" s="69">
        <v>412</v>
      </c>
      <c r="J248" s="74">
        <v>14</v>
      </c>
      <c r="K248" s="55"/>
    </row>
    <row r="249" spans="1:48" ht="11.25" customHeight="1">
      <c r="A249" s="94" t="s">
        <v>916</v>
      </c>
      <c r="B249" s="39" t="s">
        <v>653</v>
      </c>
      <c r="C249" s="68">
        <v>2539</v>
      </c>
      <c r="D249" s="72">
        <v>100</v>
      </c>
      <c r="E249" s="68">
        <v>1654</v>
      </c>
      <c r="F249" s="73">
        <v>65.099999999999994</v>
      </c>
      <c r="G249" s="68">
        <v>755</v>
      </c>
      <c r="H249" s="73">
        <v>29.7</v>
      </c>
      <c r="I249" s="69">
        <v>113</v>
      </c>
      <c r="J249" s="74">
        <v>4.5</v>
      </c>
      <c r="K249" s="55"/>
    </row>
    <row r="250" spans="1:48" ht="19.899999999999999" customHeight="1">
      <c r="A250" s="95" t="s">
        <v>917</v>
      </c>
      <c r="B250" s="84" t="s">
        <v>654</v>
      </c>
      <c r="C250" s="86">
        <v>143201</v>
      </c>
      <c r="D250" s="87">
        <v>100</v>
      </c>
      <c r="E250" s="86">
        <v>54758</v>
      </c>
      <c r="F250" s="88">
        <v>38.200000000000003</v>
      </c>
      <c r="G250" s="86">
        <v>70575</v>
      </c>
      <c r="H250" s="88">
        <v>49.3</v>
      </c>
      <c r="I250" s="89">
        <v>16993</v>
      </c>
      <c r="J250" s="90">
        <v>11.9</v>
      </c>
      <c r="K250" s="96"/>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row>
    <row r="251" spans="1:48" s="55" customFormat="1" ht="19.899999999999999" customHeight="1">
      <c r="A251" s="94" t="s">
        <v>918</v>
      </c>
      <c r="B251" s="39" t="s">
        <v>655</v>
      </c>
      <c r="C251" s="68">
        <v>1961</v>
      </c>
      <c r="D251" s="72">
        <v>100</v>
      </c>
      <c r="E251" s="68">
        <v>796</v>
      </c>
      <c r="F251" s="73">
        <v>40.6</v>
      </c>
      <c r="G251" s="68">
        <v>978</v>
      </c>
      <c r="H251" s="73">
        <v>49.9</v>
      </c>
      <c r="I251" s="69">
        <v>177</v>
      </c>
      <c r="J251" s="74">
        <v>9</v>
      </c>
    </row>
    <row r="252" spans="1:48" s="55" customFormat="1" ht="11.25" customHeight="1">
      <c r="A252" s="94" t="s">
        <v>919</v>
      </c>
      <c r="B252" s="39" t="s">
        <v>419</v>
      </c>
      <c r="C252" s="68">
        <v>547</v>
      </c>
      <c r="D252" s="72">
        <v>100</v>
      </c>
      <c r="E252" s="68">
        <v>370</v>
      </c>
      <c r="F252" s="73">
        <v>67.599999999999994</v>
      </c>
      <c r="G252" s="68">
        <v>136</v>
      </c>
      <c r="H252" s="73">
        <v>24.9</v>
      </c>
      <c r="I252" s="69">
        <v>32</v>
      </c>
      <c r="J252" s="74">
        <v>5.9</v>
      </c>
    </row>
    <row r="253" spans="1:48" ht="11.25" customHeight="1">
      <c r="A253" s="94" t="s">
        <v>920</v>
      </c>
      <c r="B253" s="39" t="s">
        <v>404</v>
      </c>
      <c r="C253" s="68">
        <v>1656</v>
      </c>
      <c r="D253" s="72">
        <v>100</v>
      </c>
      <c r="E253" s="68">
        <v>1077</v>
      </c>
      <c r="F253" s="73">
        <v>65</v>
      </c>
      <c r="G253" s="68">
        <v>433</v>
      </c>
      <c r="H253" s="73">
        <v>26.1</v>
      </c>
      <c r="I253" s="69">
        <v>139</v>
      </c>
      <c r="J253" s="74">
        <v>8.4</v>
      </c>
      <c r="K253" s="55"/>
    </row>
    <row r="254" spans="1:48" ht="11.25" customHeight="1">
      <c r="A254" s="94" t="s">
        <v>921</v>
      </c>
      <c r="B254" s="39" t="s">
        <v>415</v>
      </c>
      <c r="C254" s="68">
        <v>1001</v>
      </c>
      <c r="D254" s="72">
        <v>100</v>
      </c>
      <c r="E254" s="68">
        <v>772</v>
      </c>
      <c r="F254" s="73">
        <v>77.099999999999994</v>
      </c>
      <c r="G254" s="68">
        <v>140</v>
      </c>
      <c r="H254" s="73">
        <v>14</v>
      </c>
      <c r="I254" s="69">
        <v>65</v>
      </c>
      <c r="J254" s="74">
        <v>6.5</v>
      </c>
      <c r="K254" s="55"/>
    </row>
    <row r="255" spans="1:48" ht="11.25" customHeight="1">
      <c r="A255" s="94" t="s">
        <v>922</v>
      </c>
      <c r="B255" s="39" t="s">
        <v>656</v>
      </c>
      <c r="C255" s="68">
        <v>2200</v>
      </c>
      <c r="D255" s="72">
        <v>100</v>
      </c>
      <c r="E255" s="68">
        <v>1390</v>
      </c>
      <c r="F255" s="73">
        <v>63.2</v>
      </c>
      <c r="G255" s="68">
        <v>561</v>
      </c>
      <c r="H255" s="73">
        <v>25.5</v>
      </c>
      <c r="I255" s="69">
        <v>228</v>
      </c>
      <c r="J255" s="74">
        <v>10.4</v>
      </c>
      <c r="K255" s="55"/>
    </row>
    <row r="256" spans="1:48" ht="11.25" customHeight="1">
      <c r="A256" s="94" t="s">
        <v>923</v>
      </c>
      <c r="B256" s="39" t="s">
        <v>412</v>
      </c>
      <c r="C256" s="68">
        <v>482</v>
      </c>
      <c r="D256" s="72">
        <v>100</v>
      </c>
      <c r="E256" s="68">
        <v>295</v>
      </c>
      <c r="F256" s="73">
        <v>61.2</v>
      </c>
      <c r="G256" s="68">
        <v>133</v>
      </c>
      <c r="H256" s="73">
        <v>27.6</v>
      </c>
      <c r="I256" s="69">
        <v>53</v>
      </c>
      <c r="J256" s="74">
        <v>11</v>
      </c>
      <c r="K256" s="55"/>
    </row>
    <row r="257" spans="1:11" ht="11.25" customHeight="1">
      <c r="A257" s="94" t="s">
        <v>924</v>
      </c>
      <c r="B257" s="39" t="s">
        <v>392</v>
      </c>
      <c r="C257" s="68">
        <v>7219</v>
      </c>
      <c r="D257" s="72">
        <v>100</v>
      </c>
      <c r="E257" s="68">
        <v>2773</v>
      </c>
      <c r="F257" s="73">
        <v>38.4</v>
      </c>
      <c r="G257" s="68">
        <v>3299</v>
      </c>
      <c r="H257" s="73">
        <v>45.7</v>
      </c>
      <c r="I257" s="69">
        <v>1101</v>
      </c>
      <c r="J257" s="74">
        <v>15.3</v>
      </c>
      <c r="K257" s="55"/>
    </row>
    <row r="258" spans="1:11" ht="11.25" customHeight="1">
      <c r="A258" s="94" t="s">
        <v>925</v>
      </c>
      <c r="B258" s="39" t="s">
        <v>657</v>
      </c>
      <c r="C258" s="68">
        <v>737</v>
      </c>
      <c r="D258" s="72">
        <v>100</v>
      </c>
      <c r="E258" s="68">
        <v>576</v>
      </c>
      <c r="F258" s="73">
        <v>78.2</v>
      </c>
      <c r="G258" s="68">
        <v>124</v>
      </c>
      <c r="H258" s="73">
        <v>16.8</v>
      </c>
      <c r="I258" s="69">
        <v>36</v>
      </c>
      <c r="J258" s="74">
        <v>4.9000000000000004</v>
      </c>
      <c r="K258" s="55"/>
    </row>
    <row r="259" spans="1:11" ht="11.25" customHeight="1">
      <c r="A259" s="94" t="s">
        <v>926</v>
      </c>
      <c r="B259" s="39" t="s">
        <v>393</v>
      </c>
      <c r="C259" s="68">
        <v>35143</v>
      </c>
      <c r="D259" s="72">
        <v>100</v>
      </c>
      <c r="E259" s="68">
        <v>5049</v>
      </c>
      <c r="F259" s="73">
        <v>14.4</v>
      </c>
      <c r="G259" s="68">
        <v>25445</v>
      </c>
      <c r="H259" s="73">
        <v>72.400000000000006</v>
      </c>
      <c r="I259" s="69">
        <v>4568</v>
      </c>
      <c r="J259" s="74">
        <v>13</v>
      </c>
      <c r="K259" s="55"/>
    </row>
    <row r="260" spans="1:11" ht="11.25" customHeight="1">
      <c r="A260" s="94" t="s">
        <v>927</v>
      </c>
      <c r="B260" s="39" t="s">
        <v>658</v>
      </c>
      <c r="C260" s="68">
        <v>488</v>
      </c>
      <c r="D260" s="72">
        <v>100</v>
      </c>
      <c r="E260" s="68">
        <v>383</v>
      </c>
      <c r="F260" s="73">
        <v>78.5</v>
      </c>
      <c r="G260" s="68">
        <v>68</v>
      </c>
      <c r="H260" s="73">
        <v>13.9</v>
      </c>
      <c r="I260" s="69">
        <v>32</v>
      </c>
      <c r="J260" s="74">
        <v>6.6</v>
      </c>
      <c r="K260" s="55"/>
    </row>
    <row r="261" spans="1:11" ht="11.25" customHeight="1">
      <c r="A261" s="94" t="s">
        <v>928</v>
      </c>
      <c r="B261" s="39" t="s">
        <v>406</v>
      </c>
      <c r="C261" s="68">
        <v>2942</v>
      </c>
      <c r="D261" s="72">
        <v>100</v>
      </c>
      <c r="E261" s="68">
        <v>1450</v>
      </c>
      <c r="F261" s="73">
        <v>49.3</v>
      </c>
      <c r="G261" s="68">
        <v>1148</v>
      </c>
      <c r="H261" s="73">
        <v>39</v>
      </c>
      <c r="I261" s="69">
        <v>316</v>
      </c>
      <c r="J261" s="74">
        <v>10.7</v>
      </c>
      <c r="K261" s="55"/>
    </row>
    <row r="262" spans="1:11" ht="11.25" customHeight="1">
      <c r="A262" s="94" t="s">
        <v>929</v>
      </c>
      <c r="B262" s="39" t="s">
        <v>408</v>
      </c>
      <c r="C262" s="68">
        <v>568</v>
      </c>
      <c r="D262" s="72">
        <v>100</v>
      </c>
      <c r="E262" s="68">
        <v>349</v>
      </c>
      <c r="F262" s="73">
        <v>61.4</v>
      </c>
      <c r="G262" s="68">
        <v>179</v>
      </c>
      <c r="H262" s="73">
        <v>31.5</v>
      </c>
      <c r="I262" s="69">
        <v>38</v>
      </c>
      <c r="J262" s="74">
        <v>6.7</v>
      </c>
      <c r="K262" s="55"/>
    </row>
    <row r="263" spans="1:11" ht="11.25" customHeight="1">
      <c r="A263" s="94" t="s">
        <v>930</v>
      </c>
      <c r="B263" s="39" t="s">
        <v>424</v>
      </c>
      <c r="C263" s="68">
        <v>562</v>
      </c>
      <c r="D263" s="72">
        <v>100</v>
      </c>
      <c r="E263" s="68">
        <v>453</v>
      </c>
      <c r="F263" s="73">
        <v>80.599999999999994</v>
      </c>
      <c r="G263" s="68">
        <v>61</v>
      </c>
      <c r="H263" s="73">
        <v>10.9</v>
      </c>
      <c r="I263" s="69">
        <v>32</v>
      </c>
      <c r="J263" s="74">
        <v>5.7</v>
      </c>
      <c r="K263" s="55"/>
    </row>
    <row r="264" spans="1:11" ht="11.25" customHeight="1">
      <c r="A264" s="94" t="s">
        <v>931</v>
      </c>
      <c r="B264" s="39" t="s">
        <v>407</v>
      </c>
      <c r="C264" s="68">
        <v>760</v>
      </c>
      <c r="D264" s="72">
        <v>100</v>
      </c>
      <c r="E264" s="68">
        <v>543</v>
      </c>
      <c r="F264" s="73">
        <v>71.400000000000006</v>
      </c>
      <c r="G264" s="68">
        <v>168</v>
      </c>
      <c r="H264" s="73">
        <v>22.1</v>
      </c>
      <c r="I264" s="69">
        <v>38</v>
      </c>
      <c r="J264" s="74">
        <v>5</v>
      </c>
      <c r="K264" s="55"/>
    </row>
    <row r="265" spans="1:11" ht="11.25" customHeight="1">
      <c r="A265" s="94" t="s">
        <v>932</v>
      </c>
      <c r="B265" s="39" t="s">
        <v>394</v>
      </c>
      <c r="C265" s="68">
        <v>2760</v>
      </c>
      <c r="D265" s="72">
        <v>100</v>
      </c>
      <c r="E265" s="68">
        <v>1649</v>
      </c>
      <c r="F265" s="73">
        <v>59.7</v>
      </c>
      <c r="G265" s="68">
        <v>862</v>
      </c>
      <c r="H265" s="73">
        <v>31.2</v>
      </c>
      <c r="I265" s="69">
        <v>228</v>
      </c>
      <c r="J265" s="74">
        <v>8.3000000000000007</v>
      </c>
      <c r="K265" s="55"/>
    </row>
    <row r="266" spans="1:11" ht="11.25" customHeight="1">
      <c r="A266" s="94" t="s">
        <v>933</v>
      </c>
      <c r="B266" s="39" t="s">
        <v>659</v>
      </c>
      <c r="C266" s="68">
        <v>885</v>
      </c>
      <c r="D266" s="72">
        <v>100</v>
      </c>
      <c r="E266" s="68">
        <v>665</v>
      </c>
      <c r="F266" s="73">
        <v>75.099999999999994</v>
      </c>
      <c r="G266" s="68">
        <v>162</v>
      </c>
      <c r="H266" s="73">
        <v>18.3</v>
      </c>
      <c r="I266" s="69">
        <v>51</v>
      </c>
      <c r="J266" s="74">
        <v>5.8</v>
      </c>
      <c r="K266" s="55"/>
    </row>
    <row r="267" spans="1:11" ht="11.25" customHeight="1">
      <c r="A267" s="94" t="s">
        <v>934</v>
      </c>
      <c r="B267" s="39" t="s">
        <v>428</v>
      </c>
      <c r="C267" s="68">
        <v>798</v>
      </c>
      <c r="D267" s="72">
        <v>100</v>
      </c>
      <c r="E267" s="68">
        <v>620</v>
      </c>
      <c r="F267" s="73">
        <v>77.7</v>
      </c>
      <c r="G267" s="68">
        <v>110</v>
      </c>
      <c r="H267" s="73">
        <v>13.8</v>
      </c>
      <c r="I267" s="69">
        <v>54</v>
      </c>
      <c r="J267" s="74">
        <v>6.8</v>
      </c>
      <c r="K267" s="55"/>
    </row>
    <row r="268" spans="1:11" ht="11.25" customHeight="1">
      <c r="A268" s="94" t="s">
        <v>935</v>
      </c>
      <c r="B268" s="39" t="s">
        <v>416</v>
      </c>
      <c r="C268" s="68">
        <v>723</v>
      </c>
      <c r="D268" s="72">
        <v>100</v>
      </c>
      <c r="E268" s="68">
        <v>494</v>
      </c>
      <c r="F268" s="73">
        <v>68.3</v>
      </c>
      <c r="G268" s="68">
        <v>171</v>
      </c>
      <c r="H268" s="73">
        <v>23.7</v>
      </c>
      <c r="I268" s="69">
        <v>36</v>
      </c>
      <c r="J268" s="74">
        <v>5</v>
      </c>
      <c r="K268" s="55"/>
    </row>
    <row r="269" spans="1:11" ht="11.25" customHeight="1">
      <c r="A269" s="94" t="s">
        <v>936</v>
      </c>
      <c r="B269" s="39" t="s">
        <v>429</v>
      </c>
      <c r="C269" s="68">
        <v>1122</v>
      </c>
      <c r="D269" s="72">
        <v>100</v>
      </c>
      <c r="E269" s="68">
        <v>699</v>
      </c>
      <c r="F269" s="73">
        <v>62.3</v>
      </c>
      <c r="G269" s="68">
        <v>325</v>
      </c>
      <c r="H269" s="73">
        <v>29</v>
      </c>
      <c r="I269" s="69">
        <v>90</v>
      </c>
      <c r="J269" s="74">
        <v>8</v>
      </c>
      <c r="K269" s="55"/>
    </row>
    <row r="270" spans="1:11" ht="11.25" customHeight="1">
      <c r="A270" s="94" t="s">
        <v>937</v>
      </c>
      <c r="B270" s="39" t="s">
        <v>421</v>
      </c>
      <c r="C270" s="68">
        <v>527</v>
      </c>
      <c r="D270" s="72">
        <v>100</v>
      </c>
      <c r="E270" s="68">
        <v>375</v>
      </c>
      <c r="F270" s="73">
        <v>71.2</v>
      </c>
      <c r="G270" s="68">
        <v>121</v>
      </c>
      <c r="H270" s="73">
        <v>23</v>
      </c>
      <c r="I270" s="69">
        <v>31</v>
      </c>
      <c r="J270" s="74">
        <v>5.9</v>
      </c>
      <c r="K270" s="55"/>
    </row>
    <row r="271" spans="1:11" ht="11.25" customHeight="1">
      <c r="A271" s="94" t="s">
        <v>938</v>
      </c>
      <c r="B271" s="39" t="s">
        <v>395</v>
      </c>
      <c r="C271" s="68">
        <v>3662</v>
      </c>
      <c r="D271" s="72">
        <v>100</v>
      </c>
      <c r="E271" s="68">
        <v>2481</v>
      </c>
      <c r="F271" s="73">
        <v>67.7</v>
      </c>
      <c r="G271" s="68">
        <v>778</v>
      </c>
      <c r="H271" s="73">
        <v>21.2</v>
      </c>
      <c r="I271" s="69">
        <v>368</v>
      </c>
      <c r="J271" s="74">
        <v>10</v>
      </c>
      <c r="K271" s="55"/>
    </row>
    <row r="272" spans="1:11" ht="11.25" customHeight="1">
      <c r="A272" s="94" t="s">
        <v>939</v>
      </c>
      <c r="B272" s="39" t="s">
        <v>660</v>
      </c>
      <c r="C272" s="68">
        <v>1633</v>
      </c>
      <c r="D272" s="72">
        <v>100</v>
      </c>
      <c r="E272" s="68">
        <v>1076</v>
      </c>
      <c r="F272" s="73">
        <v>65.900000000000006</v>
      </c>
      <c r="G272" s="68">
        <v>410</v>
      </c>
      <c r="H272" s="73">
        <v>25.1</v>
      </c>
      <c r="I272" s="69">
        <v>135</v>
      </c>
      <c r="J272" s="74">
        <v>8.3000000000000007</v>
      </c>
      <c r="K272" s="55"/>
    </row>
    <row r="273" spans="1:11" ht="11.25" customHeight="1">
      <c r="A273" s="94" t="s">
        <v>940</v>
      </c>
      <c r="B273" s="39" t="s">
        <v>661</v>
      </c>
      <c r="C273" s="68">
        <v>446</v>
      </c>
      <c r="D273" s="72">
        <v>100</v>
      </c>
      <c r="E273" s="68">
        <v>335</v>
      </c>
      <c r="F273" s="73">
        <v>75.099999999999994</v>
      </c>
      <c r="G273" s="68">
        <v>79</v>
      </c>
      <c r="H273" s="73">
        <v>17.7</v>
      </c>
      <c r="I273" s="69">
        <v>28</v>
      </c>
      <c r="J273" s="74">
        <v>6.3</v>
      </c>
      <c r="K273" s="55"/>
    </row>
    <row r="274" spans="1:11" ht="11.25" customHeight="1">
      <c r="A274" s="94" t="s">
        <v>941</v>
      </c>
      <c r="B274" s="39" t="s">
        <v>409</v>
      </c>
      <c r="C274" s="68">
        <v>804</v>
      </c>
      <c r="D274" s="72">
        <v>100</v>
      </c>
      <c r="E274" s="68">
        <v>642</v>
      </c>
      <c r="F274" s="73">
        <v>79.900000000000006</v>
      </c>
      <c r="G274" s="68">
        <v>127</v>
      </c>
      <c r="H274" s="73">
        <v>15.8</v>
      </c>
      <c r="I274" s="69">
        <v>30</v>
      </c>
      <c r="J274" s="74">
        <v>3.7</v>
      </c>
      <c r="K274" s="55"/>
    </row>
    <row r="275" spans="1:11" ht="11.25" customHeight="1">
      <c r="A275" s="94" t="s">
        <v>942</v>
      </c>
      <c r="B275" s="39" t="s">
        <v>396</v>
      </c>
      <c r="C275" s="68">
        <v>1789</v>
      </c>
      <c r="D275" s="72">
        <v>100</v>
      </c>
      <c r="E275" s="68">
        <v>1146</v>
      </c>
      <c r="F275" s="73">
        <v>64.099999999999994</v>
      </c>
      <c r="G275" s="68">
        <v>499</v>
      </c>
      <c r="H275" s="73">
        <v>27.9</v>
      </c>
      <c r="I275" s="69">
        <v>123</v>
      </c>
      <c r="J275" s="74">
        <v>6.9</v>
      </c>
      <c r="K275" s="55"/>
    </row>
    <row r="276" spans="1:11" ht="11.25" customHeight="1">
      <c r="A276" s="94" t="s">
        <v>943</v>
      </c>
      <c r="B276" s="39" t="s">
        <v>410</v>
      </c>
      <c r="C276" s="68">
        <v>8735</v>
      </c>
      <c r="D276" s="72">
        <v>100</v>
      </c>
      <c r="E276" s="68">
        <v>2446</v>
      </c>
      <c r="F276" s="73">
        <v>28</v>
      </c>
      <c r="G276" s="68">
        <v>5108</v>
      </c>
      <c r="H276" s="73">
        <v>58.5</v>
      </c>
      <c r="I276" s="69">
        <v>1146</v>
      </c>
      <c r="J276" s="74">
        <v>13.1</v>
      </c>
      <c r="K276" s="55"/>
    </row>
    <row r="277" spans="1:11" ht="11.25" customHeight="1">
      <c r="A277" s="94" t="s">
        <v>944</v>
      </c>
      <c r="B277" s="39" t="s">
        <v>397</v>
      </c>
      <c r="C277" s="68">
        <v>1784</v>
      </c>
      <c r="D277" s="72">
        <v>100</v>
      </c>
      <c r="E277" s="68">
        <v>1309</v>
      </c>
      <c r="F277" s="73">
        <v>73.400000000000006</v>
      </c>
      <c r="G277" s="68">
        <v>375</v>
      </c>
      <c r="H277" s="73">
        <v>21</v>
      </c>
      <c r="I277" s="69">
        <v>92</v>
      </c>
      <c r="J277" s="74">
        <v>5.2</v>
      </c>
      <c r="K277" s="55"/>
    </row>
    <row r="278" spans="1:11" ht="11.25" customHeight="1">
      <c r="A278" s="94" t="s">
        <v>945</v>
      </c>
      <c r="B278" s="39" t="s">
        <v>398</v>
      </c>
      <c r="C278" s="68">
        <v>1716</v>
      </c>
      <c r="D278" s="72">
        <v>100</v>
      </c>
      <c r="E278" s="68">
        <v>1211</v>
      </c>
      <c r="F278" s="73">
        <v>70.599999999999994</v>
      </c>
      <c r="G278" s="68">
        <v>361</v>
      </c>
      <c r="H278" s="73">
        <v>21</v>
      </c>
      <c r="I278" s="69">
        <v>114</v>
      </c>
      <c r="J278" s="74">
        <v>6.6</v>
      </c>
      <c r="K278" s="55"/>
    </row>
    <row r="279" spans="1:11" ht="11.25" customHeight="1">
      <c r="A279" s="94" t="s">
        <v>946</v>
      </c>
      <c r="B279" s="39" t="s">
        <v>662</v>
      </c>
      <c r="C279" s="68">
        <v>484</v>
      </c>
      <c r="D279" s="72">
        <v>100</v>
      </c>
      <c r="E279" s="68">
        <v>353</v>
      </c>
      <c r="F279" s="73">
        <v>72.900000000000006</v>
      </c>
      <c r="G279" s="68">
        <v>68</v>
      </c>
      <c r="H279" s="73">
        <v>14</v>
      </c>
      <c r="I279" s="69">
        <v>31</v>
      </c>
      <c r="J279" s="74">
        <v>6.4</v>
      </c>
      <c r="K279" s="55"/>
    </row>
    <row r="280" spans="1:11" ht="11.25" customHeight="1">
      <c r="A280" s="94" t="s">
        <v>947</v>
      </c>
      <c r="B280" s="39" t="s">
        <v>430</v>
      </c>
      <c r="C280" s="68">
        <v>793</v>
      </c>
      <c r="D280" s="72">
        <v>100</v>
      </c>
      <c r="E280" s="68">
        <v>584</v>
      </c>
      <c r="F280" s="73">
        <v>73.599999999999994</v>
      </c>
      <c r="G280" s="68">
        <v>156</v>
      </c>
      <c r="H280" s="73">
        <v>19.7</v>
      </c>
      <c r="I280" s="69">
        <v>47</v>
      </c>
      <c r="J280" s="74">
        <v>5.9</v>
      </c>
      <c r="K280" s="55"/>
    </row>
    <row r="281" spans="1:11" ht="11.25" customHeight="1">
      <c r="A281" s="94" t="s">
        <v>948</v>
      </c>
      <c r="B281" s="39" t="s">
        <v>413</v>
      </c>
      <c r="C281" s="68">
        <v>1615</v>
      </c>
      <c r="D281" s="72">
        <v>100</v>
      </c>
      <c r="E281" s="68">
        <v>1023</v>
      </c>
      <c r="F281" s="73">
        <v>63.3</v>
      </c>
      <c r="G281" s="68">
        <v>439</v>
      </c>
      <c r="H281" s="73">
        <v>27.2</v>
      </c>
      <c r="I281" s="69">
        <v>126</v>
      </c>
      <c r="J281" s="74">
        <v>7.8</v>
      </c>
      <c r="K281" s="55"/>
    </row>
    <row r="282" spans="1:11" ht="11.25" customHeight="1">
      <c r="A282" s="94" t="s">
        <v>949</v>
      </c>
      <c r="B282" s="39" t="s">
        <v>399</v>
      </c>
      <c r="C282" s="68">
        <v>5061</v>
      </c>
      <c r="D282" s="72">
        <v>100</v>
      </c>
      <c r="E282" s="68">
        <v>2254</v>
      </c>
      <c r="F282" s="73">
        <v>44.5</v>
      </c>
      <c r="G282" s="68">
        <v>2390</v>
      </c>
      <c r="H282" s="73">
        <v>47.2</v>
      </c>
      <c r="I282" s="69">
        <v>406</v>
      </c>
      <c r="J282" s="74">
        <v>8</v>
      </c>
      <c r="K282" s="55"/>
    </row>
    <row r="283" spans="1:11" ht="11.25" customHeight="1">
      <c r="A283" s="94" t="s">
        <v>950</v>
      </c>
      <c r="B283" s="39" t="s">
        <v>400</v>
      </c>
      <c r="C283" s="68">
        <v>2490</v>
      </c>
      <c r="D283" s="72">
        <v>100</v>
      </c>
      <c r="E283" s="68">
        <v>1522</v>
      </c>
      <c r="F283" s="73">
        <v>61.1</v>
      </c>
      <c r="G283" s="68">
        <v>739</v>
      </c>
      <c r="H283" s="73">
        <v>29.7</v>
      </c>
      <c r="I283" s="69">
        <v>209</v>
      </c>
      <c r="J283" s="74">
        <v>8.4</v>
      </c>
      <c r="K283" s="55"/>
    </row>
    <row r="284" spans="1:11" ht="11.25" customHeight="1">
      <c r="A284" s="94" t="s">
        <v>951</v>
      </c>
      <c r="B284" s="39" t="s">
        <v>417</v>
      </c>
      <c r="C284" s="68">
        <v>2870</v>
      </c>
      <c r="D284" s="72">
        <v>100</v>
      </c>
      <c r="E284" s="68">
        <v>898</v>
      </c>
      <c r="F284" s="73">
        <v>31.3</v>
      </c>
      <c r="G284" s="68">
        <v>1514</v>
      </c>
      <c r="H284" s="73">
        <v>52.8</v>
      </c>
      <c r="I284" s="69">
        <v>442</v>
      </c>
      <c r="J284" s="74">
        <v>15.4</v>
      </c>
      <c r="K284" s="55"/>
    </row>
    <row r="285" spans="1:11" ht="11.25" customHeight="1">
      <c r="A285" s="94" t="s">
        <v>952</v>
      </c>
      <c r="B285" s="39" t="s">
        <v>420</v>
      </c>
      <c r="C285" s="68">
        <v>1228</v>
      </c>
      <c r="D285" s="72">
        <v>100</v>
      </c>
      <c r="E285" s="68">
        <v>663</v>
      </c>
      <c r="F285" s="73">
        <v>54</v>
      </c>
      <c r="G285" s="68">
        <v>427</v>
      </c>
      <c r="H285" s="73">
        <v>34.799999999999997</v>
      </c>
      <c r="I285" s="69">
        <v>123</v>
      </c>
      <c r="J285" s="74">
        <v>10</v>
      </c>
      <c r="K285" s="55"/>
    </row>
    <row r="286" spans="1:11" ht="11.25" customHeight="1">
      <c r="A286" s="94" t="s">
        <v>953</v>
      </c>
      <c r="B286" s="39" t="s">
        <v>401</v>
      </c>
      <c r="C286" s="68">
        <v>1244</v>
      </c>
      <c r="D286" s="72">
        <v>100</v>
      </c>
      <c r="E286" s="68">
        <v>631</v>
      </c>
      <c r="F286" s="73">
        <v>50.7</v>
      </c>
      <c r="G286" s="68">
        <v>395</v>
      </c>
      <c r="H286" s="73">
        <v>31.8</v>
      </c>
      <c r="I286" s="69">
        <v>215</v>
      </c>
      <c r="J286" s="74">
        <v>17.3</v>
      </c>
      <c r="K286" s="55"/>
    </row>
    <row r="287" spans="1:11" ht="11.25" customHeight="1">
      <c r="A287" s="94" t="s">
        <v>954</v>
      </c>
      <c r="B287" s="39" t="s">
        <v>418</v>
      </c>
      <c r="C287" s="68">
        <v>748</v>
      </c>
      <c r="D287" s="72">
        <v>100</v>
      </c>
      <c r="E287" s="68">
        <v>462</v>
      </c>
      <c r="F287" s="73">
        <v>61.8</v>
      </c>
      <c r="G287" s="68">
        <v>167</v>
      </c>
      <c r="H287" s="73">
        <v>22.3</v>
      </c>
      <c r="I287" s="69">
        <v>95</v>
      </c>
      <c r="J287" s="74">
        <v>12.7</v>
      </c>
      <c r="K287" s="55"/>
    </row>
    <row r="288" spans="1:11" ht="11.25" customHeight="1">
      <c r="A288" s="94" t="s">
        <v>955</v>
      </c>
      <c r="B288" s="39" t="s">
        <v>426</v>
      </c>
      <c r="C288" s="68">
        <v>606</v>
      </c>
      <c r="D288" s="72">
        <v>100</v>
      </c>
      <c r="E288" s="68">
        <v>444</v>
      </c>
      <c r="F288" s="73">
        <v>73.3</v>
      </c>
      <c r="G288" s="68">
        <v>104</v>
      </c>
      <c r="H288" s="73">
        <v>17.2</v>
      </c>
      <c r="I288" s="69">
        <v>55</v>
      </c>
      <c r="J288" s="74">
        <v>9.1</v>
      </c>
      <c r="K288" s="55"/>
    </row>
    <row r="289" spans="1:48" ht="11.25" customHeight="1">
      <c r="A289" s="94" t="s">
        <v>956</v>
      </c>
      <c r="B289" s="39" t="s">
        <v>422</v>
      </c>
      <c r="C289" s="68">
        <v>2505</v>
      </c>
      <c r="D289" s="72">
        <v>100</v>
      </c>
      <c r="E289" s="68">
        <v>1283</v>
      </c>
      <c r="F289" s="73">
        <v>51.2</v>
      </c>
      <c r="G289" s="68">
        <v>981</v>
      </c>
      <c r="H289" s="73">
        <v>39.200000000000003</v>
      </c>
      <c r="I289" s="69">
        <v>227</v>
      </c>
      <c r="J289" s="74">
        <v>9.1</v>
      </c>
      <c r="K289" s="55"/>
    </row>
    <row r="290" spans="1:48" ht="11.25" customHeight="1">
      <c r="A290" s="94" t="s">
        <v>957</v>
      </c>
      <c r="B290" s="39" t="s">
        <v>663</v>
      </c>
      <c r="C290" s="68">
        <v>1300</v>
      </c>
      <c r="D290" s="72">
        <v>100</v>
      </c>
      <c r="E290" s="68">
        <v>785</v>
      </c>
      <c r="F290" s="73">
        <v>60.4</v>
      </c>
      <c r="G290" s="68">
        <v>405</v>
      </c>
      <c r="H290" s="73">
        <v>31.2</v>
      </c>
      <c r="I290" s="69">
        <v>103</v>
      </c>
      <c r="J290" s="74">
        <v>7.9</v>
      </c>
      <c r="K290" s="55"/>
    </row>
    <row r="291" spans="1:48" ht="11.25" customHeight="1">
      <c r="A291" s="94" t="s">
        <v>958</v>
      </c>
      <c r="B291" s="39" t="s">
        <v>411</v>
      </c>
      <c r="C291" s="68">
        <v>710</v>
      </c>
      <c r="D291" s="72">
        <v>100</v>
      </c>
      <c r="E291" s="68">
        <v>504</v>
      </c>
      <c r="F291" s="73">
        <v>71</v>
      </c>
      <c r="G291" s="68">
        <v>170</v>
      </c>
      <c r="H291" s="73">
        <v>23.9</v>
      </c>
      <c r="I291" s="69">
        <v>30</v>
      </c>
      <c r="J291" s="74">
        <v>4.2</v>
      </c>
      <c r="K291" s="55"/>
    </row>
    <row r="292" spans="1:48" ht="11.25" customHeight="1">
      <c r="A292" s="94" t="s">
        <v>959</v>
      </c>
      <c r="B292" s="39" t="s">
        <v>425</v>
      </c>
      <c r="C292" s="68">
        <v>2255</v>
      </c>
      <c r="D292" s="72">
        <v>100</v>
      </c>
      <c r="E292" s="68">
        <v>1231</v>
      </c>
      <c r="F292" s="73">
        <v>54.6</v>
      </c>
      <c r="G292" s="68">
        <v>788</v>
      </c>
      <c r="H292" s="73">
        <v>34.9</v>
      </c>
      <c r="I292" s="69">
        <v>215</v>
      </c>
      <c r="J292" s="74">
        <v>9.5</v>
      </c>
      <c r="K292" s="55"/>
    </row>
    <row r="293" spans="1:48" ht="11.25" customHeight="1">
      <c r="A293" s="94" t="s">
        <v>960</v>
      </c>
      <c r="B293" s="39" t="s">
        <v>664</v>
      </c>
      <c r="C293" s="68">
        <v>1305</v>
      </c>
      <c r="D293" s="72">
        <v>100</v>
      </c>
      <c r="E293" s="68">
        <v>828</v>
      </c>
      <c r="F293" s="73">
        <v>63.4</v>
      </c>
      <c r="G293" s="68">
        <v>367</v>
      </c>
      <c r="H293" s="73">
        <v>28.1</v>
      </c>
      <c r="I293" s="69">
        <v>94</v>
      </c>
      <c r="J293" s="74">
        <v>7.2</v>
      </c>
      <c r="K293" s="55"/>
    </row>
    <row r="294" spans="1:48" ht="11.25" customHeight="1">
      <c r="A294" s="94" t="s">
        <v>961</v>
      </c>
      <c r="B294" s="39" t="s">
        <v>405</v>
      </c>
      <c r="C294" s="68">
        <v>737</v>
      </c>
      <c r="D294" s="72">
        <v>100</v>
      </c>
      <c r="E294" s="68">
        <v>425</v>
      </c>
      <c r="F294" s="73">
        <v>57.7</v>
      </c>
      <c r="G294" s="68">
        <v>269</v>
      </c>
      <c r="H294" s="73">
        <v>36.5</v>
      </c>
      <c r="I294" s="69">
        <v>44</v>
      </c>
      <c r="J294" s="74">
        <v>6</v>
      </c>
      <c r="K294" s="55"/>
    </row>
    <row r="295" spans="1:48" ht="11.25" customHeight="1">
      <c r="A295" s="94" t="s">
        <v>962</v>
      </c>
      <c r="B295" s="39" t="s">
        <v>414</v>
      </c>
      <c r="C295" s="68">
        <v>515</v>
      </c>
      <c r="D295" s="72">
        <v>100</v>
      </c>
      <c r="E295" s="68">
        <v>400</v>
      </c>
      <c r="F295" s="73">
        <v>77.7</v>
      </c>
      <c r="G295" s="68">
        <v>72</v>
      </c>
      <c r="H295" s="73">
        <v>14</v>
      </c>
      <c r="I295" s="69">
        <v>40</v>
      </c>
      <c r="J295" s="74">
        <v>7.8</v>
      </c>
      <c r="K295" s="55"/>
    </row>
    <row r="296" spans="1:48" ht="11.25" customHeight="1">
      <c r="A296" s="94" t="s">
        <v>963</v>
      </c>
      <c r="B296" s="39" t="s">
        <v>431</v>
      </c>
      <c r="C296" s="68">
        <v>1089</v>
      </c>
      <c r="D296" s="72">
        <v>100</v>
      </c>
      <c r="E296" s="68">
        <v>794</v>
      </c>
      <c r="F296" s="73">
        <v>72.900000000000006</v>
      </c>
      <c r="G296" s="68">
        <v>241</v>
      </c>
      <c r="H296" s="73">
        <v>22.1</v>
      </c>
      <c r="I296" s="69">
        <v>44</v>
      </c>
      <c r="J296" s="74">
        <v>4</v>
      </c>
      <c r="K296" s="55"/>
    </row>
    <row r="297" spans="1:48" ht="11.25" customHeight="1">
      <c r="A297" s="94" t="s">
        <v>964</v>
      </c>
      <c r="B297" s="39" t="s">
        <v>402</v>
      </c>
      <c r="C297" s="68">
        <v>2130</v>
      </c>
      <c r="D297" s="72">
        <v>100</v>
      </c>
      <c r="E297" s="68">
        <v>1025</v>
      </c>
      <c r="F297" s="73">
        <v>48.1</v>
      </c>
      <c r="G297" s="68">
        <v>812</v>
      </c>
      <c r="H297" s="73">
        <v>38.1</v>
      </c>
      <c r="I297" s="69">
        <v>261</v>
      </c>
      <c r="J297" s="74">
        <v>12.3</v>
      </c>
      <c r="K297" s="55"/>
    </row>
    <row r="298" spans="1:48" ht="11.25" customHeight="1">
      <c r="A298" s="94" t="s">
        <v>965</v>
      </c>
      <c r="B298" s="39" t="s">
        <v>665</v>
      </c>
      <c r="C298" s="68">
        <v>364</v>
      </c>
      <c r="D298" s="72">
        <v>100</v>
      </c>
      <c r="E298" s="68">
        <v>287</v>
      </c>
      <c r="F298" s="73">
        <v>78.8</v>
      </c>
      <c r="G298" s="68">
        <v>39</v>
      </c>
      <c r="H298" s="73">
        <v>10.7</v>
      </c>
      <c r="I298" s="69">
        <v>36</v>
      </c>
      <c r="J298" s="74">
        <v>9.9</v>
      </c>
      <c r="K298" s="55"/>
    </row>
    <row r="299" spans="1:48" ht="11.25" customHeight="1">
      <c r="A299" s="94" t="s">
        <v>966</v>
      </c>
      <c r="B299" s="39" t="s">
        <v>423</v>
      </c>
      <c r="C299" s="68">
        <v>773</v>
      </c>
      <c r="D299" s="72">
        <v>100</v>
      </c>
      <c r="E299" s="68">
        <v>575</v>
      </c>
      <c r="F299" s="73">
        <v>74.400000000000006</v>
      </c>
      <c r="G299" s="68">
        <v>139</v>
      </c>
      <c r="H299" s="73">
        <v>18</v>
      </c>
      <c r="I299" s="69">
        <v>54</v>
      </c>
      <c r="J299" s="74">
        <v>7</v>
      </c>
      <c r="K299" s="55"/>
    </row>
    <row r="300" spans="1:48" ht="11.25" customHeight="1">
      <c r="A300" s="94" t="s">
        <v>967</v>
      </c>
      <c r="B300" s="39" t="s">
        <v>427</v>
      </c>
      <c r="C300" s="68">
        <v>1146</v>
      </c>
      <c r="D300" s="72">
        <v>100</v>
      </c>
      <c r="E300" s="68">
        <v>815</v>
      </c>
      <c r="F300" s="73">
        <v>71.099999999999994</v>
      </c>
      <c r="G300" s="68">
        <v>220</v>
      </c>
      <c r="H300" s="73">
        <v>19.2</v>
      </c>
      <c r="I300" s="69">
        <v>101</v>
      </c>
      <c r="J300" s="74">
        <v>8.8000000000000007</v>
      </c>
      <c r="K300" s="55"/>
    </row>
    <row r="301" spans="1:48" ht="11.25" customHeight="1">
      <c r="A301" s="94" t="s">
        <v>968</v>
      </c>
      <c r="B301" s="39" t="s">
        <v>666</v>
      </c>
      <c r="C301" s="68">
        <v>600</v>
      </c>
      <c r="D301" s="72">
        <v>100</v>
      </c>
      <c r="E301" s="68">
        <v>444</v>
      </c>
      <c r="F301" s="73">
        <v>74</v>
      </c>
      <c r="G301" s="68">
        <v>96</v>
      </c>
      <c r="H301" s="73">
        <v>16</v>
      </c>
      <c r="I301" s="69">
        <v>45</v>
      </c>
      <c r="J301" s="74">
        <v>7.5</v>
      </c>
      <c r="K301" s="55"/>
    </row>
    <row r="302" spans="1:48" ht="11.25" customHeight="1">
      <c r="A302" s="94" t="s">
        <v>969</v>
      </c>
      <c r="B302" s="39" t="s">
        <v>667</v>
      </c>
      <c r="C302" s="68">
        <v>10123</v>
      </c>
      <c r="D302" s="72">
        <v>100</v>
      </c>
      <c r="E302" s="68">
        <v>1727</v>
      </c>
      <c r="F302" s="73">
        <v>17.100000000000001</v>
      </c>
      <c r="G302" s="68">
        <v>6799</v>
      </c>
      <c r="H302" s="73">
        <v>67.2</v>
      </c>
      <c r="I302" s="69">
        <v>1562</v>
      </c>
      <c r="J302" s="74">
        <v>15.4</v>
      </c>
      <c r="K302" s="55"/>
    </row>
    <row r="303" spans="1:48" ht="11.25" customHeight="1">
      <c r="A303" s="94" t="s">
        <v>970</v>
      </c>
      <c r="B303" s="39" t="s">
        <v>403</v>
      </c>
      <c r="C303" s="68">
        <v>16848</v>
      </c>
      <c r="D303" s="72">
        <v>100</v>
      </c>
      <c r="E303" s="68">
        <v>3366</v>
      </c>
      <c r="F303" s="73">
        <v>20</v>
      </c>
      <c r="G303" s="68">
        <v>10400</v>
      </c>
      <c r="H303" s="73">
        <v>61.7</v>
      </c>
      <c r="I303" s="69">
        <v>2995</v>
      </c>
      <c r="J303" s="74">
        <v>17.8</v>
      </c>
      <c r="K303" s="55"/>
    </row>
    <row r="304" spans="1:48" ht="19.899999999999999" customHeight="1">
      <c r="A304" s="95" t="s">
        <v>971</v>
      </c>
      <c r="B304" s="84" t="s">
        <v>668</v>
      </c>
      <c r="C304" s="86">
        <v>130303</v>
      </c>
      <c r="D304" s="87">
        <v>100</v>
      </c>
      <c r="E304" s="86">
        <v>51574</v>
      </c>
      <c r="F304" s="88">
        <v>39.6</v>
      </c>
      <c r="G304" s="86">
        <v>67429</v>
      </c>
      <c r="H304" s="88">
        <v>51.7</v>
      </c>
      <c r="I304" s="89">
        <v>10712</v>
      </c>
      <c r="J304" s="90">
        <v>8.1999999999999993</v>
      </c>
      <c r="K304" s="96"/>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row>
    <row r="305" spans="1:11" s="55" customFormat="1" ht="19.899999999999999" customHeight="1">
      <c r="A305" s="94" t="s">
        <v>972</v>
      </c>
      <c r="B305" s="39" t="s">
        <v>432</v>
      </c>
      <c r="C305" s="68">
        <v>11657</v>
      </c>
      <c r="D305" s="72">
        <v>100</v>
      </c>
      <c r="E305" s="68">
        <v>3067</v>
      </c>
      <c r="F305" s="73">
        <v>26.3</v>
      </c>
      <c r="G305" s="68">
        <v>7676</v>
      </c>
      <c r="H305" s="73">
        <v>65.8</v>
      </c>
      <c r="I305" s="69">
        <v>897</v>
      </c>
      <c r="J305" s="74">
        <v>7.7</v>
      </c>
    </row>
    <row r="306" spans="1:11" s="55" customFormat="1" ht="11.25" customHeight="1">
      <c r="A306" s="94" t="s">
        <v>973</v>
      </c>
      <c r="B306" s="39" t="s">
        <v>433</v>
      </c>
      <c r="C306" s="68">
        <v>1640</v>
      </c>
      <c r="D306" s="72">
        <v>100</v>
      </c>
      <c r="E306" s="68">
        <v>1100</v>
      </c>
      <c r="F306" s="73">
        <v>67.099999999999994</v>
      </c>
      <c r="G306" s="68">
        <v>389</v>
      </c>
      <c r="H306" s="73">
        <v>23.7</v>
      </c>
      <c r="I306" s="69">
        <v>134</v>
      </c>
      <c r="J306" s="74">
        <v>8.1999999999999993</v>
      </c>
    </row>
    <row r="307" spans="1:11" ht="11.25" customHeight="1">
      <c r="A307" s="94" t="s">
        <v>974</v>
      </c>
      <c r="B307" s="39" t="s">
        <v>434</v>
      </c>
      <c r="C307" s="68">
        <v>1972</v>
      </c>
      <c r="D307" s="72">
        <v>100</v>
      </c>
      <c r="E307" s="68">
        <v>1339</v>
      </c>
      <c r="F307" s="73">
        <v>67.900000000000006</v>
      </c>
      <c r="G307" s="68">
        <v>504</v>
      </c>
      <c r="H307" s="73">
        <v>25.6</v>
      </c>
      <c r="I307" s="69">
        <v>121</v>
      </c>
      <c r="J307" s="74">
        <v>6.1</v>
      </c>
      <c r="K307" s="55"/>
    </row>
    <row r="308" spans="1:11" ht="11.25" customHeight="1">
      <c r="A308" s="94" t="s">
        <v>975</v>
      </c>
      <c r="B308" s="39" t="s">
        <v>454</v>
      </c>
      <c r="C308" s="68">
        <v>807</v>
      </c>
      <c r="D308" s="72">
        <v>100</v>
      </c>
      <c r="E308" s="68">
        <v>609</v>
      </c>
      <c r="F308" s="73">
        <v>75.5</v>
      </c>
      <c r="G308" s="68">
        <v>156</v>
      </c>
      <c r="H308" s="73">
        <v>19.3</v>
      </c>
      <c r="I308" s="69">
        <v>42</v>
      </c>
      <c r="J308" s="74">
        <v>5.2</v>
      </c>
      <c r="K308" s="55"/>
    </row>
    <row r="309" spans="1:11" ht="11.25" customHeight="1">
      <c r="A309" s="94" t="s">
        <v>976</v>
      </c>
      <c r="B309" s="39" t="s">
        <v>435</v>
      </c>
      <c r="C309" s="68">
        <v>4270</v>
      </c>
      <c r="D309" s="72">
        <v>100</v>
      </c>
      <c r="E309" s="68">
        <v>1191</v>
      </c>
      <c r="F309" s="73">
        <v>27.9</v>
      </c>
      <c r="G309" s="68">
        <v>2439</v>
      </c>
      <c r="H309" s="73">
        <v>57.1</v>
      </c>
      <c r="I309" s="69">
        <v>631</v>
      </c>
      <c r="J309" s="74">
        <v>14.8</v>
      </c>
      <c r="K309" s="55"/>
    </row>
    <row r="310" spans="1:11" ht="11.25" customHeight="1">
      <c r="A310" s="94" t="s">
        <v>977</v>
      </c>
      <c r="B310" s="39" t="s">
        <v>436</v>
      </c>
      <c r="C310" s="68">
        <v>10387</v>
      </c>
      <c r="D310" s="72">
        <v>100</v>
      </c>
      <c r="E310" s="68">
        <v>3689</v>
      </c>
      <c r="F310" s="73">
        <v>35.5</v>
      </c>
      <c r="G310" s="68">
        <v>5376</v>
      </c>
      <c r="H310" s="73">
        <v>51.8</v>
      </c>
      <c r="I310" s="69">
        <v>1293</v>
      </c>
      <c r="J310" s="74">
        <v>12.4</v>
      </c>
      <c r="K310" s="55"/>
    </row>
    <row r="311" spans="1:11" ht="11.25" customHeight="1">
      <c r="A311" s="94" t="s">
        <v>978</v>
      </c>
      <c r="B311" s="39" t="s">
        <v>437</v>
      </c>
      <c r="C311" s="68">
        <v>923</v>
      </c>
      <c r="D311" s="72">
        <v>100</v>
      </c>
      <c r="E311" s="68">
        <v>651</v>
      </c>
      <c r="F311" s="73">
        <v>70.5</v>
      </c>
      <c r="G311" s="68">
        <v>211</v>
      </c>
      <c r="H311" s="73">
        <v>22.9</v>
      </c>
      <c r="I311" s="69">
        <v>50</v>
      </c>
      <c r="J311" s="74">
        <v>5.4</v>
      </c>
      <c r="K311" s="55"/>
    </row>
    <row r="312" spans="1:11" ht="11.25" customHeight="1">
      <c r="A312" s="94" t="s">
        <v>979</v>
      </c>
      <c r="B312" s="39" t="s">
        <v>438</v>
      </c>
      <c r="C312" s="68">
        <v>1334</v>
      </c>
      <c r="D312" s="72">
        <v>100</v>
      </c>
      <c r="E312" s="68">
        <v>802</v>
      </c>
      <c r="F312" s="73">
        <v>60.1</v>
      </c>
      <c r="G312" s="68">
        <v>403</v>
      </c>
      <c r="H312" s="73">
        <v>30.2</v>
      </c>
      <c r="I312" s="69">
        <v>121</v>
      </c>
      <c r="J312" s="74">
        <v>9.1</v>
      </c>
      <c r="K312" s="55"/>
    </row>
    <row r="313" spans="1:11" ht="11.25" customHeight="1">
      <c r="A313" s="94" t="s">
        <v>980</v>
      </c>
      <c r="B313" s="39" t="s">
        <v>439</v>
      </c>
      <c r="C313" s="68">
        <v>4801</v>
      </c>
      <c r="D313" s="72">
        <v>100</v>
      </c>
      <c r="E313" s="68">
        <v>2989</v>
      </c>
      <c r="F313" s="73">
        <v>62.3</v>
      </c>
      <c r="G313" s="68">
        <v>1489</v>
      </c>
      <c r="H313" s="73">
        <v>31</v>
      </c>
      <c r="I313" s="69">
        <v>289</v>
      </c>
      <c r="J313" s="74">
        <v>6</v>
      </c>
      <c r="K313" s="55"/>
    </row>
    <row r="314" spans="1:11" ht="11.25" customHeight="1">
      <c r="A314" s="94" t="s">
        <v>981</v>
      </c>
      <c r="B314" s="39" t="s">
        <v>458</v>
      </c>
      <c r="C314" s="68">
        <v>1164</v>
      </c>
      <c r="D314" s="72">
        <v>100</v>
      </c>
      <c r="E314" s="68">
        <v>875</v>
      </c>
      <c r="F314" s="73">
        <v>75.2</v>
      </c>
      <c r="G314" s="68">
        <v>218</v>
      </c>
      <c r="H314" s="73">
        <v>18.7</v>
      </c>
      <c r="I314" s="69">
        <v>74</v>
      </c>
      <c r="J314" s="74">
        <v>6.4</v>
      </c>
      <c r="K314" s="55"/>
    </row>
    <row r="315" spans="1:11" ht="11.25" customHeight="1">
      <c r="A315" s="94" t="s">
        <v>982</v>
      </c>
      <c r="B315" s="39" t="s">
        <v>440</v>
      </c>
      <c r="C315" s="68">
        <v>2641</v>
      </c>
      <c r="D315" s="72">
        <v>100</v>
      </c>
      <c r="E315" s="68">
        <v>1193</v>
      </c>
      <c r="F315" s="73">
        <v>45.2</v>
      </c>
      <c r="G315" s="68">
        <v>1158</v>
      </c>
      <c r="H315" s="73">
        <v>43.8</v>
      </c>
      <c r="I315" s="69">
        <v>280</v>
      </c>
      <c r="J315" s="74">
        <v>10.6</v>
      </c>
      <c r="K315" s="55"/>
    </row>
    <row r="316" spans="1:11" ht="11.25" customHeight="1">
      <c r="A316" s="94" t="s">
        <v>983</v>
      </c>
      <c r="B316" s="39" t="s">
        <v>441</v>
      </c>
      <c r="C316" s="68">
        <v>17134</v>
      </c>
      <c r="D316" s="72">
        <v>100</v>
      </c>
      <c r="E316" s="68">
        <v>3221</v>
      </c>
      <c r="F316" s="73">
        <v>18.8</v>
      </c>
      <c r="G316" s="68">
        <v>12601</v>
      </c>
      <c r="H316" s="73">
        <v>73.5</v>
      </c>
      <c r="I316" s="69">
        <v>1269</v>
      </c>
      <c r="J316" s="74">
        <v>7.4</v>
      </c>
      <c r="K316" s="55"/>
    </row>
    <row r="317" spans="1:11" ht="11.25" customHeight="1">
      <c r="A317" s="94" t="s">
        <v>984</v>
      </c>
      <c r="B317" s="39" t="s">
        <v>442</v>
      </c>
      <c r="C317" s="68">
        <v>3723</v>
      </c>
      <c r="D317" s="72">
        <v>100</v>
      </c>
      <c r="E317" s="68">
        <v>2458</v>
      </c>
      <c r="F317" s="73">
        <v>66</v>
      </c>
      <c r="G317" s="68">
        <v>1080</v>
      </c>
      <c r="H317" s="73">
        <v>29</v>
      </c>
      <c r="I317" s="69">
        <v>156</v>
      </c>
      <c r="J317" s="74">
        <v>4.2</v>
      </c>
      <c r="K317" s="55"/>
    </row>
    <row r="318" spans="1:11" ht="11.25" customHeight="1">
      <c r="A318" s="94" t="s">
        <v>985</v>
      </c>
      <c r="B318" s="39" t="s">
        <v>443</v>
      </c>
      <c r="C318" s="68">
        <v>1921</v>
      </c>
      <c r="D318" s="72">
        <v>100</v>
      </c>
      <c r="E318" s="68">
        <v>1164</v>
      </c>
      <c r="F318" s="73">
        <v>60.6</v>
      </c>
      <c r="G318" s="68">
        <v>670</v>
      </c>
      <c r="H318" s="73">
        <v>34.9</v>
      </c>
      <c r="I318" s="69">
        <v>74</v>
      </c>
      <c r="J318" s="74">
        <v>3.9</v>
      </c>
      <c r="K318" s="55"/>
    </row>
    <row r="319" spans="1:11" ht="11.25" customHeight="1">
      <c r="A319" s="94" t="s">
        <v>986</v>
      </c>
      <c r="B319" s="39" t="s">
        <v>444</v>
      </c>
      <c r="C319" s="68">
        <v>5526</v>
      </c>
      <c r="D319" s="72">
        <v>100</v>
      </c>
      <c r="E319" s="68">
        <v>2569</v>
      </c>
      <c r="F319" s="73">
        <v>46.5</v>
      </c>
      <c r="G319" s="68">
        <v>2435</v>
      </c>
      <c r="H319" s="73">
        <v>44.1</v>
      </c>
      <c r="I319" s="69">
        <v>494</v>
      </c>
      <c r="J319" s="74">
        <v>8.9</v>
      </c>
      <c r="K319" s="55"/>
    </row>
    <row r="320" spans="1:11" ht="11.25" customHeight="1">
      <c r="A320" s="94" t="s">
        <v>987</v>
      </c>
      <c r="B320" s="39" t="s">
        <v>455</v>
      </c>
      <c r="C320" s="68">
        <v>2947</v>
      </c>
      <c r="D320" s="72">
        <v>100</v>
      </c>
      <c r="E320" s="68">
        <v>1544</v>
      </c>
      <c r="F320" s="73">
        <v>52.4</v>
      </c>
      <c r="G320" s="68">
        <v>1259</v>
      </c>
      <c r="H320" s="73">
        <v>42.7</v>
      </c>
      <c r="I320" s="69">
        <v>117</v>
      </c>
      <c r="J320" s="74">
        <v>4</v>
      </c>
      <c r="K320" s="55"/>
    </row>
    <row r="321" spans="1:48" ht="11.25" customHeight="1">
      <c r="A321" s="94" t="s">
        <v>988</v>
      </c>
      <c r="B321" s="39" t="s">
        <v>445</v>
      </c>
      <c r="C321" s="68">
        <v>1428</v>
      </c>
      <c r="D321" s="72">
        <v>100</v>
      </c>
      <c r="E321" s="68">
        <v>940</v>
      </c>
      <c r="F321" s="73">
        <v>65.8</v>
      </c>
      <c r="G321" s="68">
        <v>396</v>
      </c>
      <c r="H321" s="73">
        <v>27.7</v>
      </c>
      <c r="I321" s="69">
        <v>79</v>
      </c>
      <c r="J321" s="74">
        <v>5.5</v>
      </c>
      <c r="K321" s="55"/>
    </row>
    <row r="322" spans="1:48" ht="11.25" customHeight="1">
      <c r="A322" s="94" t="s">
        <v>989</v>
      </c>
      <c r="B322" s="39" t="s">
        <v>446</v>
      </c>
      <c r="C322" s="68">
        <v>17514</v>
      </c>
      <c r="D322" s="72">
        <v>100</v>
      </c>
      <c r="E322" s="68">
        <v>6364</v>
      </c>
      <c r="F322" s="73">
        <v>36.299999999999997</v>
      </c>
      <c r="G322" s="68">
        <v>10093</v>
      </c>
      <c r="H322" s="73">
        <v>57.6</v>
      </c>
      <c r="I322" s="69">
        <v>929</v>
      </c>
      <c r="J322" s="74">
        <v>5.3</v>
      </c>
      <c r="K322" s="55"/>
    </row>
    <row r="323" spans="1:48" ht="11.25" customHeight="1">
      <c r="A323" s="94" t="s">
        <v>990</v>
      </c>
      <c r="B323" s="39" t="s">
        <v>447</v>
      </c>
      <c r="C323" s="68">
        <v>3762</v>
      </c>
      <c r="D323" s="72">
        <v>100</v>
      </c>
      <c r="E323" s="68">
        <v>1688</v>
      </c>
      <c r="F323" s="73">
        <v>44.9</v>
      </c>
      <c r="G323" s="68">
        <v>1828</v>
      </c>
      <c r="H323" s="73">
        <v>48.6</v>
      </c>
      <c r="I323" s="69">
        <v>226</v>
      </c>
      <c r="J323" s="74">
        <v>6</v>
      </c>
      <c r="K323" s="55"/>
    </row>
    <row r="324" spans="1:48" ht="11.25" customHeight="1">
      <c r="A324" s="94" t="s">
        <v>991</v>
      </c>
      <c r="B324" s="39" t="s">
        <v>448</v>
      </c>
      <c r="C324" s="68">
        <v>18433</v>
      </c>
      <c r="D324" s="72">
        <v>100</v>
      </c>
      <c r="E324" s="68">
        <v>4032</v>
      </c>
      <c r="F324" s="73">
        <v>21.9</v>
      </c>
      <c r="G324" s="68">
        <v>12168</v>
      </c>
      <c r="H324" s="73">
        <v>66</v>
      </c>
      <c r="I324" s="69">
        <v>2196</v>
      </c>
      <c r="J324" s="74">
        <v>11.9</v>
      </c>
      <c r="K324" s="55"/>
    </row>
    <row r="325" spans="1:48" ht="11.25" customHeight="1">
      <c r="A325" s="94" t="s">
        <v>992</v>
      </c>
      <c r="B325" s="39" t="s">
        <v>456</v>
      </c>
      <c r="C325" s="68">
        <v>1377</v>
      </c>
      <c r="D325" s="72">
        <v>100</v>
      </c>
      <c r="E325" s="68">
        <v>812</v>
      </c>
      <c r="F325" s="73">
        <v>59</v>
      </c>
      <c r="G325" s="68">
        <v>395</v>
      </c>
      <c r="H325" s="73">
        <v>28.7</v>
      </c>
      <c r="I325" s="69">
        <v>165</v>
      </c>
      <c r="J325" s="74">
        <v>12</v>
      </c>
      <c r="K325" s="55"/>
    </row>
    <row r="326" spans="1:48" ht="11.25" customHeight="1">
      <c r="A326" s="94" t="s">
        <v>993</v>
      </c>
      <c r="B326" s="39" t="s">
        <v>459</v>
      </c>
      <c r="C326" s="68">
        <v>737</v>
      </c>
      <c r="D326" s="72">
        <v>100</v>
      </c>
      <c r="E326" s="68">
        <v>563</v>
      </c>
      <c r="F326" s="73">
        <v>76.400000000000006</v>
      </c>
      <c r="G326" s="68">
        <v>132</v>
      </c>
      <c r="H326" s="73">
        <v>17.899999999999999</v>
      </c>
      <c r="I326" s="69">
        <v>43</v>
      </c>
      <c r="J326" s="74">
        <v>5.8</v>
      </c>
      <c r="K326" s="55"/>
    </row>
    <row r="327" spans="1:48" ht="11.25" customHeight="1">
      <c r="A327" s="94" t="s">
        <v>994</v>
      </c>
      <c r="B327" s="39" t="s">
        <v>449</v>
      </c>
      <c r="C327" s="68">
        <v>1452</v>
      </c>
      <c r="D327" s="72">
        <v>100</v>
      </c>
      <c r="E327" s="68">
        <v>963</v>
      </c>
      <c r="F327" s="73">
        <v>66.3</v>
      </c>
      <c r="G327" s="68">
        <v>395</v>
      </c>
      <c r="H327" s="73">
        <v>27.2</v>
      </c>
      <c r="I327" s="69">
        <v>88</v>
      </c>
      <c r="J327" s="74">
        <v>6.1</v>
      </c>
      <c r="K327" s="55"/>
    </row>
    <row r="328" spans="1:48" ht="11.25" customHeight="1">
      <c r="A328" s="94" t="s">
        <v>995</v>
      </c>
      <c r="B328" s="39" t="s">
        <v>450</v>
      </c>
      <c r="C328" s="68">
        <v>1917</v>
      </c>
      <c r="D328" s="72">
        <v>100</v>
      </c>
      <c r="E328" s="68">
        <v>977</v>
      </c>
      <c r="F328" s="73">
        <v>51</v>
      </c>
      <c r="G328" s="68">
        <v>763</v>
      </c>
      <c r="H328" s="73">
        <v>39.799999999999997</v>
      </c>
      <c r="I328" s="69">
        <v>167</v>
      </c>
      <c r="J328" s="74">
        <v>8.6999999999999993</v>
      </c>
      <c r="K328" s="55"/>
    </row>
    <row r="329" spans="1:48" ht="11.25" customHeight="1">
      <c r="A329" s="94" t="s">
        <v>996</v>
      </c>
      <c r="B329" s="39" t="s">
        <v>451</v>
      </c>
      <c r="C329" s="68">
        <v>1651</v>
      </c>
      <c r="D329" s="72">
        <v>100</v>
      </c>
      <c r="E329" s="68">
        <v>1193</v>
      </c>
      <c r="F329" s="73">
        <v>72.3</v>
      </c>
      <c r="G329" s="68">
        <v>340</v>
      </c>
      <c r="H329" s="73">
        <v>20.6</v>
      </c>
      <c r="I329" s="69">
        <v>106</v>
      </c>
      <c r="J329" s="74">
        <v>6.4</v>
      </c>
      <c r="K329" s="55"/>
    </row>
    <row r="330" spans="1:48" ht="11.25" customHeight="1">
      <c r="A330" s="94" t="s">
        <v>997</v>
      </c>
      <c r="B330" s="39" t="s">
        <v>452</v>
      </c>
      <c r="C330" s="68">
        <v>5227</v>
      </c>
      <c r="D330" s="72">
        <v>100</v>
      </c>
      <c r="E330" s="68">
        <v>2927</v>
      </c>
      <c r="F330" s="73">
        <v>56</v>
      </c>
      <c r="G330" s="68">
        <v>1933</v>
      </c>
      <c r="H330" s="73">
        <v>37</v>
      </c>
      <c r="I330" s="69">
        <v>321</v>
      </c>
      <c r="J330" s="74">
        <v>6.1</v>
      </c>
      <c r="K330" s="55"/>
    </row>
    <row r="331" spans="1:48" ht="11.25" customHeight="1">
      <c r="A331" s="94" t="s">
        <v>998</v>
      </c>
      <c r="B331" s="39" t="s">
        <v>457</v>
      </c>
      <c r="C331" s="68">
        <v>819</v>
      </c>
      <c r="D331" s="72">
        <v>100</v>
      </c>
      <c r="E331" s="68">
        <v>492</v>
      </c>
      <c r="F331" s="73">
        <v>60.1</v>
      </c>
      <c r="G331" s="68">
        <v>246</v>
      </c>
      <c r="H331" s="73">
        <v>30</v>
      </c>
      <c r="I331" s="69">
        <v>77</v>
      </c>
      <c r="J331" s="74">
        <v>9.4</v>
      </c>
      <c r="K331" s="55"/>
    </row>
    <row r="332" spans="1:48" ht="11.25" customHeight="1">
      <c r="A332" s="94" t="s">
        <v>999</v>
      </c>
      <c r="B332" s="39" t="s">
        <v>453</v>
      </c>
      <c r="C332" s="68">
        <v>3138</v>
      </c>
      <c r="D332" s="72">
        <v>100</v>
      </c>
      <c r="E332" s="68">
        <v>2159</v>
      </c>
      <c r="F332" s="73">
        <v>68.8</v>
      </c>
      <c r="G332" s="68">
        <v>692</v>
      </c>
      <c r="H332" s="73">
        <v>22.1</v>
      </c>
      <c r="I332" s="69">
        <v>264</v>
      </c>
      <c r="J332" s="74">
        <v>8.4</v>
      </c>
      <c r="K332" s="55"/>
    </row>
    <row r="333" spans="1:48" ht="19.899999999999999" customHeight="1">
      <c r="A333" s="95" t="s">
        <v>1000</v>
      </c>
      <c r="B333" s="84" t="s">
        <v>669</v>
      </c>
      <c r="C333" s="86">
        <v>129375</v>
      </c>
      <c r="D333" s="87">
        <v>100</v>
      </c>
      <c r="E333" s="86">
        <v>51704</v>
      </c>
      <c r="F333" s="88">
        <v>40</v>
      </c>
      <c r="G333" s="86">
        <v>66832</v>
      </c>
      <c r="H333" s="88">
        <v>51.7</v>
      </c>
      <c r="I333" s="89">
        <v>9809</v>
      </c>
      <c r="J333" s="90">
        <v>7.6</v>
      </c>
      <c r="K333" s="96"/>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row>
    <row r="334" spans="1:48" s="55" customFormat="1" ht="19.899999999999999" customHeight="1">
      <c r="A334" s="94" t="s">
        <v>1001</v>
      </c>
      <c r="B334" s="39" t="s">
        <v>473</v>
      </c>
      <c r="C334" s="68">
        <v>4264</v>
      </c>
      <c r="D334" s="72">
        <v>100</v>
      </c>
      <c r="E334" s="68">
        <v>2130</v>
      </c>
      <c r="F334" s="73">
        <v>50</v>
      </c>
      <c r="G334" s="68">
        <v>1505</v>
      </c>
      <c r="H334" s="73">
        <v>35.299999999999997</v>
      </c>
      <c r="I334" s="69">
        <v>561</v>
      </c>
      <c r="J334" s="74">
        <v>13.2</v>
      </c>
    </row>
    <row r="335" spans="1:48" s="55" customFormat="1" ht="11.25" customHeight="1">
      <c r="A335" s="94" t="s">
        <v>1002</v>
      </c>
      <c r="B335" s="39" t="s">
        <v>475</v>
      </c>
      <c r="C335" s="68">
        <v>2776</v>
      </c>
      <c r="D335" s="72">
        <v>100</v>
      </c>
      <c r="E335" s="68">
        <v>1422</v>
      </c>
      <c r="F335" s="73">
        <v>51.2</v>
      </c>
      <c r="G335" s="68">
        <v>1131</v>
      </c>
      <c r="H335" s="73">
        <v>40.700000000000003</v>
      </c>
      <c r="I335" s="69">
        <v>191</v>
      </c>
      <c r="J335" s="74">
        <v>6.9</v>
      </c>
    </row>
    <row r="336" spans="1:48" ht="11.25" customHeight="1">
      <c r="A336" s="94" t="s">
        <v>1003</v>
      </c>
      <c r="B336" s="39" t="s">
        <v>478</v>
      </c>
      <c r="C336" s="68">
        <v>2153</v>
      </c>
      <c r="D336" s="72">
        <v>100</v>
      </c>
      <c r="E336" s="68">
        <v>868</v>
      </c>
      <c r="F336" s="73">
        <v>40.299999999999997</v>
      </c>
      <c r="G336" s="68">
        <v>963</v>
      </c>
      <c r="H336" s="73">
        <v>44.7</v>
      </c>
      <c r="I336" s="69">
        <v>263</v>
      </c>
      <c r="J336" s="74">
        <v>12.2</v>
      </c>
      <c r="K336" s="55"/>
    </row>
    <row r="337" spans="1:11" ht="11.25" customHeight="1">
      <c r="A337" s="94" t="s">
        <v>1004</v>
      </c>
      <c r="B337" s="39" t="s">
        <v>476</v>
      </c>
      <c r="C337" s="68">
        <v>989</v>
      </c>
      <c r="D337" s="72">
        <v>100</v>
      </c>
      <c r="E337" s="68">
        <v>606</v>
      </c>
      <c r="F337" s="73">
        <v>61.3</v>
      </c>
      <c r="G337" s="68">
        <v>319</v>
      </c>
      <c r="H337" s="73">
        <v>32.299999999999997</v>
      </c>
      <c r="I337" s="69">
        <v>49</v>
      </c>
      <c r="J337" s="74">
        <v>5</v>
      </c>
      <c r="K337" s="55"/>
    </row>
    <row r="338" spans="1:11" ht="11.25" customHeight="1">
      <c r="A338" s="94" t="s">
        <v>1005</v>
      </c>
      <c r="B338" s="39" t="s">
        <v>460</v>
      </c>
      <c r="C338" s="68">
        <v>5286</v>
      </c>
      <c r="D338" s="72">
        <v>100</v>
      </c>
      <c r="E338" s="68">
        <v>2818</v>
      </c>
      <c r="F338" s="73">
        <v>53.3</v>
      </c>
      <c r="G338" s="68">
        <v>2186</v>
      </c>
      <c r="H338" s="73">
        <v>41.4</v>
      </c>
      <c r="I338" s="69">
        <v>255</v>
      </c>
      <c r="J338" s="74">
        <v>4.8</v>
      </c>
      <c r="K338" s="55"/>
    </row>
    <row r="339" spans="1:11" ht="11.25" customHeight="1">
      <c r="A339" s="94" t="s">
        <v>1006</v>
      </c>
      <c r="B339" s="39" t="s">
        <v>461</v>
      </c>
      <c r="C339" s="68">
        <v>7274</v>
      </c>
      <c r="D339" s="72">
        <v>100</v>
      </c>
      <c r="E339" s="68">
        <v>3241</v>
      </c>
      <c r="F339" s="73">
        <v>44.6</v>
      </c>
      <c r="G339" s="68">
        <v>3283</v>
      </c>
      <c r="H339" s="73">
        <v>45.1</v>
      </c>
      <c r="I339" s="69">
        <v>673</v>
      </c>
      <c r="J339" s="74">
        <v>9.3000000000000007</v>
      </c>
      <c r="K339" s="55"/>
    </row>
    <row r="340" spans="1:11" ht="11.25" customHeight="1">
      <c r="A340" s="94" t="s">
        <v>1007</v>
      </c>
      <c r="B340" s="39" t="s">
        <v>490</v>
      </c>
      <c r="C340" s="68">
        <v>958</v>
      </c>
      <c r="D340" s="72">
        <v>100</v>
      </c>
      <c r="E340" s="68">
        <v>595</v>
      </c>
      <c r="F340" s="73">
        <v>62.1</v>
      </c>
      <c r="G340" s="68">
        <v>310</v>
      </c>
      <c r="H340" s="73">
        <v>32.4</v>
      </c>
      <c r="I340" s="69">
        <v>43</v>
      </c>
      <c r="J340" s="74">
        <v>4.5</v>
      </c>
      <c r="K340" s="55"/>
    </row>
    <row r="341" spans="1:11" ht="11.25" customHeight="1">
      <c r="A341" s="94" t="s">
        <v>1008</v>
      </c>
      <c r="B341" s="39" t="s">
        <v>481</v>
      </c>
      <c r="C341" s="68">
        <v>2930</v>
      </c>
      <c r="D341" s="72">
        <v>100</v>
      </c>
      <c r="E341" s="68">
        <v>1509</v>
      </c>
      <c r="F341" s="73">
        <v>51.5</v>
      </c>
      <c r="G341" s="68">
        <v>1201</v>
      </c>
      <c r="H341" s="73">
        <v>41</v>
      </c>
      <c r="I341" s="69">
        <v>194</v>
      </c>
      <c r="J341" s="74">
        <v>6.6</v>
      </c>
      <c r="K341" s="55"/>
    </row>
    <row r="342" spans="1:11" ht="11.25" customHeight="1">
      <c r="A342" s="94" t="s">
        <v>1009</v>
      </c>
      <c r="B342" s="39" t="s">
        <v>494</v>
      </c>
      <c r="C342" s="68">
        <v>533</v>
      </c>
      <c r="D342" s="72">
        <v>100</v>
      </c>
      <c r="E342" s="68">
        <v>327</v>
      </c>
      <c r="F342" s="73">
        <v>61.4</v>
      </c>
      <c r="G342" s="68">
        <v>169</v>
      </c>
      <c r="H342" s="73">
        <v>31.7</v>
      </c>
      <c r="I342" s="69">
        <v>33</v>
      </c>
      <c r="J342" s="74">
        <v>6.2</v>
      </c>
      <c r="K342" s="55"/>
    </row>
    <row r="343" spans="1:11" ht="11.25" customHeight="1">
      <c r="A343" s="94" t="s">
        <v>1010</v>
      </c>
      <c r="B343" s="39" t="s">
        <v>462</v>
      </c>
      <c r="C343" s="68">
        <v>2076</v>
      </c>
      <c r="D343" s="72">
        <v>100</v>
      </c>
      <c r="E343" s="68">
        <v>1291</v>
      </c>
      <c r="F343" s="73">
        <v>62.2</v>
      </c>
      <c r="G343" s="68">
        <v>649</v>
      </c>
      <c r="H343" s="73">
        <v>31.3</v>
      </c>
      <c r="I343" s="69">
        <v>126</v>
      </c>
      <c r="J343" s="74">
        <v>6.1</v>
      </c>
      <c r="K343" s="55"/>
    </row>
    <row r="344" spans="1:11" ht="11.25" customHeight="1">
      <c r="A344" s="94" t="s">
        <v>1011</v>
      </c>
      <c r="B344" s="39" t="s">
        <v>463</v>
      </c>
      <c r="C344" s="68">
        <v>20930</v>
      </c>
      <c r="D344" s="72">
        <v>100</v>
      </c>
      <c r="E344" s="68">
        <v>6105</v>
      </c>
      <c r="F344" s="73">
        <v>29.2</v>
      </c>
      <c r="G344" s="68">
        <v>13711</v>
      </c>
      <c r="H344" s="73">
        <v>65.5</v>
      </c>
      <c r="I344" s="69">
        <v>1056</v>
      </c>
      <c r="J344" s="74">
        <v>5</v>
      </c>
      <c r="K344" s="55"/>
    </row>
    <row r="345" spans="1:11" ht="11.25" customHeight="1">
      <c r="A345" s="94" t="s">
        <v>1012</v>
      </c>
      <c r="B345" s="39" t="s">
        <v>464</v>
      </c>
      <c r="C345" s="68">
        <v>3415</v>
      </c>
      <c r="D345" s="72">
        <v>100</v>
      </c>
      <c r="E345" s="68">
        <v>1729</v>
      </c>
      <c r="F345" s="73">
        <v>50.6</v>
      </c>
      <c r="G345" s="68">
        <v>1367</v>
      </c>
      <c r="H345" s="73">
        <v>40</v>
      </c>
      <c r="I345" s="69">
        <v>270</v>
      </c>
      <c r="J345" s="74">
        <v>7.9</v>
      </c>
      <c r="K345" s="55"/>
    </row>
    <row r="346" spans="1:11" ht="11.25" customHeight="1">
      <c r="A346" s="94" t="s">
        <v>1013</v>
      </c>
      <c r="B346" s="39" t="s">
        <v>483</v>
      </c>
      <c r="C346" s="68">
        <v>968</v>
      </c>
      <c r="D346" s="72">
        <v>100</v>
      </c>
      <c r="E346" s="68">
        <v>617</v>
      </c>
      <c r="F346" s="73">
        <v>63.7</v>
      </c>
      <c r="G346" s="68">
        <v>249</v>
      </c>
      <c r="H346" s="73">
        <v>25.7</v>
      </c>
      <c r="I346" s="69">
        <v>68</v>
      </c>
      <c r="J346" s="74">
        <v>7</v>
      </c>
      <c r="K346" s="55"/>
    </row>
    <row r="347" spans="1:11" ht="11.25" customHeight="1">
      <c r="A347" s="94" t="s">
        <v>1014</v>
      </c>
      <c r="B347" s="39" t="s">
        <v>492</v>
      </c>
      <c r="C347" s="68">
        <v>484</v>
      </c>
      <c r="D347" s="72">
        <v>100</v>
      </c>
      <c r="E347" s="68">
        <v>349</v>
      </c>
      <c r="F347" s="73">
        <v>72.099999999999994</v>
      </c>
      <c r="G347" s="68">
        <v>94</v>
      </c>
      <c r="H347" s="73">
        <v>19.399999999999999</v>
      </c>
      <c r="I347" s="69">
        <v>35</v>
      </c>
      <c r="J347" s="74">
        <v>7.2</v>
      </c>
      <c r="K347" s="55"/>
    </row>
    <row r="348" spans="1:11" ht="11.25" customHeight="1">
      <c r="A348" s="94" t="s">
        <v>1015</v>
      </c>
      <c r="B348" s="39" t="s">
        <v>465</v>
      </c>
      <c r="C348" s="68">
        <v>9679</v>
      </c>
      <c r="D348" s="72">
        <v>100</v>
      </c>
      <c r="E348" s="68">
        <v>1381</v>
      </c>
      <c r="F348" s="73">
        <v>14.3</v>
      </c>
      <c r="G348" s="68">
        <v>7805</v>
      </c>
      <c r="H348" s="73">
        <v>80.599999999999994</v>
      </c>
      <c r="I348" s="69">
        <v>477</v>
      </c>
      <c r="J348" s="74">
        <v>4.9000000000000004</v>
      </c>
      <c r="K348" s="55"/>
    </row>
    <row r="349" spans="1:11" ht="11.25" customHeight="1">
      <c r="A349" s="94" t="s">
        <v>1016</v>
      </c>
      <c r="B349" s="39" t="s">
        <v>474</v>
      </c>
      <c r="C349" s="68">
        <v>401</v>
      </c>
      <c r="D349" s="72">
        <v>100</v>
      </c>
      <c r="E349" s="68">
        <v>241</v>
      </c>
      <c r="F349" s="73">
        <v>60.1</v>
      </c>
      <c r="G349" s="68">
        <v>106</v>
      </c>
      <c r="H349" s="73">
        <v>26.4</v>
      </c>
      <c r="I349" s="69">
        <v>44</v>
      </c>
      <c r="J349" s="74">
        <v>11</v>
      </c>
      <c r="K349" s="55"/>
    </row>
    <row r="350" spans="1:11" ht="11.25" customHeight="1">
      <c r="A350" s="94" t="s">
        <v>1017</v>
      </c>
      <c r="B350" s="39" t="s">
        <v>466</v>
      </c>
      <c r="C350" s="68">
        <v>1552</v>
      </c>
      <c r="D350" s="72">
        <v>100</v>
      </c>
      <c r="E350" s="68">
        <v>976</v>
      </c>
      <c r="F350" s="73">
        <v>62.9</v>
      </c>
      <c r="G350" s="68">
        <v>395</v>
      </c>
      <c r="H350" s="73">
        <v>25.5</v>
      </c>
      <c r="I350" s="69">
        <v>152</v>
      </c>
      <c r="J350" s="74">
        <v>9.8000000000000007</v>
      </c>
      <c r="K350" s="55"/>
    </row>
    <row r="351" spans="1:11" ht="11.25" customHeight="1">
      <c r="A351" s="94" t="s">
        <v>1018</v>
      </c>
      <c r="B351" s="39" t="s">
        <v>493</v>
      </c>
      <c r="C351" s="68">
        <v>3232</v>
      </c>
      <c r="D351" s="72">
        <v>100</v>
      </c>
      <c r="E351" s="68">
        <v>1864</v>
      </c>
      <c r="F351" s="73">
        <v>57.7</v>
      </c>
      <c r="G351" s="68">
        <v>1043</v>
      </c>
      <c r="H351" s="73">
        <v>32.299999999999997</v>
      </c>
      <c r="I351" s="69">
        <v>300</v>
      </c>
      <c r="J351" s="74">
        <v>9.3000000000000007</v>
      </c>
      <c r="K351" s="55"/>
    </row>
    <row r="352" spans="1:11" ht="11.25" customHeight="1">
      <c r="A352" s="94" t="s">
        <v>1019</v>
      </c>
      <c r="B352" s="39" t="s">
        <v>484</v>
      </c>
      <c r="C352" s="68">
        <v>1282</v>
      </c>
      <c r="D352" s="72">
        <v>100</v>
      </c>
      <c r="E352" s="68">
        <v>486</v>
      </c>
      <c r="F352" s="73">
        <v>37.9</v>
      </c>
      <c r="G352" s="68">
        <v>569</v>
      </c>
      <c r="H352" s="73">
        <v>44.4</v>
      </c>
      <c r="I352" s="69">
        <v>191</v>
      </c>
      <c r="J352" s="74">
        <v>14.9</v>
      </c>
      <c r="K352" s="55"/>
    </row>
    <row r="353" spans="1:11" ht="11.25" customHeight="1">
      <c r="A353" s="94" t="s">
        <v>1020</v>
      </c>
      <c r="B353" s="39" t="s">
        <v>467</v>
      </c>
      <c r="C353" s="68">
        <v>2225</v>
      </c>
      <c r="D353" s="72">
        <v>100</v>
      </c>
      <c r="E353" s="68">
        <v>1242</v>
      </c>
      <c r="F353" s="73">
        <v>55.8</v>
      </c>
      <c r="G353" s="68">
        <v>820</v>
      </c>
      <c r="H353" s="73">
        <v>36.9</v>
      </c>
      <c r="I353" s="69">
        <v>149</v>
      </c>
      <c r="J353" s="74">
        <v>6.7</v>
      </c>
      <c r="K353" s="55"/>
    </row>
    <row r="354" spans="1:11" ht="11.25" customHeight="1">
      <c r="A354" s="94" t="s">
        <v>1021</v>
      </c>
      <c r="B354" s="39" t="s">
        <v>477</v>
      </c>
      <c r="C354" s="68">
        <v>573</v>
      </c>
      <c r="D354" s="72">
        <v>100</v>
      </c>
      <c r="E354" s="68">
        <v>404</v>
      </c>
      <c r="F354" s="73">
        <v>70.5</v>
      </c>
      <c r="G354" s="68">
        <v>118</v>
      </c>
      <c r="H354" s="73">
        <v>20.6</v>
      </c>
      <c r="I354" s="69">
        <v>46</v>
      </c>
      <c r="J354" s="74">
        <v>8</v>
      </c>
      <c r="K354" s="55"/>
    </row>
    <row r="355" spans="1:11" ht="11.25" customHeight="1">
      <c r="A355" s="94" t="s">
        <v>1022</v>
      </c>
      <c r="B355" s="39" t="s">
        <v>488</v>
      </c>
      <c r="C355" s="68">
        <v>1494</v>
      </c>
      <c r="D355" s="72">
        <v>100</v>
      </c>
      <c r="E355" s="68">
        <v>876</v>
      </c>
      <c r="F355" s="73">
        <v>58.6</v>
      </c>
      <c r="G355" s="68">
        <v>551</v>
      </c>
      <c r="H355" s="73">
        <v>36.9</v>
      </c>
      <c r="I355" s="69">
        <v>56</v>
      </c>
      <c r="J355" s="74">
        <v>3.7</v>
      </c>
      <c r="K355" s="55"/>
    </row>
    <row r="356" spans="1:11" ht="11.25" customHeight="1">
      <c r="A356" s="94" t="s">
        <v>1023</v>
      </c>
      <c r="B356" s="39" t="s">
        <v>482</v>
      </c>
      <c r="C356" s="68">
        <v>916</v>
      </c>
      <c r="D356" s="72">
        <v>100</v>
      </c>
      <c r="E356" s="68">
        <v>541</v>
      </c>
      <c r="F356" s="73">
        <v>59.1</v>
      </c>
      <c r="G356" s="68">
        <v>300</v>
      </c>
      <c r="H356" s="73">
        <v>32.799999999999997</v>
      </c>
      <c r="I356" s="69">
        <v>68</v>
      </c>
      <c r="J356" s="74">
        <v>7.4</v>
      </c>
      <c r="K356" s="55"/>
    </row>
    <row r="357" spans="1:11" ht="11.25" customHeight="1">
      <c r="A357" s="94" t="s">
        <v>1024</v>
      </c>
      <c r="B357" s="39" t="s">
        <v>468</v>
      </c>
      <c r="C357" s="68">
        <v>6908</v>
      </c>
      <c r="D357" s="72">
        <v>100</v>
      </c>
      <c r="E357" s="68">
        <v>2570</v>
      </c>
      <c r="F357" s="73">
        <v>37.200000000000003</v>
      </c>
      <c r="G357" s="68">
        <v>3459</v>
      </c>
      <c r="H357" s="73">
        <v>50.1</v>
      </c>
      <c r="I357" s="69">
        <v>839</v>
      </c>
      <c r="J357" s="74">
        <v>12.1</v>
      </c>
      <c r="K357" s="55"/>
    </row>
    <row r="358" spans="1:11" ht="11.25" customHeight="1">
      <c r="A358" s="94" t="s">
        <v>1025</v>
      </c>
      <c r="B358" s="39" t="s">
        <v>491</v>
      </c>
      <c r="C358" s="68">
        <v>22313</v>
      </c>
      <c r="D358" s="72">
        <v>100</v>
      </c>
      <c r="E358" s="68">
        <v>5602</v>
      </c>
      <c r="F358" s="73">
        <v>25.1</v>
      </c>
      <c r="G358" s="68">
        <v>14854</v>
      </c>
      <c r="H358" s="73">
        <v>66.599999999999994</v>
      </c>
      <c r="I358" s="69">
        <v>1763</v>
      </c>
      <c r="J358" s="74">
        <v>7.9</v>
      </c>
      <c r="K358" s="55"/>
    </row>
    <row r="359" spans="1:11" ht="11.25" customHeight="1">
      <c r="A359" s="94" t="s">
        <v>1026</v>
      </c>
      <c r="B359" s="39" t="s">
        <v>469</v>
      </c>
      <c r="C359" s="68">
        <v>2139</v>
      </c>
      <c r="D359" s="72">
        <v>100</v>
      </c>
      <c r="E359" s="68">
        <v>1116</v>
      </c>
      <c r="F359" s="73">
        <v>52.2</v>
      </c>
      <c r="G359" s="68">
        <v>830</v>
      </c>
      <c r="H359" s="73">
        <v>38.799999999999997</v>
      </c>
      <c r="I359" s="69">
        <v>178</v>
      </c>
      <c r="J359" s="74">
        <v>8.3000000000000007</v>
      </c>
      <c r="K359" s="55"/>
    </row>
    <row r="360" spans="1:11" ht="11.25" customHeight="1">
      <c r="A360" s="94" t="s">
        <v>1027</v>
      </c>
      <c r="B360" s="39" t="s">
        <v>485</v>
      </c>
      <c r="C360" s="68">
        <v>207</v>
      </c>
      <c r="D360" s="72">
        <v>100</v>
      </c>
      <c r="E360" s="68">
        <v>104</v>
      </c>
      <c r="F360" s="73">
        <v>50.2</v>
      </c>
      <c r="G360" s="68">
        <v>68</v>
      </c>
      <c r="H360" s="73">
        <v>32.9</v>
      </c>
      <c r="I360" s="69">
        <v>25</v>
      </c>
      <c r="J360" s="74">
        <v>12.1</v>
      </c>
      <c r="K360" s="55"/>
    </row>
    <row r="361" spans="1:11" ht="11.25" customHeight="1">
      <c r="A361" s="94" t="s">
        <v>1028</v>
      </c>
      <c r="B361" s="39" t="s">
        <v>479</v>
      </c>
      <c r="C361" s="68">
        <v>465</v>
      </c>
      <c r="D361" s="72">
        <v>100</v>
      </c>
      <c r="E361" s="68">
        <v>245</v>
      </c>
      <c r="F361" s="73">
        <v>52.7</v>
      </c>
      <c r="G361" s="68">
        <v>175</v>
      </c>
      <c r="H361" s="73">
        <v>37.6</v>
      </c>
      <c r="I361" s="69">
        <v>42</v>
      </c>
      <c r="J361" s="74">
        <v>9</v>
      </c>
      <c r="K361" s="55"/>
    </row>
    <row r="362" spans="1:11" ht="11.25" customHeight="1">
      <c r="A362" s="94" t="s">
        <v>1029</v>
      </c>
      <c r="B362" s="39" t="s">
        <v>480</v>
      </c>
      <c r="C362" s="68">
        <v>701</v>
      </c>
      <c r="D362" s="72">
        <v>100</v>
      </c>
      <c r="E362" s="68">
        <v>456</v>
      </c>
      <c r="F362" s="73">
        <v>65</v>
      </c>
      <c r="G362" s="68">
        <v>186</v>
      </c>
      <c r="H362" s="73">
        <v>26.5</v>
      </c>
      <c r="I362" s="69">
        <v>43</v>
      </c>
      <c r="J362" s="74">
        <v>6.1</v>
      </c>
      <c r="K362" s="55"/>
    </row>
    <row r="363" spans="1:11" ht="11.25" customHeight="1">
      <c r="A363" s="94" t="s">
        <v>1030</v>
      </c>
      <c r="B363" s="39" t="s">
        <v>486</v>
      </c>
      <c r="C363" s="68">
        <v>725</v>
      </c>
      <c r="D363" s="72">
        <v>100</v>
      </c>
      <c r="E363" s="68">
        <v>520</v>
      </c>
      <c r="F363" s="73">
        <v>71.7</v>
      </c>
      <c r="G363" s="68">
        <v>142</v>
      </c>
      <c r="H363" s="73">
        <v>19.600000000000001</v>
      </c>
      <c r="I363" s="69">
        <v>45</v>
      </c>
      <c r="J363" s="74">
        <v>6.2</v>
      </c>
      <c r="K363" s="55"/>
    </row>
    <row r="364" spans="1:11" ht="11.25" customHeight="1">
      <c r="A364" s="94" t="s">
        <v>1031</v>
      </c>
      <c r="B364" s="39" t="s">
        <v>470</v>
      </c>
      <c r="C364" s="68">
        <v>5444</v>
      </c>
      <c r="D364" s="72">
        <v>100</v>
      </c>
      <c r="E364" s="68">
        <v>2044</v>
      </c>
      <c r="F364" s="73">
        <v>37.5</v>
      </c>
      <c r="G364" s="68">
        <v>2585</v>
      </c>
      <c r="H364" s="73">
        <v>47.5</v>
      </c>
      <c r="I364" s="69">
        <v>739</v>
      </c>
      <c r="J364" s="74">
        <v>13.6</v>
      </c>
      <c r="K364" s="55"/>
    </row>
    <row r="365" spans="1:11" ht="11.25" customHeight="1">
      <c r="A365" s="94" t="s">
        <v>1032</v>
      </c>
      <c r="B365" s="39" t="s">
        <v>489</v>
      </c>
      <c r="C365" s="68">
        <v>781</v>
      </c>
      <c r="D365" s="72">
        <v>100</v>
      </c>
      <c r="E365" s="68">
        <v>440</v>
      </c>
      <c r="F365" s="73">
        <v>56.3</v>
      </c>
      <c r="G365" s="68">
        <v>238</v>
      </c>
      <c r="H365" s="73">
        <v>30.5</v>
      </c>
      <c r="I365" s="69">
        <v>62</v>
      </c>
      <c r="J365" s="74">
        <v>7.9</v>
      </c>
      <c r="K365" s="55"/>
    </row>
    <row r="366" spans="1:11" ht="11.25" customHeight="1">
      <c r="A366" s="94" t="s">
        <v>1033</v>
      </c>
      <c r="B366" s="39" t="s">
        <v>471</v>
      </c>
      <c r="C366" s="68">
        <v>2624</v>
      </c>
      <c r="D366" s="72">
        <v>100</v>
      </c>
      <c r="E366" s="68">
        <v>1480</v>
      </c>
      <c r="F366" s="73">
        <v>56.4</v>
      </c>
      <c r="G366" s="68">
        <v>974</v>
      </c>
      <c r="H366" s="73">
        <v>37.1</v>
      </c>
      <c r="I366" s="69">
        <v>173</v>
      </c>
      <c r="J366" s="74">
        <v>6.6</v>
      </c>
      <c r="K366" s="55"/>
    </row>
    <row r="367" spans="1:11" ht="11.25" customHeight="1">
      <c r="A367" s="94" t="s">
        <v>1034</v>
      </c>
      <c r="B367" s="39" t="s">
        <v>487</v>
      </c>
      <c r="C367" s="68">
        <v>1212</v>
      </c>
      <c r="D367" s="72">
        <v>100</v>
      </c>
      <c r="E367" s="68">
        <v>804</v>
      </c>
      <c r="F367" s="73">
        <v>66.3</v>
      </c>
      <c r="G367" s="68">
        <v>291</v>
      </c>
      <c r="H367" s="73">
        <v>24</v>
      </c>
      <c r="I367" s="69">
        <v>88</v>
      </c>
      <c r="J367" s="74">
        <v>7.3</v>
      </c>
      <c r="K367" s="55"/>
    </row>
    <row r="368" spans="1:11" ht="11.25" customHeight="1">
      <c r="A368" s="94" t="s">
        <v>1035</v>
      </c>
      <c r="B368" s="39" t="s">
        <v>495</v>
      </c>
      <c r="C368" s="68">
        <v>2563</v>
      </c>
      <c r="D368" s="72">
        <v>100</v>
      </c>
      <c r="E368" s="68">
        <v>1277</v>
      </c>
      <c r="F368" s="73">
        <v>49.8</v>
      </c>
      <c r="G368" s="68">
        <v>1063</v>
      </c>
      <c r="H368" s="73">
        <v>41.5</v>
      </c>
      <c r="I368" s="69">
        <v>201</v>
      </c>
      <c r="J368" s="74">
        <v>7.8</v>
      </c>
      <c r="K368" s="55"/>
    </row>
    <row r="369" spans="1:48" ht="11.25" customHeight="1">
      <c r="A369" s="94" t="s">
        <v>1036</v>
      </c>
      <c r="B369" s="39" t="s">
        <v>472</v>
      </c>
      <c r="C369" s="68">
        <v>6907</v>
      </c>
      <c r="D369" s="72">
        <v>100</v>
      </c>
      <c r="E369" s="68">
        <v>3426</v>
      </c>
      <c r="F369" s="73">
        <v>49.6</v>
      </c>
      <c r="G369" s="68">
        <v>3117</v>
      </c>
      <c r="H369" s="73">
        <v>45.1</v>
      </c>
      <c r="I369" s="69">
        <v>331</v>
      </c>
      <c r="J369" s="74">
        <v>4.8</v>
      </c>
      <c r="K369" s="55"/>
    </row>
    <row r="370" spans="1:48" ht="19.899999999999999" customHeight="1">
      <c r="A370" s="95" t="s">
        <v>1037</v>
      </c>
      <c r="B370" s="84" t="s">
        <v>670</v>
      </c>
      <c r="C370" s="86">
        <v>136731</v>
      </c>
      <c r="D370" s="87">
        <v>100</v>
      </c>
      <c r="E370" s="86">
        <v>62498</v>
      </c>
      <c r="F370" s="88">
        <v>45.7</v>
      </c>
      <c r="G370" s="86">
        <v>63141</v>
      </c>
      <c r="H370" s="88">
        <v>46.2</v>
      </c>
      <c r="I370" s="89">
        <v>10392</v>
      </c>
      <c r="J370" s="90">
        <v>7.6</v>
      </c>
      <c r="K370" s="96"/>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row>
    <row r="371" spans="1:48" s="55" customFormat="1" ht="19.899999999999999" customHeight="1">
      <c r="A371" s="94" t="s">
        <v>1038</v>
      </c>
      <c r="B371" s="39" t="s">
        <v>519</v>
      </c>
      <c r="C371" s="68">
        <v>4197</v>
      </c>
      <c r="D371" s="72">
        <v>100</v>
      </c>
      <c r="E371" s="68">
        <v>2278</v>
      </c>
      <c r="F371" s="73">
        <v>54.3</v>
      </c>
      <c r="G371" s="68">
        <v>1537</v>
      </c>
      <c r="H371" s="73">
        <v>36.6</v>
      </c>
      <c r="I371" s="69">
        <v>371</v>
      </c>
      <c r="J371" s="74">
        <v>8.8000000000000007</v>
      </c>
    </row>
    <row r="372" spans="1:48" s="55" customFormat="1" ht="11.25" customHeight="1">
      <c r="A372" s="94" t="s">
        <v>1039</v>
      </c>
      <c r="B372" s="39" t="s">
        <v>521</v>
      </c>
      <c r="C372" s="68">
        <v>1554</v>
      </c>
      <c r="D372" s="72">
        <v>100</v>
      </c>
      <c r="E372" s="68">
        <v>942</v>
      </c>
      <c r="F372" s="73">
        <v>60.6</v>
      </c>
      <c r="G372" s="68">
        <v>579</v>
      </c>
      <c r="H372" s="73">
        <v>37.299999999999997</v>
      </c>
      <c r="I372" s="69">
        <v>28</v>
      </c>
      <c r="J372" s="74">
        <v>1.8</v>
      </c>
    </row>
    <row r="373" spans="1:48" ht="11.25" customHeight="1">
      <c r="A373" s="94" t="s">
        <v>1040</v>
      </c>
      <c r="B373" s="39" t="s">
        <v>496</v>
      </c>
      <c r="C373" s="68">
        <v>2525</v>
      </c>
      <c r="D373" s="72">
        <v>100</v>
      </c>
      <c r="E373" s="68">
        <v>1619</v>
      </c>
      <c r="F373" s="73">
        <v>64.099999999999994</v>
      </c>
      <c r="G373" s="68">
        <v>691</v>
      </c>
      <c r="H373" s="73">
        <v>27.4</v>
      </c>
      <c r="I373" s="69">
        <v>177</v>
      </c>
      <c r="J373" s="74">
        <v>7</v>
      </c>
      <c r="K373" s="55"/>
    </row>
    <row r="374" spans="1:48" ht="11.25" customHeight="1">
      <c r="A374" s="94" t="s">
        <v>1041</v>
      </c>
      <c r="B374" s="39" t="s">
        <v>497</v>
      </c>
      <c r="C374" s="68">
        <v>3826</v>
      </c>
      <c r="D374" s="72">
        <v>100</v>
      </c>
      <c r="E374" s="68">
        <v>1175</v>
      </c>
      <c r="F374" s="73">
        <v>30.7</v>
      </c>
      <c r="G374" s="68">
        <v>2319</v>
      </c>
      <c r="H374" s="73">
        <v>60.6</v>
      </c>
      <c r="I374" s="69">
        <v>305</v>
      </c>
      <c r="J374" s="74">
        <v>8</v>
      </c>
      <c r="K374" s="55"/>
    </row>
    <row r="375" spans="1:48" ht="11.25" customHeight="1">
      <c r="A375" s="94" t="s">
        <v>1042</v>
      </c>
      <c r="B375" s="39" t="s">
        <v>498</v>
      </c>
      <c r="C375" s="68">
        <v>11436</v>
      </c>
      <c r="D375" s="72">
        <v>100</v>
      </c>
      <c r="E375" s="68">
        <v>2962</v>
      </c>
      <c r="F375" s="73">
        <v>25.9</v>
      </c>
      <c r="G375" s="68">
        <v>6946</v>
      </c>
      <c r="H375" s="73">
        <v>60.7</v>
      </c>
      <c r="I375" s="69">
        <v>1503</v>
      </c>
      <c r="J375" s="74">
        <v>13.1</v>
      </c>
      <c r="K375" s="55"/>
    </row>
    <row r="376" spans="1:48" ht="11.25" customHeight="1">
      <c r="A376" s="94" t="s">
        <v>1043</v>
      </c>
      <c r="B376" s="39" t="s">
        <v>499</v>
      </c>
      <c r="C376" s="68">
        <v>4067</v>
      </c>
      <c r="D376" s="72">
        <v>100</v>
      </c>
      <c r="E376" s="68">
        <v>1949</v>
      </c>
      <c r="F376" s="73">
        <v>47.9</v>
      </c>
      <c r="G376" s="68">
        <v>1979</v>
      </c>
      <c r="H376" s="73">
        <v>48.7</v>
      </c>
      <c r="I376" s="69">
        <v>123</v>
      </c>
      <c r="J376" s="74">
        <v>3</v>
      </c>
      <c r="K376" s="55"/>
    </row>
    <row r="377" spans="1:48" ht="11.25" customHeight="1">
      <c r="A377" s="94" t="s">
        <v>1044</v>
      </c>
      <c r="B377" s="39" t="s">
        <v>500</v>
      </c>
      <c r="C377" s="68">
        <v>4739</v>
      </c>
      <c r="D377" s="72">
        <v>100</v>
      </c>
      <c r="E377" s="68">
        <v>2589</v>
      </c>
      <c r="F377" s="73">
        <v>54.6</v>
      </c>
      <c r="G377" s="68">
        <v>1871</v>
      </c>
      <c r="H377" s="73">
        <v>39.5</v>
      </c>
      <c r="I377" s="69">
        <v>233</v>
      </c>
      <c r="J377" s="74">
        <v>4.9000000000000004</v>
      </c>
      <c r="K377" s="55"/>
    </row>
    <row r="378" spans="1:48" ht="11.25" customHeight="1">
      <c r="A378" s="94" t="s">
        <v>1045</v>
      </c>
      <c r="B378" s="39" t="s">
        <v>501</v>
      </c>
      <c r="C378" s="68">
        <v>4616</v>
      </c>
      <c r="D378" s="72">
        <v>100</v>
      </c>
      <c r="E378" s="68">
        <v>2171</v>
      </c>
      <c r="F378" s="73">
        <v>47</v>
      </c>
      <c r="G378" s="68">
        <v>1779</v>
      </c>
      <c r="H378" s="73">
        <v>38.5</v>
      </c>
      <c r="I378" s="69">
        <v>639</v>
      </c>
      <c r="J378" s="74">
        <v>13.8</v>
      </c>
      <c r="K378" s="55"/>
    </row>
    <row r="379" spans="1:48" ht="11.25" customHeight="1">
      <c r="A379" s="94" t="s">
        <v>1046</v>
      </c>
      <c r="B379" s="39" t="s">
        <v>524</v>
      </c>
      <c r="C379" s="68">
        <v>597</v>
      </c>
      <c r="D379" s="72">
        <v>100</v>
      </c>
      <c r="E379" s="68">
        <v>451</v>
      </c>
      <c r="F379" s="73">
        <v>75.5</v>
      </c>
      <c r="G379" s="68">
        <v>110</v>
      </c>
      <c r="H379" s="73">
        <v>18.399999999999999</v>
      </c>
      <c r="I379" s="69">
        <v>30</v>
      </c>
      <c r="J379" s="74">
        <v>5</v>
      </c>
      <c r="K379" s="55"/>
    </row>
    <row r="380" spans="1:48" ht="11.25" customHeight="1">
      <c r="A380" s="94" t="s">
        <v>1047</v>
      </c>
      <c r="B380" s="39" t="s">
        <v>502</v>
      </c>
      <c r="C380" s="68">
        <v>6127</v>
      </c>
      <c r="D380" s="72">
        <v>100</v>
      </c>
      <c r="E380" s="68">
        <v>3880</v>
      </c>
      <c r="F380" s="73">
        <v>63.3</v>
      </c>
      <c r="G380" s="68">
        <v>1877</v>
      </c>
      <c r="H380" s="73">
        <v>30.6</v>
      </c>
      <c r="I380" s="69">
        <v>338</v>
      </c>
      <c r="J380" s="74">
        <v>5.5</v>
      </c>
      <c r="K380" s="55"/>
    </row>
    <row r="381" spans="1:48" ht="11.25" customHeight="1">
      <c r="A381" s="94" t="s">
        <v>1048</v>
      </c>
      <c r="B381" s="39" t="s">
        <v>503</v>
      </c>
      <c r="C381" s="68">
        <v>3758</v>
      </c>
      <c r="D381" s="72">
        <v>100</v>
      </c>
      <c r="E381" s="68">
        <v>1952</v>
      </c>
      <c r="F381" s="73">
        <v>51.9</v>
      </c>
      <c r="G381" s="68">
        <v>1382</v>
      </c>
      <c r="H381" s="73">
        <v>36.799999999999997</v>
      </c>
      <c r="I381" s="69">
        <v>415</v>
      </c>
      <c r="J381" s="74">
        <v>11</v>
      </c>
      <c r="K381" s="55"/>
    </row>
    <row r="382" spans="1:48" ht="11.25" customHeight="1">
      <c r="A382" s="94" t="s">
        <v>1049</v>
      </c>
      <c r="B382" s="39" t="s">
        <v>504</v>
      </c>
      <c r="C382" s="68">
        <v>15006</v>
      </c>
      <c r="D382" s="72">
        <v>100</v>
      </c>
      <c r="E382" s="68">
        <v>6435</v>
      </c>
      <c r="F382" s="73">
        <v>42.9</v>
      </c>
      <c r="G382" s="68">
        <v>7257</v>
      </c>
      <c r="H382" s="73">
        <v>48.4</v>
      </c>
      <c r="I382" s="69">
        <v>1257</v>
      </c>
      <c r="J382" s="74">
        <v>8.4</v>
      </c>
      <c r="K382" s="55"/>
    </row>
    <row r="383" spans="1:48" ht="11.25" customHeight="1">
      <c r="A383" s="94" t="s">
        <v>1050</v>
      </c>
      <c r="B383" s="39" t="s">
        <v>505</v>
      </c>
      <c r="C383" s="68">
        <v>4038</v>
      </c>
      <c r="D383" s="72">
        <v>100</v>
      </c>
      <c r="E383" s="68">
        <v>1955</v>
      </c>
      <c r="F383" s="73">
        <v>48.4</v>
      </c>
      <c r="G383" s="68">
        <v>1705</v>
      </c>
      <c r="H383" s="73">
        <v>42.2</v>
      </c>
      <c r="I383" s="69">
        <v>361</v>
      </c>
      <c r="J383" s="74">
        <v>8.9</v>
      </c>
      <c r="K383" s="55"/>
    </row>
    <row r="384" spans="1:48" ht="11.25" customHeight="1">
      <c r="A384" s="94" t="s">
        <v>1051</v>
      </c>
      <c r="B384" s="39" t="s">
        <v>506</v>
      </c>
      <c r="C384" s="68">
        <v>2540</v>
      </c>
      <c r="D384" s="72">
        <v>100</v>
      </c>
      <c r="E384" s="68">
        <v>1926</v>
      </c>
      <c r="F384" s="73">
        <v>75.8</v>
      </c>
      <c r="G384" s="68">
        <v>513</v>
      </c>
      <c r="H384" s="73">
        <v>20.2</v>
      </c>
      <c r="I384" s="69">
        <v>56</v>
      </c>
      <c r="J384" s="74">
        <v>2.2000000000000002</v>
      </c>
      <c r="K384" s="55"/>
    </row>
    <row r="385" spans="1:11" ht="11.25" customHeight="1">
      <c r="A385" s="94" t="s">
        <v>1052</v>
      </c>
      <c r="B385" s="39" t="s">
        <v>507</v>
      </c>
      <c r="C385" s="68">
        <v>2864</v>
      </c>
      <c r="D385" s="72">
        <v>100</v>
      </c>
      <c r="E385" s="68">
        <v>1178</v>
      </c>
      <c r="F385" s="73">
        <v>41.1</v>
      </c>
      <c r="G385" s="68">
        <v>1394</v>
      </c>
      <c r="H385" s="73">
        <v>48.7</v>
      </c>
      <c r="I385" s="69">
        <v>276</v>
      </c>
      <c r="J385" s="74">
        <v>9.6</v>
      </c>
      <c r="K385" s="55"/>
    </row>
    <row r="386" spans="1:11" ht="11.25" customHeight="1">
      <c r="A386" s="94" t="s">
        <v>1053</v>
      </c>
      <c r="B386" s="39" t="s">
        <v>508</v>
      </c>
      <c r="C386" s="68">
        <v>2830</v>
      </c>
      <c r="D386" s="72">
        <v>100</v>
      </c>
      <c r="E386" s="68">
        <v>1912</v>
      </c>
      <c r="F386" s="73">
        <v>67.599999999999994</v>
      </c>
      <c r="G386" s="68">
        <v>696</v>
      </c>
      <c r="H386" s="73">
        <v>24.6</v>
      </c>
      <c r="I386" s="69">
        <v>161</v>
      </c>
      <c r="J386" s="74">
        <v>5.7</v>
      </c>
      <c r="K386" s="55"/>
    </row>
    <row r="387" spans="1:11" ht="11.25" customHeight="1">
      <c r="A387" s="94" t="s">
        <v>1054</v>
      </c>
      <c r="B387" s="39" t="s">
        <v>509</v>
      </c>
      <c r="C387" s="68">
        <v>3238</v>
      </c>
      <c r="D387" s="72">
        <v>100</v>
      </c>
      <c r="E387" s="68">
        <v>1990</v>
      </c>
      <c r="F387" s="73">
        <v>61.5</v>
      </c>
      <c r="G387" s="68">
        <v>1087</v>
      </c>
      <c r="H387" s="73">
        <v>33.6</v>
      </c>
      <c r="I387" s="69">
        <v>141</v>
      </c>
      <c r="J387" s="74">
        <v>4.4000000000000004</v>
      </c>
      <c r="K387" s="55"/>
    </row>
    <row r="388" spans="1:11" ht="11.25" customHeight="1">
      <c r="A388" s="94" t="s">
        <v>1055</v>
      </c>
      <c r="B388" s="39" t="s">
        <v>510</v>
      </c>
      <c r="C388" s="68">
        <v>12950</v>
      </c>
      <c r="D388" s="72">
        <v>100</v>
      </c>
      <c r="E388" s="68">
        <v>4295</v>
      </c>
      <c r="F388" s="73">
        <v>33.200000000000003</v>
      </c>
      <c r="G388" s="68">
        <v>8201</v>
      </c>
      <c r="H388" s="73">
        <v>63.3</v>
      </c>
      <c r="I388" s="69">
        <v>391</v>
      </c>
      <c r="J388" s="74">
        <v>3</v>
      </c>
      <c r="K388" s="55"/>
    </row>
    <row r="389" spans="1:11" ht="11.25" customHeight="1">
      <c r="A389" s="94" t="s">
        <v>1056</v>
      </c>
      <c r="B389" s="39" t="s">
        <v>511</v>
      </c>
      <c r="C389" s="68">
        <v>8133</v>
      </c>
      <c r="D389" s="72">
        <v>100</v>
      </c>
      <c r="E389" s="68">
        <v>3830</v>
      </c>
      <c r="F389" s="73">
        <v>47.1</v>
      </c>
      <c r="G389" s="68">
        <v>3851</v>
      </c>
      <c r="H389" s="73">
        <v>47.4</v>
      </c>
      <c r="I389" s="69">
        <v>410</v>
      </c>
      <c r="J389" s="74">
        <v>5</v>
      </c>
      <c r="K389" s="55"/>
    </row>
    <row r="390" spans="1:11" ht="11.25" customHeight="1">
      <c r="A390" s="94" t="s">
        <v>1057</v>
      </c>
      <c r="B390" s="39" t="s">
        <v>522</v>
      </c>
      <c r="C390" s="68">
        <v>4246</v>
      </c>
      <c r="D390" s="72">
        <v>100</v>
      </c>
      <c r="E390" s="68">
        <v>2282</v>
      </c>
      <c r="F390" s="73">
        <v>53.7</v>
      </c>
      <c r="G390" s="68">
        <v>1795</v>
      </c>
      <c r="H390" s="73">
        <v>42.3</v>
      </c>
      <c r="I390" s="69">
        <v>153</v>
      </c>
      <c r="J390" s="74">
        <v>3.6</v>
      </c>
      <c r="K390" s="55"/>
    </row>
    <row r="391" spans="1:11" ht="11.25" customHeight="1">
      <c r="A391" s="94" t="s">
        <v>1058</v>
      </c>
      <c r="B391" s="39" t="s">
        <v>512</v>
      </c>
      <c r="C391" s="68">
        <v>4173</v>
      </c>
      <c r="D391" s="72">
        <v>100</v>
      </c>
      <c r="E391" s="68">
        <v>1650</v>
      </c>
      <c r="F391" s="73">
        <v>39.5</v>
      </c>
      <c r="G391" s="68">
        <v>2022</v>
      </c>
      <c r="H391" s="73">
        <v>48.5</v>
      </c>
      <c r="I391" s="69">
        <v>485</v>
      </c>
      <c r="J391" s="74">
        <v>11.6</v>
      </c>
      <c r="K391" s="55"/>
    </row>
    <row r="392" spans="1:11" ht="11.25" customHeight="1">
      <c r="A392" s="94" t="s">
        <v>1059</v>
      </c>
      <c r="B392" s="39" t="s">
        <v>520</v>
      </c>
      <c r="C392" s="68">
        <v>612</v>
      </c>
      <c r="D392" s="72">
        <v>100</v>
      </c>
      <c r="E392" s="68">
        <v>433</v>
      </c>
      <c r="F392" s="73">
        <v>70.8</v>
      </c>
      <c r="G392" s="68">
        <v>141</v>
      </c>
      <c r="H392" s="73">
        <v>23</v>
      </c>
      <c r="I392" s="69">
        <v>37</v>
      </c>
      <c r="J392" s="74">
        <v>6</v>
      </c>
      <c r="K392" s="55"/>
    </row>
    <row r="393" spans="1:11" ht="11.25" customHeight="1">
      <c r="A393" s="94" t="s">
        <v>1060</v>
      </c>
      <c r="B393" s="39" t="s">
        <v>523</v>
      </c>
      <c r="C393" s="68">
        <v>1645</v>
      </c>
      <c r="D393" s="72">
        <v>100</v>
      </c>
      <c r="E393" s="68">
        <v>1277</v>
      </c>
      <c r="F393" s="73">
        <v>77.599999999999994</v>
      </c>
      <c r="G393" s="68">
        <v>283</v>
      </c>
      <c r="H393" s="73">
        <v>17.2</v>
      </c>
      <c r="I393" s="69">
        <v>62</v>
      </c>
      <c r="J393" s="74">
        <v>3.8</v>
      </c>
      <c r="K393" s="55"/>
    </row>
    <row r="394" spans="1:11" ht="11.25" customHeight="1">
      <c r="A394" s="94" t="s">
        <v>1061</v>
      </c>
      <c r="B394" s="39" t="s">
        <v>525</v>
      </c>
      <c r="C394" s="68">
        <v>3442</v>
      </c>
      <c r="D394" s="72">
        <v>100</v>
      </c>
      <c r="E394" s="68">
        <v>1808</v>
      </c>
      <c r="F394" s="73">
        <v>52.5</v>
      </c>
      <c r="G394" s="68">
        <v>1356</v>
      </c>
      <c r="H394" s="73">
        <v>39.4</v>
      </c>
      <c r="I394" s="69">
        <v>264</v>
      </c>
      <c r="J394" s="74">
        <v>7.7</v>
      </c>
      <c r="K394" s="55"/>
    </row>
    <row r="395" spans="1:11" ht="11.25" customHeight="1">
      <c r="A395" s="94" t="s">
        <v>1062</v>
      </c>
      <c r="B395" s="39" t="s">
        <v>513</v>
      </c>
      <c r="C395" s="68">
        <v>2186</v>
      </c>
      <c r="D395" s="72">
        <v>100</v>
      </c>
      <c r="E395" s="68">
        <v>900</v>
      </c>
      <c r="F395" s="73">
        <v>41.2</v>
      </c>
      <c r="G395" s="68">
        <v>1028</v>
      </c>
      <c r="H395" s="73">
        <v>47</v>
      </c>
      <c r="I395" s="69">
        <v>251</v>
      </c>
      <c r="J395" s="74">
        <v>11.5</v>
      </c>
      <c r="K395" s="55"/>
    </row>
    <row r="396" spans="1:11" ht="11.25" customHeight="1">
      <c r="A396" s="94" t="s">
        <v>1063</v>
      </c>
      <c r="B396" s="39" t="s">
        <v>514</v>
      </c>
      <c r="C396" s="68">
        <v>3488</v>
      </c>
      <c r="D396" s="72">
        <v>100</v>
      </c>
      <c r="E396" s="68">
        <v>1590</v>
      </c>
      <c r="F396" s="73">
        <v>45.6</v>
      </c>
      <c r="G396" s="68">
        <v>1557</v>
      </c>
      <c r="H396" s="73">
        <v>44.6</v>
      </c>
      <c r="I396" s="69">
        <v>322</v>
      </c>
      <c r="J396" s="74">
        <v>9.1999999999999993</v>
      </c>
      <c r="K396" s="55"/>
    </row>
    <row r="397" spans="1:11" ht="11.25" customHeight="1">
      <c r="A397" s="94" t="s">
        <v>1064</v>
      </c>
      <c r="B397" s="39" t="s">
        <v>515</v>
      </c>
      <c r="C397" s="68">
        <v>1679</v>
      </c>
      <c r="D397" s="72">
        <v>100</v>
      </c>
      <c r="E397" s="68">
        <v>1191</v>
      </c>
      <c r="F397" s="73">
        <v>70.900000000000006</v>
      </c>
      <c r="G397" s="68">
        <v>391</v>
      </c>
      <c r="H397" s="73">
        <v>23.3</v>
      </c>
      <c r="I397" s="69">
        <v>93</v>
      </c>
      <c r="J397" s="74">
        <v>5.5</v>
      </c>
      <c r="K397" s="55"/>
    </row>
    <row r="398" spans="1:11" ht="11.25" customHeight="1">
      <c r="A398" s="94" t="s">
        <v>1065</v>
      </c>
      <c r="B398" s="39" t="s">
        <v>516</v>
      </c>
      <c r="C398" s="68">
        <v>1860</v>
      </c>
      <c r="D398" s="72">
        <v>100</v>
      </c>
      <c r="E398" s="68">
        <v>1127</v>
      </c>
      <c r="F398" s="73">
        <v>60.6</v>
      </c>
      <c r="G398" s="68">
        <v>615</v>
      </c>
      <c r="H398" s="73">
        <v>33.1</v>
      </c>
      <c r="I398" s="69">
        <v>102</v>
      </c>
      <c r="J398" s="74">
        <v>5.5</v>
      </c>
      <c r="K398" s="55"/>
    </row>
    <row r="399" spans="1:11" ht="11.25" customHeight="1">
      <c r="A399" s="94" t="s">
        <v>1066</v>
      </c>
      <c r="B399" s="39" t="s">
        <v>517</v>
      </c>
      <c r="C399" s="68">
        <v>9699</v>
      </c>
      <c r="D399" s="72">
        <v>100</v>
      </c>
      <c r="E399" s="68">
        <v>2699</v>
      </c>
      <c r="F399" s="73">
        <v>27.8</v>
      </c>
      <c r="G399" s="68">
        <v>5940</v>
      </c>
      <c r="H399" s="73">
        <v>61.2</v>
      </c>
      <c r="I399" s="69">
        <v>1044</v>
      </c>
      <c r="J399" s="74">
        <v>10.8</v>
      </c>
      <c r="K399" s="55"/>
    </row>
    <row r="400" spans="1:11" ht="11.25" customHeight="1">
      <c r="A400" s="94" t="s">
        <v>1067</v>
      </c>
      <c r="B400" s="39" t="s">
        <v>518</v>
      </c>
      <c r="C400" s="68">
        <v>4655</v>
      </c>
      <c r="D400" s="72">
        <v>100</v>
      </c>
      <c r="E400" s="68">
        <v>2046</v>
      </c>
      <c r="F400" s="73">
        <v>44</v>
      </c>
      <c r="G400" s="68">
        <v>2232</v>
      </c>
      <c r="H400" s="73">
        <v>47.9</v>
      </c>
      <c r="I400" s="69">
        <v>357</v>
      </c>
      <c r="J400" s="74">
        <v>7.7</v>
      </c>
      <c r="K400" s="55"/>
    </row>
    <row r="401" spans="1:48" ht="19.899999999999999" customHeight="1">
      <c r="A401" s="95" t="s">
        <v>1068</v>
      </c>
      <c r="B401" s="84" t="s">
        <v>671</v>
      </c>
      <c r="C401" s="86">
        <v>106056</v>
      </c>
      <c r="D401" s="87">
        <v>100</v>
      </c>
      <c r="E401" s="86">
        <v>47681</v>
      </c>
      <c r="F401" s="88">
        <v>45</v>
      </c>
      <c r="G401" s="86">
        <v>49898</v>
      </c>
      <c r="H401" s="88">
        <v>47</v>
      </c>
      <c r="I401" s="89">
        <v>7952</v>
      </c>
      <c r="J401" s="90">
        <v>7.5</v>
      </c>
      <c r="K401" s="96"/>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row>
    <row r="402" spans="1:48" s="55" customFormat="1" ht="19.899999999999999" customHeight="1">
      <c r="A402" s="94" t="s">
        <v>1069</v>
      </c>
      <c r="B402" s="39" t="s">
        <v>545</v>
      </c>
      <c r="C402" s="68">
        <v>979</v>
      </c>
      <c r="D402" s="72">
        <v>100</v>
      </c>
      <c r="E402" s="68">
        <v>628</v>
      </c>
      <c r="F402" s="73">
        <v>64.099999999999994</v>
      </c>
      <c r="G402" s="68">
        <v>248</v>
      </c>
      <c r="H402" s="73">
        <v>25.3</v>
      </c>
      <c r="I402" s="69">
        <v>88</v>
      </c>
      <c r="J402" s="74">
        <v>9</v>
      </c>
    </row>
    <row r="403" spans="1:48" s="55" customFormat="1" ht="11.25" customHeight="1">
      <c r="A403" s="94" t="s">
        <v>1070</v>
      </c>
      <c r="B403" s="39" t="s">
        <v>526</v>
      </c>
      <c r="C403" s="68">
        <v>4403</v>
      </c>
      <c r="D403" s="72">
        <v>100</v>
      </c>
      <c r="E403" s="68">
        <v>1713</v>
      </c>
      <c r="F403" s="73">
        <v>38.9</v>
      </c>
      <c r="G403" s="68">
        <v>2256</v>
      </c>
      <c r="H403" s="73">
        <v>51.2</v>
      </c>
      <c r="I403" s="69">
        <v>413</v>
      </c>
      <c r="J403" s="74">
        <v>9.4</v>
      </c>
    </row>
    <row r="404" spans="1:48" ht="11.25" customHeight="1">
      <c r="A404" s="94" t="s">
        <v>1071</v>
      </c>
      <c r="B404" s="39" t="s">
        <v>546</v>
      </c>
      <c r="C404" s="68">
        <v>2073</v>
      </c>
      <c r="D404" s="72">
        <v>100</v>
      </c>
      <c r="E404" s="68">
        <v>1320</v>
      </c>
      <c r="F404" s="73">
        <v>63.7</v>
      </c>
      <c r="G404" s="68">
        <v>634</v>
      </c>
      <c r="H404" s="73">
        <v>30.6</v>
      </c>
      <c r="I404" s="69">
        <v>110</v>
      </c>
      <c r="J404" s="74">
        <v>5.3</v>
      </c>
      <c r="K404" s="55"/>
    </row>
    <row r="405" spans="1:48" ht="11.25" customHeight="1">
      <c r="A405" s="94" t="s">
        <v>1072</v>
      </c>
      <c r="B405" s="39" t="s">
        <v>527</v>
      </c>
      <c r="C405" s="68">
        <v>3746</v>
      </c>
      <c r="D405" s="72">
        <v>100</v>
      </c>
      <c r="E405" s="68">
        <v>2538</v>
      </c>
      <c r="F405" s="73">
        <v>67.8</v>
      </c>
      <c r="G405" s="68">
        <v>880</v>
      </c>
      <c r="H405" s="73">
        <v>23.5</v>
      </c>
      <c r="I405" s="69">
        <v>295</v>
      </c>
      <c r="J405" s="74">
        <v>7.9</v>
      </c>
      <c r="K405" s="55"/>
    </row>
    <row r="406" spans="1:48" ht="11.25" customHeight="1">
      <c r="A406" s="94" t="s">
        <v>1073</v>
      </c>
      <c r="B406" s="39" t="s">
        <v>528</v>
      </c>
      <c r="C406" s="68">
        <v>1024</v>
      </c>
      <c r="D406" s="72">
        <v>100</v>
      </c>
      <c r="E406" s="68">
        <v>790</v>
      </c>
      <c r="F406" s="73">
        <v>77.099999999999994</v>
      </c>
      <c r="G406" s="68">
        <v>181</v>
      </c>
      <c r="H406" s="73">
        <v>17.7</v>
      </c>
      <c r="I406" s="69">
        <v>44</v>
      </c>
      <c r="J406" s="74">
        <v>4.3</v>
      </c>
      <c r="K406" s="55"/>
    </row>
    <row r="407" spans="1:48" ht="11.25" customHeight="1">
      <c r="A407" s="94" t="s">
        <v>1074</v>
      </c>
      <c r="B407" s="39" t="s">
        <v>529</v>
      </c>
      <c r="C407" s="68">
        <v>2197</v>
      </c>
      <c r="D407" s="72">
        <v>100</v>
      </c>
      <c r="E407" s="68">
        <v>1370</v>
      </c>
      <c r="F407" s="73">
        <v>62.4</v>
      </c>
      <c r="G407" s="68">
        <v>650</v>
      </c>
      <c r="H407" s="73">
        <v>29.6</v>
      </c>
      <c r="I407" s="69">
        <v>133</v>
      </c>
      <c r="J407" s="74">
        <v>6.1</v>
      </c>
      <c r="K407" s="55"/>
    </row>
    <row r="408" spans="1:48" ht="11.25" customHeight="1">
      <c r="A408" s="94" t="s">
        <v>1075</v>
      </c>
      <c r="B408" s="39" t="s">
        <v>530</v>
      </c>
      <c r="C408" s="68">
        <v>14626</v>
      </c>
      <c r="D408" s="72">
        <v>100</v>
      </c>
      <c r="E408" s="68">
        <v>4639</v>
      </c>
      <c r="F408" s="73">
        <v>31.7</v>
      </c>
      <c r="G408" s="68">
        <v>8673</v>
      </c>
      <c r="H408" s="73">
        <v>59.3</v>
      </c>
      <c r="I408" s="69">
        <v>1295</v>
      </c>
      <c r="J408" s="74">
        <v>8.9</v>
      </c>
      <c r="K408" s="55"/>
    </row>
    <row r="409" spans="1:48" ht="11.25" customHeight="1">
      <c r="A409" s="94" t="s">
        <v>1076</v>
      </c>
      <c r="B409" s="39" t="s">
        <v>531</v>
      </c>
      <c r="C409" s="68">
        <v>1931</v>
      </c>
      <c r="D409" s="72">
        <v>100</v>
      </c>
      <c r="E409" s="68">
        <v>1446</v>
      </c>
      <c r="F409" s="73">
        <v>74.900000000000006</v>
      </c>
      <c r="G409" s="68">
        <v>369</v>
      </c>
      <c r="H409" s="73">
        <v>19.100000000000001</v>
      </c>
      <c r="I409" s="69">
        <v>101</v>
      </c>
      <c r="J409" s="74">
        <v>5.2</v>
      </c>
      <c r="K409" s="55"/>
    </row>
    <row r="410" spans="1:48" ht="11.25" customHeight="1">
      <c r="A410" s="94" t="s">
        <v>1077</v>
      </c>
      <c r="B410" s="39" t="s">
        <v>547</v>
      </c>
      <c r="C410" s="68">
        <v>1273</v>
      </c>
      <c r="D410" s="72">
        <v>100</v>
      </c>
      <c r="E410" s="68">
        <v>738</v>
      </c>
      <c r="F410" s="73">
        <v>58</v>
      </c>
      <c r="G410" s="68">
        <v>399</v>
      </c>
      <c r="H410" s="73">
        <v>31.3</v>
      </c>
      <c r="I410" s="69">
        <v>118</v>
      </c>
      <c r="J410" s="74">
        <v>9.3000000000000007</v>
      </c>
      <c r="K410" s="55"/>
    </row>
    <row r="411" spans="1:48" ht="11.25" customHeight="1">
      <c r="A411" s="94" t="s">
        <v>1078</v>
      </c>
      <c r="B411" s="39" t="s">
        <v>552</v>
      </c>
      <c r="C411" s="68">
        <v>943</v>
      </c>
      <c r="D411" s="72">
        <v>100</v>
      </c>
      <c r="E411" s="68">
        <v>729</v>
      </c>
      <c r="F411" s="73">
        <v>77.3</v>
      </c>
      <c r="G411" s="68">
        <v>171</v>
      </c>
      <c r="H411" s="73">
        <v>18.100000000000001</v>
      </c>
      <c r="I411" s="69">
        <v>35</v>
      </c>
      <c r="J411" s="74">
        <v>3.7</v>
      </c>
      <c r="K411" s="55"/>
    </row>
    <row r="412" spans="1:48" ht="11.25" customHeight="1">
      <c r="A412" s="94" t="s">
        <v>1079</v>
      </c>
      <c r="B412" s="39" t="s">
        <v>532</v>
      </c>
      <c r="C412" s="68">
        <v>9367</v>
      </c>
      <c r="D412" s="72">
        <v>100</v>
      </c>
      <c r="E412" s="68">
        <v>2482</v>
      </c>
      <c r="F412" s="73">
        <v>26.5</v>
      </c>
      <c r="G412" s="68">
        <v>6021</v>
      </c>
      <c r="H412" s="73">
        <v>64.3</v>
      </c>
      <c r="I412" s="69">
        <v>845</v>
      </c>
      <c r="J412" s="74">
        <v>9</v>
      </c>
      <c r="K412" s="55"/>
    </row>
    <row r="413" spans="1:48" ht="11.25" customHeight="1">
      <c r="A413" s="94" t="s">
        <v>1080</v>
      </c>
      <c r="B413" s="39" t="s">
        <v>548</v>
      </c>
      <c r="C413" s="68">
        <v>664</v>
      </c>
      <c r="D413" s="72">
        <v>100</v>
      </c>
      <c r="E413" s="68">
        <v>486</v>
      </c>
      <c r="F413" s="73">
        <v>73.2</v>
      </c>
      <c r="G413" s="68">
        <v>132</v>
      </c>
      <c r="H413" s="73">
        <v>19.899999999999999</v>
      </c>
      <c r="I413" s="69">
        <v>41</v>
      </c>
      <c r="J413" s="74">
        <v>6.2</v>
      </c>
      <c r="K413" s="55"/>
    </row>
    <row r="414" spans="1:48" ht="11.25" customHeight="1">
      <c r="A414" s="94" t="s">
        <v>1081</v>
      </c>
      <c r="B414" s="39" t="s">
        <v>554</v>
      </c>
      <c r="C414" s="68">
        <v>1404</v>
      </c>
      <c r="D414" s="72">
        <v>100</v>
      </c>
      <c r="E414" s="68">
        <v>1007</v>
      </c>
      <c r="F414" s="73">
        <v>71.7</v>
      </c>
      <c r="G414" s="68">
        <v>294</v>
      </c>
      <c r="H414" s="73">
        <v>20.9</v>
      </c>
      <c r="I414" s="69">
        <v>98</v>
      </c>
      <c r="J414" s="74">
        <v>7</v>
      </c>
      <c r="K414" s="55"/>
    </row>
    <row r="415" spans="1:48" ht="11.25" customHeight="1">
      <c r="A415" s="94" t="s">
        <v>1082</v>
      </c>
      <c r="B415" s="39" t="s">
        <v>550</v>
      </c>
      <c r="C415" s="68">
        <v>1954</v>
      </c>
      <c r="D415" s="72">
        <v>100</v>
      </c>
      <c r="E415" s="68">
        <v>1317</v>
      </c>
      <c r="F415" s="73">
        <v>67.400000000000006</v>
      </c>
      <c r="G415" s="68">
        <v>547</v>
      </c>
      <c r="H415" s="73">
        <v>28</v>
      </c>
      <c r="I415" s="69">
        <v>86</v>
      </c>
      <c r="J415" s="74">
        <v>4.4000000000000004</v>
      </c>
      <c r="K415" s="55"/>
    </row>
    <row r="416" spans="1:48" ht="11.25" customHeight="1">
      <c r="A416" s="94" t="s">
        <v>1083</v>
      </c>
      <c r="B416" s="39" t="s">
        <v>533</v>
      </c>
      <c r="C416" s="68">
        <v>1926</v>
      </c>
      <c r="D416" s="72">
        <v>100</v>
      </c>
      <c r="E416" s="68">
        <v>1190</v>
      </c>
      <c r="F416" s="73">
        <v>61.8</v>
      </c>
      <c r="G416" s="68">
        <v>534</v>
      </c>
      <c r="H416" s="73">
        <v>27.7</v>
      </c>
      <c r="I416" s="69">
        <v>187</v>
      </c>
      <c r="J416" s="74">
        <v>9.6999999999999993</v>
      </c>
      <c r="K416" s="55"/>
    </row>
    <row r="417" spans="1:48" ht="11.25" customHeight="1">
      <c r="A417" s="94" t="s">
        <v>1084</v>
      </c>
      <c r="B417" s="39" t="s">
        <v>534</v>
      </c>
      <c r="C417" s="68">
        <v>1402</v>
      </c>
      <c r="D417" s="72">
        <v>100</v>
      </c>
      <c r="E417" s="68">
        <v>1012</v>
      </c>
      <c r="F417" s="73">
        <v>72.2</v>
      </c>
      <c r="G417" s="68">
        <v>256</v>
      </c>
      <c r="H417" s="73">
        <v>18.3</v>
      </c>
      <c r="I417" s="69">
        <v>128</v>
      </c>
      <c r="J417" s="74">
        <v>9.1</v>
      </c>
      <c r="K417" s="55"/>
    </row>
    <row r="418" spans="1:48" ht="11.25" customHeight="1">
      <c r="A418" s="94" t="s">
        <v>1085</v>
      </c>
      <c r="B418" s="39" t="s">
        <v>535</v>
      </c>
      <c r="C418" s="68">
        <v>1028</v>
      </c>
      <c r="D418" s="72">
        <v>100</v>
      </c>
      <c r="E418" s="68">
        <v>712</v>
      </c>
      <c r="F418" s="73">
        <v>69.3</v>
      </c>
      <c r="G418" s="68">
        <v>208</v>
      </c>
      <c r="H418" s="73">
        <v>20.2</v>
      </c>
      <c r="I418" s="69">
        <v>90</v>
      </c>
      <c r="J418" s="74">
        <v>8.8000000000000007</v>
      </c>
      <c r="K418" s="55"/>
    </row>
    <row r="419" spans="1:48" ht="11.25" customHeight="1">
      <c r="A419" s="94" t="s">
        <v>1086</v>
      </c>
      <c r="B419" s="39" t="s">
        <v>536</v>
      </c>
      <c r="C419" s="68">
        <v>2357</v>
      </c>
      <c r="D419" s="72">
        <v>100</v>
      </c>
      <c r="E419" s="68">
        <v>1595</v>
      </c>
      <c r="F419" s="73">
        <v>67.7</v>
      </c>
      <c r="G419" s="68">
        <v>605</v>
      </c>
      <c r="H419" s="73">
        <v>25.7</v>
      </c>
      <c r="I419" s="69">
        <v>132</v>
      </c>
      <c r="J419" s="74">
        <v>5.6</v>
      </c>
      <c r="K419" s="55"/>
    </row>
    <row r="420" spans="1:48" ht="11.25" customHeight="1">
      <c r="A420" s="94" t="s">
        <v>1087</v>
      </c>
      <c r="B420" s="39" t="s">
        <v>537</v>
      </c>
      <c r="C420" s="68">
        <v>3090</v>
      </c>
      <c r="D420" s="72">
        <v>100</v>
      </c>
      <c r="E420" s="68">
        <v>1572</v>
      </c>
      <c r="F420" s="73">
        <v>50.9</v>
      </c>
      <c r="G420" s="68">
        <v>1139</v>
      </c>
      <c r="H420" s="73">
        <v>36.9</v>
      </c>
      <c r="I420" s="69">
        <v>364</v>
      </c>
      <c r="J420" s="74">
        <v>11.8</v>
      </c>
      <c r="K420" s="55"/>
    </row>
    <row r="421" spans="1:48" ht="11.25" customHeight="1">
      <c r="A421" s="94" t="s">
        <v>1088</v>
      </c>
      <c r="B421" s="39" t="s">
        <v>538</v>
      </c>
      <c r="C421" s="68">
        <v>1072</v>
      </c>
      <c r="D421" s="72">
        <v>100</v>
      </c>
      <c r="E421" s="68">
        <v>702</v>
      </c>
      <c r="F421" s="73">
        <v>65.5</v>
      </c>
      <c r="G421" s="68">
        <v>283</v>
      </c>
      <c r="H421" s="73">
        <v>26.4</v>
      </c>
      <c r="I421" s="69">
        <v>82</v>
      </c>
      <c r="J421" s="74">
        <v>7.6</v>
      </c>
      <c r="K421" s="55"/>
    </row>
    <row r="422" spans="1:48" ht="11.25" customHeight="1">
      <c r="A422" s="94" t="s">
        <v>1089</v>
      </c>
      <c r="B422" s="39" t="s">
        <v>539</v>
      </c>
      <c r="C422" s="68">
        <v>8170</v>
      </c>
      <c r="D422" s="72">
        <v>100</v>
      </c>
      <c r="E422" s="68">
        <v>2481</v>
      </c>
      <c r="F422" s="73">
        <v>30.4</v>
      </c>
      <c r="G422" s="68">
        <v>4960</v>
      </c>
      <c r="H422" s="73">
        <v>60.7</v>
      </c>
      <c r="I422" s="69">
        <v>709</v>
      </c>
      <c r="J422" s="74">
        <v>8.6999999999999993</v>
      </c>
      <c r="K422" s="55"/>
    </row>
    <row r="423" spans="1:48" ht="11.25" customHeight="1">
      <c r="A423" s="94" t="s">
        <v>1090</v>
      </c>
      <c r="B423" s="39" t="s">
        <v>540</v>
      </c>
      <c r="C423" s="68">
        <v>2719</v>
      </c>
      <c r="D423" s="72">
        <v>100</v>
      </c>
      <c r="E423" s="68">
        <v>1321</v>
      </c>
      <c r="F423" s="73">
        <v>48.6</v>
      </c>
      <c r="G423" s="68">
        <v>1188</v>
      </c>
      <c r="H423" s="73">
        <v>43.7</v>
      </c>
      <c r="I423" s="69">
        <v>202</v>
      </c>
      <c r="J423" s="74">
        <v>7.4</v>
      </c>
      <c r="K423" s="55"/>
    </row>
    <row r="424" spans="1:48" ht="11.25" customHeight="1">
      <c r="A424" s="94" t="s">
        <v>1091</v>
      </c>
      <c r="B424" s="39" t="s">
        <v>541</v>
      </c>
      <c r="C424" s="68">
        <v>10034</v>
      </c>
      <c r="D424" s="72">
        <v>100</v>
      </c>
      <c r="E424" s="68">
        <v>3784</v>
      </c>
      <c r="F424" s="73">
        <v>37.700000000000003</v>
      </c>
      <c r="G424" s="68">
        <v>5454</v>
      </c>
      <c r="H424" s="73">
        <v>54.4</v>
      </c>
      <c r="I424" s="69">
        <v>761</v>
      </c>
      <c r="J424" s="74">
        <v>7.6</v>
      </c>
      <c r="K424" s="55"/>
    </row>
    <row r="425" spans="1:48" ht="11.25" customHeight="1">
      <c r="A425" s="94" t="s">
        <v>1092</v>
      </c>
      <c r="B425" s="39" t="s">
        <v>551</v>
      </c>
      <c r="C425" s="68">
        <v>1281</v>
      </c>
      <c r="D425" s="72">
        <v>100</v>
      </c>
      <c r="E425" s="68">
        <v>846</v>
      </c>
      <c r="F425" s="73">
        <v>66</v>
      </c>
      <c r="G425" s="68">
        <v>320</v>
      </c>
      <c r="H425" s="73">
        <v>25</v>
      </c>
      <c r="I425" s="69">
        <v>89</v>
      </c>
      <c r="J425" s="74">
        <v>6.9</v>
      </c>
      <c r="K425" s="55"/>
    </row>
    <row r="426" spans="1:48" ht="11.25" customHeight="1">
      <c r="A426" s="94" t="s">
        <v>1093</v>
      </c>
      <c r="B426" s="39" t="s">
        <v>542</v>
      </c>
      <c r="C426" s="68">
        <v>8239</v>
      </c>
      <c r="D426" s="72">
        <v>100</v>
      </c>
      <c r="E426" s="68">
        <v>3399</v>
      </c>
      <c r="F426" s="73">
        <v>41.3</v>
      </c>
      <c r="G426" s="68">
        <v>4507</v>
      </c>
      <c r="H426" s="73">
        <v>54.7</v>
      </c>
      <c r="I426" s="69">
        <v>311</v>
      </c>
      <c r="J426" s="74">
        <v>3.8</v>
      </c>
      <c r="K426" s="55"/>
    </row>
    <row r="427" spans="1:48" ht="11.25" customHeight="1">
      <c r="A427" s="94" t="s">
        <v>1094</v>
      </c>
      <c r="B427" s="39" t="s">
        <v>553</v>
      </c>
      <c r="C427" s="68">
        <v>10949</v>
      </c>
      <c r="D427" s="72">
        <v>100</v>
      </c>
      <c r="E427" s="68">
        <v>3028</v>
      </c>
      <c r="F427" s="73">
        <v>27.7</v>
      </c>
      <c r="G427" s="68">
        <v>7095</v>
      </c>
      <c r="H427" s="73">
        <v>64.8</v>
      </c>
      <c r="I427" s="69">
        <v>796</v>
      </c>
      <c r="J427" s="74">
        <v>7.3</v>
      </c>
      <c r="K427" s="55"/>
    </row>
    <row r="428" spans="1:48" ht="11.25" customHeight="1">
      <c r="A428" s="94" t="s">
        <v>1095</v>
      </c>
      <c r="B428" s="39" t="s">
        <v>549</v>
      </c>
      <c r="C428" s="68">
        <v>627</v>
      </c>
      <c r="D428" s="72">
        <v>100</v>
      </c>
      <c r="E428" s="68">
        <v>513</v>
      </c>
      <c r="F428" s="73">
        <v>81.8</v>
      </c>
      <c r="G428" s="68">
        <v>63</v>
      </c>
      <c r="H428" s="73">
        <v>10</v>
      </c>
      <c r="I428" s="69">
        <v>40</v>
      </c>
      <c r="J428" s="74">
        <v>6.4</v>
      </c>
      <c r="K428" s="55"/>
    </row>
    <row r="429" spans="1:48" ht="11.25" customHeight="1">
      <c r="A429" s="94" t="s">
        <v>1096</v>
      </c>
      <c r="B429" s="39" t="s">
        <v>543</v>
      </c>
      <c r="C429" s="68">
        <v>2562</v>
      </c>
      <c r="D429" s="72">
        <v>100</v>
      </c>
      <c r="E429" s="68">
        <v>1660</v>
      </c>
      <c r="F429" s="73">
        <v>64.8</v>
      </c>
      <c r="G429" s="68">
        <v>776</v>
      </c>
      <c r="H429" s="73">
        <v>30.3</v>
      </c>
      <c r="I429" s="69">
        <v>111</v>
      </c>
      <c r="J429" s="74">
        <v>4.3</v>
      </c>
      <c r="K429" s="55"/>
    </row>
    <row r="430" spans="1:48" ht="11.25" customHeight="1">
      <c r="A430" s="94" t="s">
        <v>1097</v>
      </c>
      <c r="B430" s="39" t="s">
        <v>544</v>
      </c>
      <c r="C430" s="68">
        <v>2630</v>
      </c>
      <c r="D430" s="72">
        <v>100</v>
      </c>
      <c r="E430" s="68">
        <v>1743</v>
      </c>
      <c r="F430" s="73">
        <v>66.3</v>
      </c>
      <c r="G430" s="68">
        <v>695</v>
      </c>
      <c r="H430" s="73">
        <v>26.4</v>
      </c>
      <c r="I430" s="69">
        <v>171</v>
      </c>
      <c r="J430" s="74">
        <v>6.5</v>
      </c>
      <c r="K430" s="55"/>
    </row>
    <row r="431" spans="1:48" ht="11.25" customHeight="1">
      <c r="A431" s="94" t="s">
        <v>1098</v>
      </c>
      <c r="B431" s="39" t="s">
        <v>555</v>
      </c>
      <c r="C431" s="68">
        <v>1390</v>
      </c>
      <c r="D431" s="72">
        <v>100</v>
      </c>
      <c r="E431" s="68">
        <v>910</v>
      </c>
      <c r="F431" s="73">
        <v>65.5</v>
      </c>
      <c r="G431" s="68">
        <v>354</v>
      </c>
      <c r="H431" s="73">
        <v>25.5</v>
      </c>
      <c r="I431" s="69">
        <v>85</v>
      </c>
      <c r="J431" s="74">
        <v>6.1</v>
      </c>
      <c r="K431" s="55"/>
    </row>
    <row r="432" spans="1:48" ht="19.899999999999999" customHeight="1">
      <c r="A432" s="95" t="s">
        <v>1099</v>
      </c>
      <c r="B432" s="84" t="s">
        <v>672</v>
      </c>
      <c r="C432" s="86">
        <v>2261451</v>
      </c>
      <c r="D432" s="87">
        <v>100</v>
      </c>
      <c r="E432" s="86">
        <v>707905</v>
      </c>
      <c r="F432" s="88">
        <v>31.3</v>
      </c>
      <c r="G432" s="86">
        <v>1353493</v>
      </c>
      <c r="H432" s="88">
        <v>59.9</v>
      </c>
      <c r="I432" s="89">
        <v>190889</v>
      </c>
      <c r="J432" s="90">
        <v>8.4</v>
      </c>
      <c r="K432" s="96"/>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row>
    <row r="433" spans="1:10">
      <c r="A433" s="216" t="s">
        <v>1223</v>
      </c>
      <c r="B433" s="217"/>
      <c r="C433" s="220"/>
      <c r="D433" s="162"/>
      <c r="E433" s="161"/>
      <c r="F433" s="163"/>
      <c r="G433" s="161"/>
      <c r="H433" s="163"/>
      <c r="I433" s="161"/>
      <c r="J433" s="163"/>
    </row>
    <row r="434" spans="1:10">
      <c r="A434" s="231" t="s">
        <v>26</v>
      </c>
      <c r="B434" s="217"/>
      <c r="C434" s="161"/>
      <c r="D434" s="162"/>
      <c r="E434" s="161"/>
      <c r="F434" s="163"/>
      <c r="G434" s="161"/>
      <c r="H434" s="163"/>
      <c r="I434" s="161"/>
      <c r="J434" s="163"/>
    </row>
    <row r="435" spans="1:10">
      <c r="B435" s="61"/>
    </row>
    <row r="436" spans="1:10">
      <c r="B436" s="61"/>
    </row>
    <row r="437" spans="1:10">
      <c r="B437" s="61"/>
    </row>
    <row r="438" spans="1:10">
      <c r="B438" s="61"/>
    </row>
    <row r="439" spans="1:10">
      <c r="B439" s="61"/>
    </row>
    <row r="440" spans="1:10">
      <c r="B440" s="61"/>
    </row>
    <row r="441" spans="1:10">
      <c r="B441" s="61"/>
    </row>
    <row r="442" spans="1:10">
      <c r="B442" s="61"/>
    </row>
    <row r="443" spans="1:10">
      <c r="B443" s="61"/>
    </row>
    <row r="444" spans="1:10">
      <c r="B444" s="61"/>
    </row>
    <row r="445" spans="1:10">
      <c r="B445" s="61"/>
    </row>
    <row r="446" spans="1:10">
      <c r="B446" s="61"/>
    </row>
    <row r="447" spans="1:10">
      <c r="B447" s="61"/>
    </row>
    <row r="448" spans="1:10">
      <c r="B448" s="61"/>
    </row>
    <row r="449" spans="2:2">
      <c r="B449" s="61"/>
    </row>
    <row r="450" spans="2:2">
      <c r="B450" s="61"/>
    </row>
    <row r="451" spans="2:2">
      <c r="B451" s="61"/>
    </row>
    <row r="452" spans="2:2">
      <c r="B452" s="61"/>
    </row>
    <row r="453" spans="2:2">
      <c r="B453" s="61"/>
    </row>
    <row r="454" spans="2:2">
      <c r="B454" s="61"/>
    </row>
    <row r="455" spans="2:2">
      <c r="B455" s="61"/>
    </row>
    <row r="456" spans="2:2">
      <c r="B456" s="61"/>
    </row>
    <row r="457" spans="2:2">
      <c r="B457" s="61"/>
    </row>
    <row r="458" spans="2:2">
      <c r="B458" s="61"/>
    </row>
    <row r="459" spans="2:2">
      <c r="B459" s="61"/>
    </row>
    <row r="460" spans="2:2">
      <c r="B460" s="61"/>
    </row>
    <row r="461" spans="2:2">
      <c r="B461" s="61"/>
    </row>
    <row r="462" spans="2:2">
      <c r="B462" s="61"/>
    </row>
    <row r="463" spans="2:2">
      <c r="B463" s="61"/>
    </row>
    <row r="464" spans="2:2">
      <c r="B464" s="61"/>
    </row>
    <row r="465" spans="2:2">
      <c r="B465" s="61"/>
    </row>
    <row r="466" spans="2:2">
      <c r="B466" s="61"/>
    </row>
    <row r="467" spans="2:2">
      <c r="B467" s="61"/>
    </row>
    <row r="468" spans="2:2">
      <c r="B468" s="61"/>
    </row>
    <row r="469" spans="2:2">
      <c r="B469" s="61"/>
    </row>
    <row r="470" spans="2:2">
      <c r="B470" s="61"/>
    </row>
    <row r="471" spans="2:2">
      <c r="B471" s="61"/>
    </row>
    <row r="472" spans="2:2">
      <c r="B472" s="61"/>
    </row>
    <row r="473" spans="2:2">
      <c r="B473" s="61"/>
    </row>
    <row r="474" spans="2:2">
      <c r="B474" s="61"/>
    </row>
    <row r="475" spans="2:2">
      <c r="B475" s="61"/>
    </row>
    <row r="476" spans="2:2">
      <c r="B476" s="61"/>
    </row>
    <row r="477" spans="2:2">
      <c r="B477" s="61"/>
    </row>
    <row r="478" spans="2:2">
      <c r="B478" s="61"/>
    </row>
    <row r="479" spans="2:2">
      <c r="B479" s="61"/>
    </row>
    <row r="480" spans="2:2">
      <c r="B480" s="61"/>
    </row>
    <row r="481" spans="2:2">
      <c r="B481" s="61"/>
    </row>
    <row r="482" spans="2:2">
      <c r="B482" s="61"/>
    </row>
    <row r="483" spans="2:2">
      <c r="B483" s="61"/>
    </row>
    <row r="484" spans="2:2">
      <c r="B484" s="61"/>
    </row>
    <row r="485" spans="2:2">
      <c r="B485" s="61"/>
    </row>
    <row r="486" spans="2:2">
      <c r="B486" s="61"/>
    </row>
    <row r="487" spans="2:2">
      <c r="B487" s="61"/>
    </row>
    <row r="488" spans="2:2">
      <c r="B488" s="61"/>
    </row>
    <row r="489" spans="2:2">
      <c r="B489" s="61"/>
    </row>
    <row r="490" spans="2:2">
      <c r="B490" s="61"/>
    </row>
    <row r="491" spans="2:2">
      <c r="B491" s="61"/>
    </row>
    <row r="492" spans="2:2">
      <c r="B492" s="61"/>
    </row>
    <row r="493" spans="2:2">
      <c r="B493" s="61"/>
    </row>
    <row r="494" spans="2:2">
      <c r="B494" s="61"/>
    </row>
    <row r="495" spans="2:2">
      <c r="B495" s="61"/>
    </row>
    <row r="496" spans="2:2">
      <c r="B496" s="61"/>
    </row>
    <row r="497" spans="2:2">
      <c r="B497" s="61"/>
    </row>
    <row r="498" spans="2:2">
      <c r="B498" s="61"/>
    </row>
    <row r="499" spans="2:2">
      <c r="B499" s="61"/>
    </row>
    <row r="500" spans="2:2">
      <c r="B500" s="61"/>
    </row>
    <row r="501" spans="2:2">
      <c r="B501" s="61"/>
    </row>
    <row r="502" spans="2:2">
      <c r="B502" s="61"/>
    </row>
    <row r="503" spans="2:2">
      <c r="B503" s="61"/>
    </row>
    <row r="504" spans="2:2">
      <c r="B504" s="61"/>
    </row>
    <row r="505" spans="2:2">
      <c r="B505" s="61"/>
    </row>
    <row r="506" spans="2:2">
      <c r="B506" s="61"/>
    </row>
    <row r="507" spans="2:2">
      <c r="B507" s="61"/>
    </row>
    <row r="508" spans="2:2">
      <c r="B508" s="61"/>
    </row>
    <row r="509" spans="2:2">
      <c r="B509" s="61"/>
    </row>
    <row r="510" spans="2:2">
      <c r="B510" s="61"/>
    </row>
    <row r="511" spans="2:2">
      <c r="B511" s="61"/>
    </row>
    <row r="512" spans="2:2">
      <c r="B512" s="61"/>
    </row>
    <row r="513" spans="2:2">
      <c r="B513" s="61"/>
    </row>
    <row r="514" spans="2:2">
      <c r="B514" s="61"/>
    </row>
    <row r="515" spans="2:2">
      <c r="B515" s="61"/>
    </row>
    <row r="516" spans="2:2">
      <c r="B516" s="61"/>
    </row>
    <row r="517" spans="2:2">
      <c r="B517" s="61"/>
    </row>
    <row r="518" spans="2:2">
      <c r="B518" s="61"/>
    </row>
    <row r="519" spans="2:2">
      <c r="B519" s="61"/>
    </row>
    <row r="520" spans="2:2">
      <c r="B520" s="61"/>
    </row>
    <row r="521" spans="2:2">
      <c r="B521" s="61"/>
    </row>
    <row r="522" spans="2:2">
      <c r="B522" s="61"/>
    </row>
    <row r="523" spans="2:2">
      <c r="B523" s="61"/>
    </row>
    <row r="524" spans="2:2">
      <c r="B524" s="61"/>
    </row>
    <row r="525" spans="2:2">
      <c r="B525" s="61"/>
    </row>
    <row r="526" spans="2:2">
      <c r="B526" s="61"/>
    </row>
    <row r="527" spans="2:2">
      <c r="B527" s="61"/>
    </row>
    <row r="528" spans="2:2">
      <c r="B528" s="61"/>
    </row>
    <row r="529" spans="2:2">
      <c r="B529" s="61"/>
    </row>
    <row r="530" spans="2:2">
      <c r="B530" s="61"/>
    </row>
    <row r="531" spans="2:2">
      <c r="B531" s="61"/>
    </row>
    <row r="532" spans="2:2">
      <c r="B532" s="61"/>
    </row>
    <row r="533" spans="2:2">
      <c r="B533" s="61"/>
    </row>
    <row r="534" spans="2:2">
      <c r="B534" s="61"/>
    </row>
    <row r="535" spans="2:2">
      <c r="B535" s="61"/>
    </row>
    <row r="536" spans="2:2">
      <c r="B536" s="61"/>
    </row>
    <row r="537" spans="2:2">
      <c r="B537" s="61"/>
    </row>
    <row r="538" spans="2:2">
      <c r="B538" s="61"/>
    </row>
    <row r="539" spans="2:2">
      <c r="B539" s="61"/>
    </row>
    <row r="540" spans="2:2">
      <c r="B540" s="61"/>
    </row>
    <row r="541" spans="2:2">
      <c r="B541" s="61"/>
    </row>
    <row r="542" spans="2:2">
      <c r="B542" s="61"/>
    </row>
    <row r="543" spans="2:2">
      <c r="B543" s="61"/>
    </row>
    <row r="544" spans="2:2">
      <c r="B544" s="61"/>
    </row>
    <row r="545" spans="2:2">
      <c r="B545" s="61"/>
    </row>
    <row r="546" spans="2:2">
      <c r="B546" s="61"/>
    </row>
    <row r="547" spans="2:2">
      <c r="B547" s="61"/>
    </row>
    <row r="548" spans="2:2">
      <c r="B548" s="61"/>
    </row>
    <row r="549" spans="2:2">
      <c r="B549" s="61"/>
    </row>
    <row r="550" spans="2:2">
      <c r="B550" s="61"/>
    </row>
    <row r="551" spans="2:2">
      <c r="B551" s="61"/>
    </row>
    <row r="552" spans="2:2">
      <c r="B552" s="61"/>
    </row>
    <row r="553" spans="2:2">
      <c r="B553" s="61"/>
    </row>
    <row r="554" spans="2:2">
      <c r="B554" s="61"/>
    </row>
    <row r="555" spans="2:2">
      <c r="B555" s="61"/>
    </row>
    <row r="556" spans="2:2">
      <c r="B556" s="61"/>
    </row>
    <row r="557" spans="2:2">
      <c r="B557" s="61"/>
    </row>
    <row r="558" spans="2:2">
      <c r="B558" s="61"/>
    </row>
    <row r="559" spans="2:2">
      <c r="B559" s="61"/>
    </row>
    <row r="560" spans="2:2">
      <c r="B560" s="61"/>
    </row>
    <row r="561" spans="2:2">
      <c r="B561" s="61"/>
    </row>
    <row r="562" spans="2:2">
      <c r="B562" s="61"/>
    </row>
    <row r="563" spans="2:2">
      <c r="B563" s="61"/>
    </row>
    <row r="564" spans="2:2">
      <c r="B564" s="61"/>
    </row>
    <row r="565" spans="2:2">
      <c r="B565" s="61"/>
    </row>
    <row r="566" spans="2:2">
      <c r="B566" s="61"/>
    </row>
    <row r="567" spans="2:2">
      <c r="B567" s="61"/>
    </row>
    <row r="568" spans="2:2">
      <c r="B568" s="61"/>
    </row>
    <row r="569" spans="2:2">
      <c r="B569" s="61"/>
    </row>
    <row r="570" spans="2:2">
      <c r="B570" s="61"/>
    </row>
    <row r="571" spans="2:2">
      <c r="B571" s="61"/>
    </row>
    <row r="572" spans="2:2">
      <c r="B572" s="61"/>
    </row>
    <row r="573" spans="2:2">
      <c r="B573" s="61"/>
    </row>
    <row r="574" spans="2:2">
      <c r="B574" s="61"/>
    </row>
    <row r="575" spans="2:2">
      <c r="B575" s="61"/>
    </row>
    <row r="576" spans="2:2">
      <c r="B576" s="61"/>
    </row>
    <row r="577" spans="2:2">
      <c r="B577" s="61"/>
    </row>
    <row r="578" spans="2:2">
      <c r="B578" s="61"/>
    </row>
    <row r="579" spans="2:2">
      <c r="B579" s="61"/>
    </row>
    <row r="580" spans="2:2">
      <c r="B580" s="61"/>
    </row>
    <row r="581" spans="2:2">
      <c r="B581" s="61"/>
    </row>
    <row r="582" spans="2:2">
      <c r="B582" s="61"/>
    </row>
    <row r="583" spans="2:2">
      <c r="B583" s="61"/>
    </row>
    <row r="584" spans="2:2">
      <c r="B584" s="61"/>
    </row>
    <row r="585" spans="2:2">
      <c r="B585" s="61"/>
    </row>
    <row r="586" spans="2:2">
      <c r="B586" s="61"/>
    </row>
    <row r="587" spans="2:2">
      <c r="B587" s="61"/>
    </row>
    <row r="588" spans="2:2">
      <c r="B588" s="61"/>
    </row>
    <row r="589" spans="2:2">
      <c r="B589" s="61"/>
    </row>
    <row r="590" spans="2:2">
      <c r="B590" s="61"/>
    </row>
    <row r="591" spans="2:2">
      <c r="B591" s="61"/>
    </row>
    <row r="592" spans="2:2">
      <c r="B592" s="61"/>
    </row>
    <row r="593" spans="2:2">
      <c r="B593" s="61"/>
    </row>
    <row r="594" spans="2:2">
      <c r="B594" s="61"/>
    </row>
    <row r="595" spans="2:2">
      <c r="B595" s="61"/>
    </row>
    <row r="596" spans="2:2">
      <c r="B596" s="61"/>
    </row>
    <row r="597" spans="2:2">
      <c r="B597" s="61"/>
    </row>
    <row r="598" spans="2:2">
      <c r="B598" s="61"/>
    </row>
    <row r="599" spans="2:2">
      <c r="B599" s="61"/>
    </row>
    <row r="600" spans="2:2">
      <c r="B600" s="61"/>
    </row>
    <row r="601" spans="2:2">
      <c r="B601" s="61"/>
    </row>
    <row r="602" spans="2:2">
      <c r="B602" s="61"/>
    </row>
    <row r="603" spans="2:2">
      <c r="B603" s="61"/>
    </row>
    <row r="604" spans="2:2">
      <c r="B604" s="61"/>
    </row>
    <row r="605" spans="2:2">
      <c r="B605" s="61"/>
    </row>
    <row r="606" spans="2:2">
      <c r="B606" s="61"/>
    </row>
    <row r="607" spans="2:2">
      <c r="B607" s="61"/>
    </row>
    <row r="608" spans="2:2">
      <c r="B608" s="61"/>
    </row>
    <row r="609" spans="2:2">
      <c r="B609" s="61"/>
    </row>
    <row r="610" spans="2:2">
      <c r="B610" s="61"/>
    </row>
    <row r="611" spans="2:2">
      <c r="B611" s="61"/>
    </row>
    <row r="612" spans="2:2">
      <c r="B612" s="61"/>
    </row>
    <row r="613" spans="2:2">
      <c r="B613" s="61"/>
    </row>
    <row r="614" spans="2:2">
      <c r="B614" s="61"/>
    </row>
    <row r="615" spans="2:2">
      <c r="B615" s="61"/>
    </row>
    <row r="616" spans="2:2">
      <c r="B616" s="61"/>
    </row>
    <row r="617" spans="2:2">
      <c r="B617" s="61"/>
    </row>
    <row r="618" spans="2:2">
      <c r="B618" s="61"/>
    </row>
    <row r="619" spans="2:2">
      <c r="B619" s="61"/>
    </row>
    <row r="620" spans="2:2">
      <c r="B620" s="61"/>
    </row>
    <row r="621" spans="2:2">
      <c r="B621" s="61"/>
    </row>
    <row r="622" spans="2:2">
      <c r="B622" s="61"/>
    </row>
    <row r="623" spans="2:2">
      <c r="B623" s="61"/>
    </row>
    <row r="624" spans="2:2">
      <c r="B624" s="61"/>
    </row>
    <row r="625" spans="2:2">
      <c r="B625" s="61"/>
    </row>
    <row r="626" spans="2:2">
      <c r="B626" s="61"/>
    </row>
    <row r="627" spans="2:2">
      <c r="B627" s="61"/>
    </row>
    <row r="628" spans="2:2">
      <c r="B628" s="61"/>
    </row>
    <row r="629" spans="2:2">
      <c r="B629" s="61"/>
    </row>
    <row r="630" spans="2:2">
      <c r="B630" s="61"/>
    </row>
    <row r="631" spans="2:2">
      <c r="B631" s="61"/>
    </row>
    <row r="632" spans="2:2">
      <c r="B632" s="61"/>
    </row>
    <row r="633" spans="2:2">
      <c r="B633" s="61"/>
    </row>
    <row r="634" spans="2:2">
      <c r="B634" s="61"/>
    </row>
    <row r="635" spans="2:2">
      <c r="B635" s="61"/>
    </row>
    <row r="636" spans="2:2">
      <c r="B636" s="61"/>
    </row>
    <row r="637" spans="2:2">
      <c r="B637" s="61"/>
    </row>
    <row r="638" spans="2:2">
      <c r="B638" s="61"/>
    </row>
    <row r="639" spans="2:2">
      <c r="B639" s="61"/>
    </row>
    <row r="640" spans="2:2">
      <c r="B640" s="61"/>
    </row>
    <row r="641" spans="2:2">
      <c r="B641" s="61"/>
    </row>
    <row r="642" spans="2:2">
      <c r="B642" s="61"/>
    </row>
    <row r="643" spans="2:2">
      <c r="B643" s="61"/>
    </row>
    <row r="644" spans="2:2">
      <c r="B644" s="61"/>
    </row>
    <row r="645" spans="2:2">
      <c r="B645" s="61"/>
    </row>
    <row r="646" spans="2:2">
      <c r="B646" s="61"/>
    </row>
    <row r="647" spans="2:2">
      <c r="B647" s="61"/>
    </row>
    <row r="648" spans="2:2">
      <c r="B648" s="61"/>
    </row>
    <row r="649" spans="2:2">
      <c r="B649" s="61"/>
    </row>
    <row r="650" spans="2:2">
      <c r="B650" s="61"/>
    </row>
    <row r="651" spans="2:2">
      <c r="B651" s="61"/>
    </row>
    <row r="652" spans="2:2">
      <c r="B652" s="61"/>
    </row>
    <row r="653" spans="2:2">
      <c r="B653" s="61"/>
    </row>
    <row r="654" spans="2:2">
      <c r="B654" s="61"/>
    </row>
    <row r="655" spans="2:2">
      <c r="B655" s="61"/>
    </row>
    <row r="656" spans="2:2">
      <c r="B656" s="61"/>
    </row>
    <row r="657" spans="2:2">
      <c r="B657" s="61"/>
    </row>
    <row r="658" spans="2:2">
      <c r="B658" s="61"/>
    </row>
    <row r="659" spans="2:2">
      <c r="B659" s="61"/>
    </row>
    <row r="660" spans="2:2">
      <c r="B660" s="61"/>
    </row>
    <row r="661" spans="2:2">
      <c r="B661" s="61"/>
    </row>
    <row r="662" spans="2:2">
      <c r="B662" s="61"/>
    </row>
    <row r="663" spans="2:2">
      <c r="B663" s="61"/>
    </row>
    <row r="664" spans="2:2">
      <c r="B664" s="61"/>
    </row>
    <row r="665" spans="2:2">
      <c r="B665" s="61"/>
    </row>
    <row r="666" spans="2:2">
      <c r="B666" s="61"/>
    </row>
    <row r="667" spans="2:2">
      <c r="B667" s="61"/>
    </row>
    <row r="668" spans="2:2">
      <c r="B668" s="61"/>
    </row>
    <row r="669" spans="2:2">
      <c r="B669" s="61"/>
    </row>
    <row r="670" spans="2:2">
      <c r="B670" s="61"/>
    </row>
    <row r="671" spans="2:2">
      <c r="B671" s="61"/>
    </row>
    <row r="672" spans="2:2">
      <c r="B672" s="61"/>
    </row>
    <row r="673" spans="2:2">
      <c r="B673" s="61"/>
    </row>
    <row r="674" spans="2:2">
      <c r="B674" s="61"/>
    </row>
    <row r="675" spans="2:2">
      <c r="B675" s="61"/>
    </row>
    <row r="676" spans="2:2">
      <c r="B676" s="61"/>
    </row>
    <row r="677" spans="2:2">
      <c r="B677" s="61"/>
    </row>
    <row r="678" spans="2:2">
      <c r="B678" s="61"/>
    </row>
    <row r="679" spans="2:2">
      <c r="B679" s="61"/>
    </row>
    <row r="680" spans="2:2">
      <c r="B680" s="61"/>
    </row>
    <row r="681" spans="2:2">
      <c r="B681" s="61"/>
    </row>
    <row r="682" spans="2:2">
      <c r="B682" s="61"/>
    </row>
    <row r="683" spans="2:2">
      <c r="B683" s="61"/>
    </row>
    <row r="684" spans="2:2">
      <c r="B684" s="61"/>
    </row>
    <row r="685" spans="2:2">
      <c r="B685" s="61"/>
    </row>
    <row r="686" spans="2:2">
      <c r="B686" s="61"/>
    </row>
    <row r="687" spans="2:2">
      <c r="B687" s="61"/>
    </row>
    <row r="688" spans="2:2">
      <c r="B688" s="61"/>
    </row>
    <row r="689" spans="2:2">
      <c r="B689" s="61"/>
    </row>
    <row r="690" spans="2:2">
      <c r="B690" s="61"/>
    </row>
    <row r="691" spans="2:2">
      <c r="B691" s="61"/>
    </row>
    <row r="692" spans="2:2">
      <c r="B692" s="61"/>
    </row>
    <row r="693" spans="2:2">
      <c r="B693" s="61"/>
    </row>
    <row r="694" spans="2:2">
      <c r="B694" s="61"/>
    </row>
    <row r="695" spans="2:2">
      <c r="B695" s="61"/>
    </row>
    <row r="696" spans="2:2">
      <c r="B696" s="61"/>
    </row>
    <row r="697" spans="2:2">
      <c r="B697" s="61"/>
    </row>
    <row r="698" spans="2:2">
      <c r="B698" s="61"/>
    </row>
    <row r="699" spans="2:2">
      <c r="B699" s="61"/>
    </row>
    <row r="700" spans="2:2">
      <c r="B700" s="61"/>
    </row>
    <row r="701" spans="2:2">
      <c r="B701" s="61"/>
    </row>
    <row r="702" spans="2:2">
      <c r="B702" s="61"/>
    </row>
    <row r="703" spans="2:2">
      <c r="B703" s="61"/>
    </row>
    <row r="704" spans="2:2">
      <c r="B704" s="61"/>
    </row>
    <row r="705" spans="2:2">
      <c r="B705" s="61"/>
    </row>
    <row r="706" spans="2:2">
      <c r="B706" s="61"/>
    </row>
    <row r="707" spans="2:2">
      <c r="B707" s="61"/>
    </row>
    <row r="708" spans="2:2">
      <c r="B708" s="61"/>
    </row>
    <row r="709" spans="2:2">
      <c r="B709" s="61"/>
    </row>
    <row r="710" spans="2:2">
      <c r="B710" s="61"/>
    </row>
    <row r="711" spans="2:2">
      <c r="B711" s="61"/>
    </row>
    <row r="712" spans="2:2">
      <c r="B712" s="61"/>
    </row>
    <row r="713" spans="2:2">
      <c r="B713" s="61"/>
    </row>
    <row r="714" spans="2:2">
      <c r="B714" s="61"/>
    </row>
    <row r="715" spans="2:2">
      <c r="B715" s="61"/>
    </row>
    <row r="716" spans="2:2">
      <c r="B716" s="61"/>
    </row>
    <row r="717" spans="2:2">
      <c r="B717" s="61"/>
    </row>
    <row r="718" spans="2:2">
      <c r="B718" s="61"/>
    </row>
    <row r="719" spans="2:2">
      <c r="B719" s="61"/>
    </row>
    <row r="720" spans="2:2">
      <c r="B720" s="61"/>
    </row>
    <row r="721" spans="2:2">
      <c r="B721" s="61"/>
    </row>
    <row r="722" spans="2:2">
      <c r="B722" s="61"/>
    </row>
    <row r="723" spans="2:2">
      <c r="B723" s="61"/>
    </row>
    <row r="724" spans="2:2">
      <c r="B724" s="61"/>
    </row>
    <row r="725" spans="2:2">
      <c r="B725" s="61"/>
    </row>
    <row r="726" spans="2:2">
      <c r="B726" s="61"/>
    </row>
    <row r="727" spans="2:2">
      <c r="B727" s="61"/>
    </row>
    <row r="728" spans="2:2">
      <c r="B728" s="61"/>
    </row>
    <row r="729" spans="2:2">
      <c r="B729" s="61"/>
    </row>
    <row r="730" spans="2:2">
      <c r="B730" s="61"/>
    </row>
    <row r="731" spans="2:2">
      <c r="B731" s="61"/>
    </row>
    <row r="732" spans="2:2">
      <c r="B732" s="61"/>
    </row>
    <row r="733" spans="2:2">
      <c r="B733" s="61"/>
    </row>
    <row r="734" spans="2:2">
      <c r="B734" s="61"/>
    </row>
    <row r="735" spans="2:2">
      <c r="B735" s="61"/>
    </row>
    <row r="736" spans="2:2">
      <c r="B736" s="61"/>
    </row>
    <row r="737" spans="2:2">
      <c r="B737" s="61"/>
    </row>
    <row r="738" spans="2:2">
      <c r="B738" s="61"/>
    </row>
    <row r="739" spans="2:2">
      <c r="B739" s="61"/>
    </row>
    <row r="740" spans="2:2">
      <c r="B740" s="61"/>
    </row>
    <row r="741" spans="2:2">
      <c r="B741" s="61"/>
    </row>
    <row r="742" spans="2:2">
      <c r="B742" s="61"/>
    </row>
    <row r="743" spans="2:2">
      <c r="B743" s="61"/>
    </row>
    <row r="744" spans="2:2">
      <c r="B744" s="61"/>
    </row>
    <row r="745" spans="2:2">
      <c r="B745" s="61"/>
    </row>
    <row r="746" spans="2:2">
      <c r="B746" s="61"/>
    </row>
    <row r="747" spans="2:2">
      <c r="B747" s="61"/>
    </row>
    <row r="748" spans="2:2">
      <c r="B748" s="61"/>
    </row>
    <row r="749" spans="2:2">
      <c r="B749" s="61"/>
    </row>
    <row r="750" spans="2:2">
      <c r="B750" s="61"/>
    </row>
    <row r="751" spans="2:2">
      <c r="B751" s="61"/>
    </row>
    <row r="752" spans="2:2">
      <c r="B752" s="61"/>
    </row>
    <row r="753" spans="2:2">
      <c r="B753" s="61"/>
    </row>
    <row r="754" spans="2:2">
      <c r="B754" s="61"/>
    </row>
    <row r="755" spans="2:2">
      <c r="B755" s="61"/>
    </row>
    <row r="756" spans="2:2">
      <c r="B756" s="61"/>
    </row>
    <row r="757" spans="2:2">
      <c r="B757" s="61"/>
    </row>
    <row r="758" spans="2:2">
      <c r="B758" s="61"/>
    </row>
    <row r="759" spans="2:2">
      <c r="B759" s="61"/>
    </row>
    <row r="760" spans="2:2">
      <c r="B760" s="61"/>
    </row>
    <row r="761" spans="2:2">
      <c r="B761" s="61"/>
    </row>
    <row r="762" spans="2:2">
      <c r="B762" s="61"/>
    </row>
    <row r="763" spans="2:2">
      <c r="B763" s="61"/>
    </row>
    <row r="764" spans="2:2">
      <c r="B764" s="61"/>
    </row>
    <row r="765" spans="2:2">
      <c r="B765" s="61"/>
    </row>
    <row r="766" spans="2:2">
      <c r="B766" s="61"/>
    </row>
    <row r="767" spans="2:2">
      <c r="B767" s="61"/>
    </row>
    <row r="768" spans="2:2">
      <c r="B768" s="61"/>
    </row>
    <row r="769" spans="2:2">
      <c r="B769" s="61"/>
    </row>
    <row r="770" spans="2:2">
      <c r="B770" s="61"/>
    </row>
    <row r="771" spans="2:2">
      <c r="B771" s="61"/>
    </row>
    <row r="772" spans="2:2">
      <c r="B772" s="61"/>
    </row>
    <row r="773" spans="2:2">
      <c r="B773" s="61"/>
    </row>
    <row r="774" spans="2:2">
      <c r="B774" s="61"/>
    </row>
    <row r="775" spans="2:2">
      <c r="B775" s="61"/>
    </row>
    <row r="776" spans="2:2">
      <c r="B776" s="61"/>
    </row>
    <row r="777" spans="2:2">
      <c r="B777" s="61"/>
    </row>
    <row r="778" spans="2:2">
      <c r="B778" s="61"/>
    </row>
    <row r="779" spans="2:2">
      <c r="B779" s="61"/>
    </row>
    <row r="780" spans="2:2">
      <c r="B780" s="61"/>
    </row>
    <row r="781" spans="2:2">
      <c r="B781" s="61"/>
    </row>
    <row r="782" spans="2:2">
      <c r="B782" s="61"/>
    </row>
    <row r="783" spans="2:2">
      <c r="B783" s="61"/>
    </row>
    <row r="784" spans="2:2">
      <c r="B784" s="61"/>
    </row>
    <row r="785" spans="2:2">
      <c r="B785" s="61"/>
    </row>
    <row r="786" spans="2:2">
      <c r="B786" s="61"/>
    </row>
    <row r="787" spans="2:2">
      <c r="B787" s="61"/>
    </row>
    <row r="788" spans="2:2">
      <c r="B788" s="61"/>
    </row>
    <row r="789" spans="2:2">
      <c r="B789" s="61"/>
    </row>
    <row r="790" spans="2:2">
      <c r="B790" s="61"/>
    </row>
    <row r="791" spans="2:2">
      <c r="B791" s="61"/>
    </row>
    <row r="792" spans="2:2">
      <c r="B792" s="61"/>
    </row>
    <row r="793" spans="2:2">
      <c r="B793" s="61"/>
    </row>
    <row r="794" spans="2:2">
      <c r="B794" s="61"/>
    </row>
    <row r="795" spans="2:2">
      <c r="B795" s="61"/>
    </row>
    <row r="796" spans="2:2">
      <c r="B796" s="61"/>
    </row>
    <row r="797" spans="2:2">
      <c r="B797" s="61"/>
    </row>
    <row r="798" spans="2:2">
      <c r="B798" s="61"/>
    </row>
    <row r="799" spans="2:2">
      <c r="B799" s="61"/>
    </row>
    <row r="800" spans="2:2">
      <c r="B800" s="61"/>
    </row>
    <row r="801" spans="2:2">
      <c r="B801" s="61"/>
    </row>
    <row r="802" spans="2:2">
      <c r="B802" s="61"/>
    </row>
    <row r="803" spans="2:2">
      <c r="B803" s="61"/>
    </row>
    <row r="804" spans="2:2">
      <c r="B804" s="61"/>
    </row>
    <row r="805" spans="2:2">
      <c r="B805" s="61"/>
    </row>
    <row r="806" spans="2:2">
      <c r="B806" s="61"/>
    </row>
    <row r="807" spans="2:2">
      <c r="B807" s="61"/>
    </row>
    <row r="808" spans="2:2">
      <c r="B808" s="61"/>
    </row>
    <row r="809" spans="2:2">
      <c r="B809" s="61"/>
    </row>
    <row r="810" spans="2:2">
      <c r="B810" s="61"/>
    </row>
    <row r="811" spans="2:2">
      <c r="B811" s="61"/>
    </row>
    <row r="812" spans="2:2">
      <c r="B812" s="61"/>
    </row>
    <row r="813" spans="2:2">
      <c r="B813" s="61"/>
    </row>
    <row r="814" spans="2:2">
      <c r="B814" s="61"/>
    </row>
    <row r="815" spans="2:2">
      <c r="B815" s="61"/>
    </row>
    <row r="816" spans="2:2">
      <c r="B816" s="61"/>
    </row>
    <row r="817" spans="2:2">
      <c r="B817" s="61"/>
    </row>
    <row r="818" spans="2:2">
      <c r="B818" s="61"/>
    </row>
    <row r="819" spans="2:2">
      <c r="B819" s="61"/>
    </row>
    <row r="820" spans="2:2">
      <c r="B820" s="61"/>
    </row>
    <row r="821" spans="2:2">
      <c r="B821" s="61"/>
    </row>
    <row r="822" spans="2:2">
      <c r="B822" s="61"/>
    </row>
    <row r="823" spans="2:2">
      <c r="B823" s="61"/>
    </row>
    <row r="824" spans="2:2">
      <c r="B824" s="61"/>
    </row>
    <row r="825" spans="2:2">
      <c r="B825" s="61"/>
    </row>
    <row r="826" spans="2:2">
      <c r="B826" s="61"/>
    </row>
    <row r="827" spans="2:2">
      <c r="B827" s="61"/>
    </row>
    <row r="828" spans="2:2">
      <c r="B828" s="61"/>
    </row>
    <row r="829" spans="2:2">
      <c r="B829" s="61"/>
    </row>
    <row r="830" spans="2:2">
      <c r="B830" s="61"/>
    </row>
    <row r="831" spans="2:2">
      <c r="B831" s="61"/>
    </row>
    <row r="832" spans="2:2">
      <c r="B832" s="61"/>
    </row>
    <row r="833" spans="2:2">
      <c r="B833" s="61"/>
    </row>
    <row r="834" spans="2:2">
      <c r="B834" s="61"/>
    </row>
    <row r="835" spans="2:2">
      <c r="B835" s="61"/>
    </row>
    <row r="836" spans="2:2">
      <c r="B836" s="61"/>
    </row>
    <row r="837" spans="2:2">
      <c r="B837" s="61"/>
    </row>
    <row r="838" spans="2:2">
      <c r="B838" s="61"/>
    </row>
    <row r="839" spans="2:2">
      <c r="B839" s="61"/>
    </row>
    <row r="840" spans="2:2">
      <c r="B840" s="61"/>
    </row>
    <row r="841" spans="2:2">
      <c r="B841" s="61"/>
    </row>
    <row r="842" spans="2:2">
      <c r="B842" s="61"/>
    </row>
    <row r="843" spans="2:2">
      <c r="B843" s="61"/>
    </row>
    <row r="844" spans="2:2">
      <c r="B844" s="61"/>
    </row>
    <row r="845" spans="2:2">
      <c r="B845" s="61"/>
    </row>
    <row r="846" spans="2:2">
      <c r="B846" s="61"/>
    </row>
    <row r="847" spans="2:2">
      <c r="B847" s="61"/>
    </row>
    <row r="848" spans="2:2">
      <c r="B848" s="61"/>
    </row>
    <row r="849" spans="2:2">
      <c r="B849" s="61"/>
    </row>
    <row r="850" spans="2:2">
      <c r="B850" s="61"/>
    </row>
    <row r="851" spans="2:2">
      <c r="B851" s="61"/>
    </row>
    <row r="852" spans="2:2">
      <c r="B852" s="61"/>
    </row>
    <row r="853" spans="2:2">
      <c r="B853" s="61"/>
    </row>
    <row r="854" spans="2:2">
      <c r="B854" s="61"/>
    </row>
    <row r="855" spans="2:2">
      <c r="B855" s="61"/>
    </row>
    <row r="856" spans="2:2">
      <c r="B856" s="61"/>
    </row>
    <row r="857" spans="2:2">
      <c r="B857" s="61"/>
    </row>
    <row r="858" spans="2:2">
      <c r="B858" s="61"/>
    </row>
    <row r="859" spans="2:2">
      <c r="B859" s="61"/>
    </row>
    <row r="860" spans="2:2">
      <c r="B860" s="61"/>
    </row>
    <row r="861" spans="2:2">
      <c r="B861" s="61"/>
    </row>
    <row r="862" spans="2:2">
      <c r="B862" s="61"/>
    </row>
    <row r="863" spans="2:2">
      <c r="B863" s="61"/>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AQ434"/>
  <sheetViews>
    <sheetView showGridLines="0" workbookViewId="0">
      <pane ySplit="3" topLeftCell="A4" activePane="bottomLeft" state="frozen"/>
      <selection pane="bottomLeft"/>
    </sheetView>
  </sheetViews>
  <sheetFormatPr baseColWidth="10" defaultColWidth="11.3984375" defaultRowHeight="20.149999999999999" customHeight="1"/>
  <cols>
    <col min="1" max="1" width="11.3984375" style="42"/>
    <col min="2" max="2" width="35" style="42" customWidth="1"/>
    <col min="3" max="20" width="13.296875" style="42" customWidth="1"/>
    <col min="21" max="16384" width="11.3984375" style="42"/>
  </cols>
  <sheetData>
    <row r="1" spans="1:43" customFormat="1" ht="11.25" customHeight="1">
      <c r="A1" s="112" t="s">
        <v>3</v>
      </c>
    </row>
    <row r="2" spans="1:43" ht="20.149999999999999" customHeight="1">
      <c r="A2" s="62" t="s">
        <v>1174</v>
      </c>
      <c r="C2" s="60"/>
      <c r="D2" s="60"/>
      <c r="E2" s="60"/>
      <c r="F2" s="60"/>
      <c r="G2" s="60"/>
      <c r="H2" s="60"/>
      <c r="I2" s="60"/>
      <c r="J2" s="60"/>
    </row>
    <row r="3" spans="1:43" ht="50.15" customHeight="1">
      <c r="A3" s="179" t="s">
        <v>693</v>
      </c>
      <c r="B3" s="48" t="s">
        <v>694</v>
      </c>
      <c r="C3" s="49" t="s">
        <v>88</v>
      </c>
      <c r="D3" s="49" t="s">
        <v>112</v>
      </c>
      <c r="E3" s="49" t="s">
        <v>164</v>
      </c>
      <c r="F3" s="49" t="s">
        <v>165</v>
      </c>
      <c r="G3" s="49" t="s">
        <v>166</v>
      </c>
      <c r="H3" s="49" t="s">
        <v>167</v>
      </c>
      <c r="I3" s="49" t="s">
        <v>673</v>
      </c>
      <c r="J3" s="49" t="s">
        <v>674</v>
      </c>
      <c r="K3" s="49" t="s">
        <v>676</v>
      </c>
      <c r="L3" s="49" t="s">
        <v>675</v>
      </c>
      <c r="M3" s="49" t="s">
        <v>679</v>
      </c>
      <c r="N3" s="49" t="s">
        <v>680</v>
      </c>
      <c r="O3" s="49" t="s">
        <v>681</v>
      </c>
      <c r="P3" s="49" t="s">
        <v>682</v>
      </c>
      <c r="Q3" s="49" t="s">
        <v>678</v>
      </c>
      <c r="R3" s="49" t="s">
        <v>677</v>
      </c>
      <c r="S3" s="49" t="s">
        <v>168</v>
      </c>
      <c r="T3" s="50" t="s">
        <v>169</v>
      </c>
    </row>
    <row r="4" spans="1:43" s="55" customFormat="1" ht="19.899999999999999" customHeight="1">
      <c r="A4" s="94" t="s">
        <v>1106</v>
      </c>
      <c r="B4" s="39" t="s">
        <v>14</v>
      </c>
      <c r="C4" s="68">
        <v>147443</v>
      </c>
      <c r="D4" s="72">
        <v>100</v>
      </c>
      <c r="E4" s="68">
        <v>10266</v>
      </c>
      <c r="F4" s="73">
        <v>7</v>
      </c>
      <c r="G4" s="68">
        <v>52281</v>
      </c>
      <c r="H4" s="73">
        <v>35.5</v>
      </c>
      <c r="I4" s="68">
        <v>44707</v>
      </c>
      <c r="J4" s="76">
        <v>30.3</v>
      </c>
      <c r="K4" s="71">
        <v>18223</v>
      </c>
      <c r="L4" s="73">
        <v>12.4</v>
      </c>
      <c r="M4" s="68">
        <v>10092</v>
      </c>
      <c r="N4" s="73">
        <v>6.8</v>
      </c>
      <c r="O4" s="70">
        <v>6122</v>
      </c>
      <c r="P4" s="75">
        <v>4.2</v>
      </c>
      <c r="Q4" s="70">
        <v>2799</v>
      </c>
      <c r="R4" s="75">
        <v>1.9</v>
      </c>
      <c r="S4" s="70">
        <v>2945</v>
      </c>
      <c r="T4" s="75">
        <v>2</v>
      </c>
    </row>
    <row r="5" spans="1:43" s="55" customFormat="1" ht="19.899999999999999" customHeight="1">
      <c r="A5" s="94" t="s">
        <v>1107</v>
      </c>
      <c r="B5" s="39" t="s">
        <v>15</v>
      </c>
      <c r="C5" s="68">
        <v>309024</v>
      </c>
      <c r="D5" s="72">
        <v>100</v>
      </c>
      <c r="E5" s="68">
        <v>31341</v>
      </c>
      <c r="F5" s="73">
        <v>10.1</v>
      </c>
      <c r="G5" s="68">
        <v>88998</v>
      </c>
      <c r="H5" s="73">
        <v>28.8</v>
      </c>
      <c r="I5" s="68">
        <v>104059</v>
      </c>
      <c r="J5" s="76">
        <v>33.700000000000003</v>
      </c>
      <c r="K5" s="71">
        <v>38223</v>
      </c>
      <c r="L5" s="73">
        <v>12.4</v>
      </c>
      <c r="M5" s="68">
        <v>20135</v>
      </c>
      <c r="N5" s="73">
        <v>6.5</v>
      </c>
      <c r="O5" s="70">
        <v>13310</v>
      </c>
      <c r="P5" s="75">
        <v>4.3</v>
      </c>
      <c r="Q5" s="70">
        <v>6193</v>
      </c>
      <c r="R5" s="75">
        <v>2</v>
      </c>
      <c r="S5" s="70">
        <v>6766</v>
      </c>
      <c r="T5" s="75">
        <v>2.2000000000000002</v>
      </c>
    </row>
    <row r="6" spans="1:43" s="55" customFormat="1" ht="19.899999999999999" customHeight="1">
      <c r="A6" s="94" t="s">
        <v>1108</v>
      </c>
      <c r="B6" s="39" t="s">
        <v>16</v>
      </c>
      <c r="C6" s="68">
        <v>339030</v>
      </c>
      <c r="D6" s="72">
        <v>100</v>
      </c>
      <c r="E6" s="68">
        <v>28879</v>
      </c>
      <c r="F6" s="73">
        <v>8.5</v>
      </c>
      <c r="G6" s="68">
        <v>102805</v>
      </c>
      <c r="H6" s="73">
        <v>30.3</v>
      </c>
      <c r="I6" s="68">
        <v>109593</v>
      </c>
      <c r="J6" s="76">
        <v>32.299999999999997</v>
      </c>
      <c r="K6" s="71">
        <v>44744</v>
      </c>
      <c r="L6" s="73">
        <v>13.2</v>
      </c>
      <c r="M6" s="68">
        <v>23284</v>
      </c>
      <c r="N6" s="73">
        <v>6.9</v>
      </c>
      <c r="O6" s="70">
        <v>15065</v>
      </c>
      <c r="P6" s="75">
        <v>4.4000000000000004</v>
      </c>
      <c r="Q6" s="70">
        <v>6915</v>
      </c>
      <c r="R6" s="75">
        <v>2</v>
      </c>
      <c r="S6" s="70">
        <v>7748</v>
      </c>
      <c r="T6" s="75">
        <v>2.2999999999999998</v>
      </c>
    </row>
    <row r="7" spans="1:43" s="55" customFormat="1" ht="19.899999999999999" customHeight="1">
      <c r="A7" s="95" t="s">
        <v>695</v>
      </c>
      <c r="B7" s="84" t="s">
        <v>621</v>
      </c>
      <c r="C7" s="86">
        <v>182767</v>
      </c>
      <c r="D7" s="87">
        <v>100</v>
      </c>
      <c r="E7" s="86">
        <v>7205</v>
      </c>
      <c r="F7" s="88">
        <v>3.9</v>
      </c>
      <c r="G7" s="86">
        <v>52236</v>
      </c>
      <c r="H7" s="88">
        <v>28.6</v>
      </c>
      <c r="I7" s="86">
        <v>47957</v>
      </c>
      <c r="J7" s="101">
        <v>26.2</v>
      </c>
      <c r="K7" s="102">
        <v>29970</v>
      </c>
      <c r="L7" s="88">
        <v>16.399999999999999</v>
      </c>
      <c r="M7" s="86">
        <v>19519</v>
      </c>
      <c r="N7" s="88">
        <v>10.7</v>
      </c>
      <c r="O7" s="103">
        <v>13694</v>
      </c>
      <c r="P7" s="104">
        <v>7.5</v>
      </c>
      <c r="Q7" s="103">
        <v>5823</v>
      </c>
      <c r="R7" s="104">
        <v>3.2</v>
      </c>
      <c r="S7" s="103">
        <v>6358</v>
      </c>
      <c r="T7" s="104">
        <v>3.5</v>
      </c>
      <c r="U7" s="96"/>
      <c r="V7" s="96"/>
      <c r="W7" s="96"/>
      <c r="X7" s="96"/>
      <c r="Y7" s="96"/>
      <c r="Z7" s="96"/>
      <c r="AA7" s="96"/>
      <c r="AB7" s="96"/>
      <c r="AC7" s="96"/>
      <c r="AD7" s="96"/>
      <c r="AE7" s="96"/>
      <c r="AF7" s="96"/>
      <c r="AG7" s="96"/>
      <c r="AH7" s="96"/>
      <c r="AI7" s="96"/>
      <c r="AJ7" s="96"/>
      <c r="AK7" s="96"/>
      <c r="AL7" s="96"/>
      <c r="AM7" s="96"/>
      <c r="AN7" s="96"/>
      <c r="AO7" s="96"/>
      <c r="AP7" s="96"/>
      <c r="AQ7" s="96"/>
    </row>
    <row r="8" spans="1:43" s="55" customFormat="1" ht="19.899999999999999" customHeight="1">
      <c r="A8" s="94" t="s">
        <v>1109</v>
      </c>
      <c r="B8" s="39" t="s">
        <v>17</v>
      </c>
      <c r="C8" s="68">
        <v>1808</v>
      </c>
      <c r="D8" s="72">
        <v>100</v>
      </c>
      <c r="E8" s="68">
        <v>38</v>
      </c>
      <c r="F8" s="73">
        <v>2.1</v>
      </c>
      <c r="G8" s="68">
        <v>273</v>
      </c>
      <c r="H8" s="73">
        <v>15.1</v>
      </c>
      <c r="I8" s="68">
        <v>446</v>
      </c>
      <c r="J8" s="76">
        <v>24.7</v>
      </c>
      <c r="K8" s="71">
        <v>327</v>
      </c>
      <c r="L8" s="73">
        <v>18.100000000000001</v>
      </c>
      <c r="M8" s="68">
        <v>292</v>
      </c>
      <c r="N8" s="73">
        <v>16.2</v>
      </c>
      <c r="O8" s="70">
        <v>218</v>
      </c>
      <c r="P8" s="75">
        <v>12.1</v>
      </c>
      <c r="Q8" s="70">
        <v>119</v>
      </c>
      <c r="R8" s="75">
        <v>6.6</v>
      </c>
      <c r="S8" s="70">
        <v>101</v>
      </c>
      <c r="T8" s="75">
        <v>5.6</v>
      </c>
    </row>
    <row r="9" spans="1:43" ht="11.25" customHeight="1">
      <c r="A9" s="94" t="s">
        <v>1110</v>
      </c>
      <c r="B9" s="39" t="s">
        <v>187</v>
      </c>
      <c r="C9" s="68">
        <v>12220</v>
      </c>
      <c r="D9" s="72">
        <v>100</v>
      </c>
      <c r="E9" s="68">
        <v>941</v>
      </c>
      <c r="F9" s="73">
        <v>7.7</v>
      </c>
      <c r="G9" s="68">
        <v>4268</v>
      </c>
      <c r="H9" s="73">
        <v>34.9</v>
      </c>
      <c r="I9" s="68">
        <v>3385</v>
      </c>
      <c r="J9" s="76">
        <v>27.7</v>
      </c>
      <c r="K9" s="71">
        <v>1652</v>
      </c>
      <c r="L9" s="73">
        <v>13.5</v>
      </c>
      <c r="M9" s="68">
        <v>881</v>
      </c>
      <c r="N9" s="73">
        <v>7.2</v>
      </c>
      <c r="O9" s="70">
        <v>568</v>
      </c>
      <c r="P9" s="75">
        <v>4.5999999999999996</v>
      </c>
      <c r="Q9" s="70">
        <v>249</v>
      </c>
      <c r="R9" s="75">
        <v>2</v>
      </c>
      <c r="S9" s="70">
        <v>278</v>
      </c>
      <c r="T9" s="75">
        <v>2.2999999999999998</v>
      </c>
    </row>
    <row r="10" spans="1:43" ht="11.25" customHeight="1">
      <c r="A10" s="94" t="s">
        <v>1111</v>
      </c>
      <c r="B10" s="39" t="s">
        <v>188</v>
      </c>
      <c r="C10" s="68">
        <v>12211</v>
      </c>
      <c r="D10" s="72">
        <v>100</v>
      </c>
      <c r="E10" s="68">
        <v>794</v>
      </c>
      <c r="F10" s="73">
        <v>6.5</v>
      </c>
      <c r="G10" s="68">
        <v>4221</v>
      </c>
      <c r="H10" s="73">
        <v>34.6</v>
      </c>
      <c r="I10" s="68">
        <v>3352</v>
      </c>
      <c r="J10" s="76">
        <v>27.5</v>
      </c>
      <c r="K10" s="71">
        <v>1793</v>
      </c>
      <c r="L10" s="73">
        <v>14.7</v>
      </c>
      <c r="M10" s="68">
        <v>914</v>
      </c>
      <c r="N10" s="73">
        <v>7.5</v>
      </c>
      <c r="O10" s="70">
        <v>612</v>
      </c>
      <c r="P10" s="75">
        <v>5</v>
      </c>
      <c r="Q10" s="70">
        <v>245</v>
      </c>
      <c r="R10" s="75">
        <v>2</v>
      </c>
      <c r="S10" s="70">
        <v>277</v>
      </c>
      <c r="T10" s="75">
        <v>2.2999999999999998</v>
      </c>
    </row>
    <row r="11" spans="1:43" ht="11.25" customHeight="1">
      <c r="A11" s="94" t="s">
        <v>1112</v>
      </c>
      <c r="B11" s="39" t="s">
        <v>223</v>
      </c>
      <c r="C11" s="68">
        <v>1451</v>
      </c>
      <c r="D11" s="72">
        <v>100</v>
      </c>
      <c r="E11" s="68">
        <v>33</v>
      </c>
      <c r="F11" s="73">
        <v>2.2999999999999998</v>
      </c>
      <c r="G11" s="68">
        <v>468</v>
      </c>
      <c r="H11" s="73">
        <v>32.299999999999997</v>
      </c>
      <c r="I11" s="68">
        <v>397</v>
      </c>
      <c r="J11" s="76">
        <v>27.4</v>
      </c>
      <c r="K11" s="71">
        <v>265</v>
      </c>
      <c r="L11" s="73">
        <v>18.3</v>
      </c>
      <c r="M11" s="68">
        <v>132</v>
      </c>
      <c r="N11" s="73">
        <v>9.1</v>
      </c>
      <c r="O11" s="70">
        <v>94</v>
      </c>
      <c r="P11" s="75">
        <v>6.5</v>
      </c>
      <c r="Q11" s="70">
        <v>33</v>
      </c>
      <c r="R11" s="75">
        <v>2.2999999999999998</v>
      </c>
      <c r="S11" s="70">
        <v>36</v>
      </c>
      <c r="T11" s="75">
        <v>2.5</v>
      </c>
    </row>
    <row r="12" spans="1:43" ht="11.25" customHeight="1">
      <c r="A12" s="94" t="s">
        <v>1113</v>
      </c>
      <c r="B12" s="39" t="s">
        <v>221</v>
      </c>
      <c r="C12" s="68">
        <v>1213</v>
      </c>
      <c r="D12" s="72">
        <v>100</v>
      </c>
      <c r="E12" s="68">
        <v>37</v>
      </c>
      <c r="F12" s="73">
        <v>3.1</v>
      </c>
      <c r="G12" s="68">
        <v>332</v>
      </c>
      <c r="H12" s="73">
        <v>27.4</v>
      </c>
      <c r="I12" s="68">
        <v>312</v>
      </c>
      <c r="J12" s="76">
        <v>25.7</v>
      </c>
      <c r="K12" s="71">
        <v>219</v>
      </c>
      <c r="L12" s="73">
        <v>18.100000000000001</v>
      </c>
      <c r="M12" s="68">
        <v>127</v>
      </c>
      <c r="N12" s="73">
        <v>10.5</v>
      </c>
      <c r="O12" s="70">
        <v>112</v>
      </c>
      <c r="P12" s="75">
        <v>9.1999999999999993</v>
      </c>
      <c r="Q12" s="70">
        <v>29</v>
      </c>
      <c r="R12" s="75">
        <v>2.4</v>
      </c>
      <c r="S12" s="70">
        <v>40</v>
      </c>
      <c r="T12" s="75">
        <v>3.3</v>
      </c>
    </row>
    <row r="13" spans="1:43" ht="11.25" customHeight="1">
      <c r="A13" s="94" t="s">
        <v>1114</v>
      </c>
      <c r="B13" s="39" t="s">
        <v>238</v>
      </c>
      <c r="C13" s="68">
        <v>1113</v>
      </c>
      <c r="D13" s="72">
        <v>100</v>
      </c>
      <c r="E13" s="68">
        <v>33</v>
      </c>
      <c r="F13" s="73">
        <v>3</v>
      </c>
      <c r="G13" s="68">
        <v>249</v>
      </c>
      <c r="H13" s="73">
        <v>22.4</v>
      </c>
      <c r="I13" s="68">
        <v>229</v>
      </c>
      <c r="J13" s="76">
        <v>20.6</v>
      </c>
      <c r="K13" s="71">
        <v>232</v>
      </c>
      <c r="L13" s="73">
        <v>20.8</v>
      </c>
      <c r="M13" s="68">
        <v>175</v>
      </c>
      <c r="N13" s="73">
        <v>15.7</v>
      </c>
      <c r="O13" s="70">
        <v>99</v>
      </c>
      <c r="P13" s="75">
        <v>8.9</v>
      </c>
      <c r="Q13" s="70">
        <v>47</v>
      </c>
      <c r="R13" s="75">
        <v>4.2</v>
      </c>
      <c r="S13" s="70">
        <v>51</v>
      </c>
      <c r="T13" s="75">
        <v>4.5999999999999996</v>
      </c>
    </row>
    <row r="14" spans="1:43" ht="11.25" customHeight="1">
      <c r="A14" s="94" t="s">
        <v>1115</v>
      </c>
      <c r="B14" s="39" t="s">
        <v>242</v>
      </c>
      <c r="C14" s="68">
        <v>455</v>
      </c>
      <c r="D14" s="72">
        <v>100</v>
      </c>
      <c r="E14" s="68">
        <v>3</v>
      </c>
      <c r="F14" s="97">
        <v>0.7</v>
      </c>
      <c r="G14" s="68">
        <v>61</v>
      </c>
      <c r="H14" s="73">
        <v>13.4</v>
      </c>
      <c r="I14" s="68">
        <v>111</v>
      </c>
      <c r="J14" s="76">
        <v>24.4</v>
      </c>
      <c r="K14" s="71">
        <v>88</v>
      </c>
      <c r="L14" s="73">
        <v>19.3</v>
      </c>
      <c r="M14" s="68">
        <v>72</v>
      </c>
      <c r="N14" s="73">
        <v>15.8</v>
      </c>
      <c r="O14" s="70">
        <v>49</v>
      </c>
      <c r="P14" s="75">
        <v>10.8</v>
      </c>
      <c r="Q14" s="70">
        <v>31</v>
      </c>
      <c r="R14" s="75">
        <v>6.8</v>
      </c>
      <c r="S14" s="70">
        <v>34</v>
      </c>
      <c r="T14" s="75">
        <v>7.5</v>
      </c>
    </row>
    <row r="15" spans="1:43" ht="11.25" customHeight="1">
      <c r="A15" s="94" t="s">
        <v>1116</v>
      </c>
      <c r="B15" s="39" t="s">
        <v>189</v>
      </c>
      <c r="C15" s="68">
        <v>2770</v>
      </c>
      <c r="D15" s="72">
        <v>100</v>
      </c>
      <c r="E15" s="68">
        <v>110</v>
      </c>
      <c r="F15" s="73">
        <v>4</v>
      </c>
      <c r="G15" s="68">
        <v>647</v>
      </c>
      <c r="H15" s="73">
        <v>23.4</v>
      </c>
      <c r="I15" s="68">
        <v>803</v>
      </c>
      <c r="J15" s="76">
        <v>29</v>
      </c>
      <c r="K15" s="71">
        <v>466</v>
      </c>
      <c r="L15" s="73">
        <v>16.8</v>
      </c>
      <c r="M15" s="68">
        <v>295</v>
      </c>
      <c r="N15" s="73">
        <v>10.6</v>
      </c>
      <c r="O15" s="70">
        <v>223</v>
      </c>
      <c r="P15" s="75">
        <v>8.1</v>
      </c>
      <c r="Q15" s="70">
        <v>100</v>
      </c>
      <c r="R15" s="75">
        <v>3.6</v>
      </c>
      <c r="S15" s="70">
        <v>137</v>
      </c>
      <c r="T15" s="75">
        <v>4.9000000000000004</v>
      </c>
    </row>
    <row r="16" spans="1:43" ht="11.25" customHeight="1">
      <c r="A16" s="94" t="s">
        <v>1117</v>
      </c>
      <c r="B16" s="39" t="s">
        <v>224</v>
      </c>
      <c r="C16" s="68">
        <v>3052</v>
      </c>
      <c r="D16" s="72">
        <v>100</v>
      </c>
      <c r="E16" s="68">
        <v>78</v>
      </c>
      <c r="F16" s="73">
        <v>2.6</v>
      </c>
      <c r="G16" s="68">
        <v>667</v>
      </c>
      <c r="H16" s="73">
        <v>21.9</v>
      </c>
      <c r="I16" s="68">
        <v>770</v>
      </c>
      <c r="J16" s="76">
        <v>25.2</v>
      </c>
      <c r="K16" s="71">
        <v>557</v>
      </c>
      <c r="L16" s="73">
        <v>18.3</v>
      </c>
      <c r="M16" s="68">
        <v>428</v>
      </c>
      <c r="N16" s="73">
        <v>14</v>
      </c>
      <c r="O16" s="70">
        <v>279</v>
      </c>
      <c r="P16" s="75">
        <v>9.1</v>
      </c>
      <c r="Q16" s="70">
        <v>139</v>
      </c>
      <c r="R16" s="75">
        <v>4.5999999999999996</v>
      </c>
      <c r="S16" s="70">
        <v>138</v>
      </c>
      <c r="T16" s="75">
        <v>4.5</v>
      </c>
    </row>
    <row r="17" spans="1:20" ht="11.25" customHeight="1">
      <c r="A17" s="94" t="s">
        <v>1118</v>
      </c>
      <c r="B17" s="39" t="s">
        <v>190</v>
      </c>
      <c r="C17" s="68">
        <v>1941</v>
      </c>
      <c r="D17" s="72">
        <v>100</v>
      </c>
      <c r="E17" s="68">
        <v>51</v>
      </c>
      <c r="F17" s="73">
        <v>2.6</v>
      </c>
      <c r="G17" s="68">
        <v>389</v>
      </c>
      <c r="H17" s="73">
        <v>20</v>
      </c>
      <c r="I17" s="68">
        <v>541</v>
      </c>
      <c r="J17" s="76">
        <v>27.9</v>
      </c>
      <c r="K17" s="71">
        <v>383</v>
      </c>
      <c r="L17" s="73">
        <v>19.7</v>
      </c>
      <c r="M17" s="68">
        <v>252</v>
      </c>
      <c r="N17" s="73">
        <v>13</v>
      </c>
      <c r="O17" s="70">
        <v>155</v>
      </c>
      <c r="P17" s="75">
        <v>8</v>
      </c>
      <c r="Q17" s="70">
        <v>92</v>
      </c>
      <c r="R17" s="75">
        <v>4.7</v>
      </c>
      <c r="S17" s="70">
        <v>85</v>
      </c>
      <c r="T17" s="75">
        <v>4.4000000000000004</v>
      </c>
    </row>
    <row r="18" spans="1:20" ht="11.25" customHeight="1">
      <c r="A18" s="94" t="s">
        <v>1119</v>
      </c>
      <c r="B18" s="39" t="s">
        <v>232</v>
      </c>
      <c r="C18" s="68">
        <v>507</v>
      </c>
      <c r="D18" s="72">
        <v>100</v>
      </c>
      <c r="E18" s="68">
        <v>17</v>
      </c>
      <c r="F18" s="73">
        <v>3.4</v>
      </c>
      <c r="G18" s="68">
        <v>85</v>
      </c>
      <c r="H18" s="73">
        <v>16.8</v>
      </c>
      <c r="I18" s="68">
        <v>143</v>
      </c>
      <c r="J18" s="76">
        <v>28.2</v>
      </c>
      <c r="K18" s="71">
        <v>92</v>
      </c>
      <c r="L18" s="73">
        <v>18.100000000000001</v>
      </c>
      <c r="M18" s="68">
        <v>65</v>
      </c>
      <c r="N18" s="73">
        <v>12.8</v>
      </c>
      <c r="O18" s="70">
        <v>51</v>
      </c>
      <c r="P18" s="75">
        <v>10.1</v>
      </c>
      <c r="Q18" s="70">
        <v>23</v>
      </c>
      <c r="R18" s="75">
        <v>4.5</v>
      </c>
      <c r="S18" s="70">
        <v>34</v>
      </c>
      <c r="T18" s="75">
        <v>6.7</v>
      </c>
    </row>
    <row r="19" spans="1:20" ht="11.25" customHeight="1">
      <c r="A19" s="94" t="s">
        <v>1120</v>
      </c>
      <c r="B19" s="39" t="s">
        <v>191</v>
      </c>
      <c r="C19" s="68">
        <v>2549</v>
      </c>
      <c r="D19" s="72">
        <v>100</v>
      </c>
      <c r="E19" s="68">
        <v>73</v>
      </c>
      <c r="F19" s="73">
        <v>2.9</v>
      </c>
      <c r="G19" s="68">
        <v>522</v>
      </c>
      <c r="H19" s="73">
        <v>20.5</v>
      </c>
      <c r="I19" s="68">
        <v>731</v>
      </c>
      <c r="J19" s="76">
        <v>28.7</v>
      </c>
      <c r="K19" s="71">
        <v>465</v>
      </c>
      <c r="L19" s="73">
        <v>18.2</v>
      </c>
      <c r="M19" s="68">
        <v>323</v>
      </c>
      <c r="N19" s="73">
        <v>12.7</v>
      </c>
      <c r="O19" s="70">
        <v>236</v>
      </c>
      <c r="P19" s="75">
        <v>9.3000000000000007</v>
      </c>
      <c r="Q19" s="70">
        <v>102</v>
      </c>
      <c r="R19" s="75">
        <v>4</v>
      </c>
      <c r="S19" s="70">
        <v>100</v>
      </c>
      <c r="T19" s="75">
        <v>3.9</v>
      </c>
    </row>
    <row r="20" spans="1:20" ht="11.25" customHeight="1">
      <c r="A20" s="94" t="s">
        <v>1121</v>
      </c>
      <c r="B20" s="39" t="s">
        <v>192</v>
      </c>
      <c r="C20" s="68">
        <v>2485</v>
      </c>
      <c r="D20" s="72">
        <v>100</v>
      </c>
      <c r="E20" s="68">
        <v>74</v>
      </c>
      <c r="F20" s="73">
        <v>3</v>
      </c>
      <c r="G20" s="68">
        <v>824</v>
      </c>
      <c r="H20" s="73">
        <v>33.200000000000003</v>
      </c>
      <c r="I20" s="68">
        <v>644</v>
      </c>
      <c r="J20" s="76">
        <v>25.9</v>
      </c>
      <c r="K20" s="71">
        <v>414</v>
      </c>
      <c r="L20" s="73">
        <v>16.7</v>
      </c>
      <c r="M20" s="68">
        <v>233</v>
      </c>
      <c r="N20" s="73">
        <v>9.4</v>
      </c>
      <c r="O20" s="70">
        <v>160</v>
      </c>
      <c r="P20" s="75">
        <v>6.4</v>
      </c>
      <c r="Q20" s="70">
        <v>57</v>
      </c>
      <c r="R20" s="75">
        <v>2.2999999999999998</v>
      </c>
      <c r="S20" s="70">
        <v>74</v>
      </c>
      <c r="T20" s="75">
        <v>3</v>
      </c>
    </row>
    <row r="21" spans="1:20" ht="11.25" customHeight="1">
      <c r="A21" s="94" t="s">
        <v>1122</v>
      </c>
      <c r="B21" s="39" t="s">
        <v>193</v>
      </c>
      <c r="C21" s="68">
        <v>3903</v>
      </c>
      <c r="D21" s="72">
        <v>100</v>
      </c>
      <c r="E21" s="68">
        <v>113</v>
      </c>
      <c r="F21" s="73">
        <v>2.9</v>
      </c>
      <c r="G21" s="68">
        <v>901</v>
      </c>
      <c r="H21" s="73">
        <v>23.1</v>
      </c>
      <c r="I21" s="68">
        <v>1147</v>
      </c>
      <c r="J21" s="76">
        <v>29.4</v>
      </c>
      <c r="K21" s="71">
        <v>748</v>
      </c>
      <c r="L21" s="73">
        <v>19.2</v>
      </c>
      <c r="M21" s="68">
        <v>449</v>
      </c>
      <c r="N21" s="73">
        <v>11.5</v>
      </c>
      <c r="O21" s="70">
        <v>300</v>
      </c>
      <c r="P21" s="75">
        <v>7.7</v>
      </c>
      <c r="Q21" s="70">
        <v>122</v>
      </c>
      <c r="R21" s="75">
        <v>3.1</v>
      </c>
      <c r="S21" s="70">
        <v>131</v>
      </c>
      <c r="T21" s="75">
        <v>3.4</v>
      </c>
    </row>
    <row r="22" spans="1:20" ht="11.25" customHeight="1">
      <c r="A22" s="94" t="s">
        <v>1123</v>
      </c>
      <c r="B22" s="39" t="s">
        <v>240</v>
      </c>
      <c r="C22" s="68">
        <v>1405</v>
      </c>
      <c r="D22" s="72">
        <v>100</v>
      </c>
      <c r="E22" s="68">
        <v>36</v>
      </c>
      <c r="F22" s="73">
        <v>2.6</v>
      </c>
      <c r="G22" s="68">
        <v>276</v>
      </c>
      <c r="H22" s="73">
        <v>19.600000000000001</v>
      </c>
      <c r="I22" s="68">
        <v>358</v>
      </c>
      <c r="J22" s="76">
        <v>25.5</v>
      </c>
      <c r="K22" s="71">
        <v>272</v>
      </c>
      <c r="L22" s="73">
        <v>19.399999999999999</v>
      </c>
      <c r="M22" s="68">
        <v>182</v>
      </c>
      <c r="N22" s="73">
        <v>13</v>
      </c>
      <c r="O22" s="70">
        <v>148</v>
      </c>
      <c r="P22" s="75">
        <v>10.5</v>
      </c>
      <c r="Q22" s="70">
        <v>62</v>
      </c>
      <c r="R22" s="75">
        <v>4.4000000000000004</v>
      </c>
      <c r="S22" s="70">
        <v>67</v>
      </c>
      <c r="T22" s="75">
        <v>4.8</v>
      </c>
    </row>
    <row r="23" spans="1:20" ht="10">
      <c r="A23" s="94" t="s">
        <v>1124</v>
      </c>
      <c r="B23" s="39" t="s">
        <v>194</v>
      </c>
      <c r="C23" s="68">
        <v>2206</v>
      </c>
      <c r="D23" s="72">
        <v>100</v>
      </c>
      <c r="E23" s="68">
        <v>39</v>
      </c>
      <c r="F23" s="73">
        <v>1.8</v>
      </c>
      <c r="G23" s="68">
        <v>688</v>
      </c>
      <c r="H23" s="73">
        <v>31.2</v>
      </c>
      <c r="I23" s="68">
        <v>560</v>
      </c>
      <c r="J23" s="76">
        <v>25.4</v>
      </c>
      <c r="K23" s="71">
        <v>369</v>
      </c>
      <c r="L23" s="73">
        <v>16.7</v>
      </c>
      <c r="M23" s="68">
        <v>232</v>
      </c>
      <c r="N23" s="73">
        <v>10.5</v>
      </c>
      <c r="O23" s="70">
        <v>167</v>
      </c>
      <c r="P23" s="75">
        <v>7.6</v>
      </c>
      <c r="Q23" s="70">
        <v>60</v>
      </c>
      <c r="R23" s="75">
        <v>2.7</v>
      </c>
      <c r="S23" s="70">
        <v>92</v>
      </c>
      <c r="T23" s="75">
        <v>4.2</v>
      </c>
    </row>
    <row r="24" spans="1:20" ht="11.25" customHeight="1">
      <c r="A24" s="94" t="s">
        <v>1125</v>
      </c>
      <c r="B24" s="39" t="s">
        <v>226</v>
      </c>
      <c r="C24" s="68">
        <v>1940</v>
      </c>
      <c r="D24" s="72">
        <v>100</v>
      </c>
      <c r="E24" s="68">
        <v>59</v>
      </c>
      <c r="F24" s="73">
        <v>3</v>
      </c>
      <c r="G24" s="68">
        <v>523</v>
      </c>
      <c r="H24" s="73">
        <v>27</v>
      </c>
      <c r="I24" s="68">
        <v>601</v>
      </c>
      <c r="J24" s="76">
        <v>31</v>
      </c>
      <c r="K24" s="71">
        <v>289</v>
      </c>
      <c r="L24" s="73">
        <v>14.9</v>
      </c>
      <c r="M24" s="68">
        <v>225</v>
      </c>
      <c r="N24" s="73">
        <v>11.6</v>
      </c>
      <c r="O24" s="70">
        <v>122</v>
      </c>
      <c r="P24" s="75">
        <v>6.3</v>
      </c>
      <c r="Q24" s="70">
        <v>52</v>
      </c>
      <c r="R24" s="75">
        <v>2.7</v>
      </c>
      <c r="S24" s="70">
        <v>73</v>
      </c>
      <c r="T24" s="75">
        <v>3.8</v>
      </c>
    </row>
    <row r="25" spans="1:20" ht="11.25" customHeight="1">
      <c r="A25" s="94" t="s">
        <v>1126</v>
      </c>
      <c r="B25" s="39" t="s">
        <v>237</v>
      </c>
      <c r="C25" s="68">
        <v>1784</v>
      </c>
      <c r="D25" s="72">
        <v>100</v>
      </c>
      <c r="E25" s="68">
        <v>32</v>
      </c>
      <c r="F25" s="73">
        <v>1.8</v>
      </c>
      <c r="G25" s="68">
        <v>309</v>
      </c>
      <c r="H25" s="73">
        <v>17.3</v>
      </c>
      <c r="I25" s="68">
        <v>402</v>
      </c>
      <c r="J25" s="76">
        <v>22.5</v>
      </c>
      <c r="K25" s="71">
        <v>330</v>
      </c>
      <c r="L25" s="73">
        <v>18.5</v>
      </c>
      <c r="M25" s="68">
        <v>264</v>
      </c>
      <c r="N25" s="73">
        <v>14.8</v>
      </c>
      <c r="O25" s="70">
        <v>216</v>
      </c>
      <c r="P25" s="75">
        <v>12.1</v>
      </c>
      <c r="Q25" s="70">
        <v>113</v>
      </c>
      <c r="R25" s="75">
        <v>6.3</v>
      </c>
      <c r="S25" s="70">
        <v>120</v>
      </c>
      <c r="T25" s="75">
        <v>6.7</v>
      </c>
    </row>
    <row r="26" spans="1:20" ht="11.25" customHeight="1">
      <c r="A26" s="94" t="s">
        <v>1127</v>
      </c>
      <c r="B26" s="39" t="s">
        <v>225</v>
      </c>
      <c r="C26" s="68">
        <v>1071</v>
      </c>
      <c r="D26" s="72">
        <v>100</v>
      </c>
      <c r="E26" s="68">
        <v>30</v>
      </c>
      <c r="F26" s="73">
        <v>2.8</v>
      </c>
      <c r="G26" s="68">
        <v>294</v>
      </c>
      <c r="H26" s="73">
        <v>27.5</v>
      </c>
      <c r="I26" s="68">
        <v>288</v>
      </c>
      <c r="J26" s="76">
        <v>26.9</v>
      </c>
      <c r="K26" s="71">
        <v>160</v>
      </c>
      <c r="L26" s="73">
        <v>14.9</v>
      </c>
      <c r="M26" s="68">
        <v>126</v>
      </c>
      <c r="N26" s="73">
        <v>11.8</v>
      </c>
      <c r="O26" s="70">
        <v>97</v>
      </c>
      <c r="P26" s="75">
        <v>9.1</v>
      </c>
      <c r="Q26" s="70">
        <v>34</v>
      </c>
      <c r="R26" s="75">
        <v>3.2</v>
      </c>
      <c r="S26" s="70">
        <v>41</v>
      </c>
      <c r="T26" s="75">
        <v>3.8</v>
      </c>
    </row>
    <row r="27" spans="1:20" ht="11.25" customHeight="1">
      <c r="A27" s="94" t="s">
        <v>696</v>
      </c>
      <c r="B27" s="39" t="s">
        <v>195</v>
      </c>
      <c r="C27" s="68">
        <v>1351</v>
      </c>
      <c r="D27" s="72">
        <v>100</v>
      </c>
      <c r="E27" s="68">
        <v>27</v>
      </c>
      <c r="F27" s="73">
        <v>2</v>
      </c>
      <c r="G27" s="68">
        <v>250</v>
      </c>
      <c r="H27" s="73">
        <v>18.5</v>
      </c>
      <c r="I27" s="68">
        <v>350</v>
      </c>
      <c r="J27" s="76">
        <v>25.9</v>
      </c>
      <c r="K27" s="71">
        <v>270</v>
      </c>
      <c r="L27" s="73">
        <v>20</v>
      </c>
      <c r="M27" s="68">
        <v>192</v>
      </c>
      <c r="N27" s="73">
        <v>14.2</v>
      </c>
      <c r="O27" s="70">
        <v>149</v>
      </c>
      <c r="P27" s="75">
        <v>11</v>
      </c>
      <c r="Q27" s="70">
        <v>55</v>
      </c>
      <c r="R27" s="75">
        <v>4.0999999999999996</v>
      </c>
      <c r="S27" s="70">
        <v>60</v>
      </c>
      <c r="T27" s="75">
        <v>4.4000000000000004</v>
      </c>
    </row>
    <row r="28" spans="1:20" ht="11.25" customHeight="1">
      <c r="A28" s="94" t="s">
        <v>697</v>
      </c>
      <c r="B28" s="39" t="s">
        <v>196</v>
      </c>
      <c r="C28" s="68">
        <v>1657</v>
      </c>
      <c r="D28" s="72">
        <v>100</v>
      </c>
      <c r="E28" s="68">
        <v>66</v>
      </c>
      <c r="F28" s="73">
        <v>4</v>
      </c>
      <c r="G28" s="68">
        <v>282</v>
      </c>
      <c r="H28" s="73">
        <v>17</v>
      </c>
      <c r="I28" s="68">
        <v>460</v>
      </c>
      <c r="J28" s="76">
        <v>27.8</v>
      </c>
      <c r="K28" s="71">
        <v>354</v>
      </c>
      <c r="L28" s="73">
        <v>21.4</v>
      </c>
      <c r="M28" s="68">
        <v>199</v>
      </c>
      <c r="N28" s="73">
        <v>12</v>
      </c>
      <c r="O28" s="70">
        <v>154</v>
      </c>
      <c r="P28" s="75">
        <v>9.3000000000000007</v>
      </c>
      <c r="Q28" s="70">
        <v>74</v>
      </c>
      <c r="R28" s="75">
        <v>4.5</v>
      </c>
      <c r="S28" s="70">
        <v>69</v>
      </c>
      <c r="T28" s="75">
        <v>4.2</v>
      </c>
    </row>
    <row r="29" spans="1:20" ht="11.25" customHeight="1">
      <c r="A29" s="94" t="s">
        <v>698</v>
      </c>
      <c r="B29" s="39" t="s">
        <v>197</v>
      </c>
      <c r="C29" s="68">
        <v>3007</v>
      </c>
      <c r="D29" s="72">
        <v>100</v>
      </c>
      <c r="E29" s="68">
        <v>75</v>
      </c>
      <c r="F29" s="73">
        <v>2.5</v>
      </c>
      <c r="G29" s="68">
        <v>786</v>
      </c>
      <c r="H29" s="73">
        <v>26.1</v>
      </c>
      <c r="I29" s="68">
        <v>830</v>
      </c>
      <c r="J29" s="76">
        <v>27.6</v>
      </c>
      <c r="K29" s="71">
        <v>535</v>
      </c>
      <c r="L29" s="73">
        <v>17.8</v>
      </c>
      <c r="M29" s="68">
        <v>363</v>
      </c>
      <c r="N29" s="73">
        <v>12.1</v>
      </c>
      <c r="O29" s="70">
        <v>222</v>
      </c>
      <c r="P29" s="75">
        <v>7.4</v>
      </c>
      <c r="Q29" s="70">
        <v>84</v>
      </c>
      <c r="R29" s="75">
        <v>2.8</v>
      </c>
      <c r="S29" s="70">
        <v>114</v>
      </c>
      <c r="T29" s="75">
        <v>3.8</v>
      </c>
    </row>
    <row r="30" spans="1:20" ht="11.25" customHeight="1">
      <c r="A30" s="94" t="s">
        <v>699</v>
      </c>
      <c r="B30" s="39" t="s">
        <v>243</v>
      </c>
      <c r="C30" s="68">
        <v>1694</v>
      </c>
      <c r="D30" s="72">
        <v>100</v>
      </c>
      <c r="E30" s="68">
        <v>24</v>
      </c>
      <c r="F30" s="73">
        <v>1.4</v>
      </c>
      <c r="G30" s="68">
        <v>296</v>
      </c>
      <c r="H30" s="73">
        <v>17.5</v>
      </c>
      <c r="I30" s="68">
        <v>512</v>
      </c>
      <c r="J30" s="76">
        <v>30.2</v>
      </c>
      <c r="K30" s="71">
        <v>323</v>
      </c>
      <c r="L30" s="73">
        <v>19.100000000000001</v>
      </c>
      <c r="M30" s="68">
        <v>187</v>
      </c>
      <c r="N30" s="73">
        <v>11</v>
      </c>
      <c r="O30" s="70">
        <v>191</v>
      </c>
      <c r="P30" s="75">
        <v>11.3</v>
      </c>
      <c r="Q30" s="70">
        <v>80</v>
      </c>
      <c r="R30" s="75">
        <v>4.7</v>
      </c>
      <c r="S30" s="70">
        <v>86</v>
      </c>
      <c r="T30" s="75">
        <v>5.0999999999999996</v>
      </c>
    </row>
    <row r="31" spans="1:20" ht="11.25" customHeight="1">
      <c r="A31" s="94" t="s">
        <v>700</v>
      </c>
      <c r="B31" s="39" t="s">
        <v>233</v>
      </c>
      <c r="C31" s="68">
        <v>355</v>
      </c>
      <c r="D31" s="72">
        <v>100</v>
      </c>
      <c r="E31" s="68">
        <v>6</v>
      </c>
      <c r="F31" s="97">
        <v>1.7</v>
      </c>
      <c r="G31" s="68">
        <v>52</v>
      </c>
      <c r="H31" s="73">
        <v>14.6</v>
      </c>
      <c r="I31" s="68">
        <v>104</v>
      </c>
      <c r="J31" s="76">
        <v>29.3</v>
      </c>
      <c r="K31" s="71">
        <v>73</v>
      </c>
      <c r="L31" s="73">
        <v>20.6</v>
      </c>
      <c r="M31" s="68">
        <v>38</v>
      </c>
      <c r="N31" s="73">
        <v>10.7</v>
      </c>
      <c r="O31" s="70">
        <v>37</v>
      </c>
      <c r="P31" s="75">
        <v>10.4</v>
      </c>
      <c r="Q31" s="70">
        <v>12</v>
      </c>
      <c r="R31" s="75">
        <v>3.4</v>
      </c>
      <c r="S31" s="70">
        <v>34</v>
      </c>
      <c r="T31" s="75">
        <v>9.6</v>
      </c>
    </row>
    <row r="32" spans="1:20" ht="11.25" customHeight="1">
      <c r="A32" s="94" t="s">
        <v>701</v>
      </c>
      <c r="B32" s="39" t="s">
        <v>198</v>
      </c>
      <c r="C32" s="68">
        <v>1915</v>
      </c>
      <c r="D32" s="72">
        <v>100</v>
      </c>
      <c r="E32" s="68">
        <v>35</v>
      </c>
      <c r="F32" s="73">
        <v>1.8</v>
      </c>
      <c r="G32" s="68">
        <v>496</v>
      </c>
      <c r="H32" s="73">
        <v>25.9</v>
      </c>
      <c r="I32" s="68">
        <v>464</v>
      </c>
      <c r="J32" s="76">
        <v>24.2</v>
      </c>
      <c r="K32" s="71">
        <v>339</v>
      </c>
      <c r="L32" s="73">
        <v>17.7</v>
      </c>
      <c r="M32" s="68">
        <v>286</v>
      </c>
      <c r="N32" s="73">
        <v>14.9</v>
      </c>
      <c r="O32" s="70">
        <v>169</v>
      </c>
      <c r="P32" s="75">
        <v>8.8000000000000007</v>
      </c>
      <c r="Q32" s="70">
        <v>79</v>
      </c>
      <c r="R32" s="75">
        <v>4.0999999999999996</v>
      </c>
      <c r="S32" s="70">
        <v>50</v>
      </c>
      <c r="T32" s="75">
        <v>2.6</v>
      </c>
    </row>
    <row r="33" spans="1:20" ht="11.25" customHeight="1">
      <c r="A33" s="94" t="s">
        <v>702</v>
      </c>
      <c r="B33" s="39" t="s">
        <v>199</v>
      </c>
      <c r="C33" s="68">
        <v>2518</v>
      </c>
      <c r="D33" s="72">
        <v>100</v>
      </c>
      <c r="E33" s="68">
        <v>38</v>
      </c>
      <c r="F33" s="73">
        <v>1.5</v>
      </c>
      <c r="G33" s="68">
        <v>383</v>
      </c>
      <c r="H33" s="73">
        <v>15.2</v>
      </c>
      <c r="I33" s="68">
        <v>568</v>
      </c>
      <c r="J33" s="76">
        <v>22.6</v>
      </c>
      <c r="K33" s="71">
        <v>535</v>
      </c>
      <c r="L33" s="73">
        <v>21.2</v>
      </c>
      <c r="M33" s="68">
        <v>444</v>
      </c>
      <c r="N33" s="73">
        <v>17.600000000000001</v>
      </c>
      <c r="O33" s="70">
        <v>288</v>
      </c>
      <c r="P33" s="75">
        <v>11.4</v>
      </c>
      <c r="Q33" s="70">
        <v>127</v>
      </c>
      <c r="R33" s="75">
        <v>5</v>
      </c>
      <c r="S33" s="70">
        <v>138</v>
      </c>
      <c r="T33" s="75">
        <v>5.5</v>
      </c>
    </row>
    <row r="34" spans="1:20" ht="11.25" customHeight="1">
      <c r="A34" s="94" t="s">
        <v>703</v>
      </c>
      <c r="B34" s="39" t="s">
        <v>200</v>
      </c>
      <c r="C34" s="68">
        <v>2555</v>
      </c>
      <c r="D34" s="72">
        <v>100</v>
      </c>
      <c r="E34" s="68">
        <v>131</v>
      </c>
      <c r="F34" s="73">
        <v>5.0999999999999996</v>
      </c>
      <c r="G34" s="68">
        <v>861</v>
      </c>
      <c r="H34" s="73">
        <v>33.700000000000003</v>
      </c>
      <c r="I34" s="68">
        <v>759</v>
      </c>
      <c r="J34" s="76">
        <v>29.7</v>
      </c>
      <c r="K34" s="71">
        <v>344</v>
      </c>
      <c r="L34" s="73">
        <v>13.5</v>
      </c>
      <c r="M34" s="68">
        <v>188</v>
      </c>
      <c r="N34" s="73">
        <v>7.4</v>
      </c>
      <c r="O34" s="70">
        <v>155</v>
      </c>
      <c r="P34" s="75">
        <v>6.1</v>
      </c>
      <c r="Q34" s="70">
        <v>56</v>
      </c>
      <c r="R34" s="75">
        <v>2.2000000000000002</v>
      </c>
      <c r="S34" s="70">
        <v>62</v>
      </c>
      <c r="T34" s="75">
        <v>2.4</v>
      </c>
    </row>
    <row r="35" spans="1:20" ht="11.25" customHeight="1">
      <c r="A35" s="94" t="s">
        <v>704</v>
      </c>
      <c r="B35" s="39" t="s">
        <v>201</v>
      </c>
      <c r="C35" s="68">
        <v>1370</v>
      </c>
      <c r="D35" s="72">
        <v>100</v>
      </c>
      <c r="E35" s="68">
        <v>38</v>
      </c>
      <c r="F35" s="73">
        <v>2.8</v>
      </c>
      <c r="G35" s="68">
        <v>276</v>
      </c>
      <c r="H35" s="73">
        <v>20.100000000000001</v>
      </c>
      <c r="I35" s="68">
        <v>400</v>
      </c>
      <c r="J35" s="76">
        <v>29.2</v>
      </c>
      <c r="K35" s="71">
        <v>293</v>
      </c>
      <c r="L35" s="73">
        <v>21.4</v>
      </c>
      <c r="M35" s="68">
        <v>161</v>
      </c>
      <c r="N35" s="73">
        <v>11.8</v>
      </c>
      <c r="O35" s="70">
        <v>115</v>
      </c>
      <c r="P35" s="75">
        <v>8.4</v>
      </c>
      <c r="Q35" s="70">
        <v>42</v>
      </c>
      <c r="R35" s="75">
        <v>3.1</v>
      </c>
      <c r="S35" s="70">
        <v>48</v>
      </c>
      <c r="T35" s="75">
        <v>3.5</v>
      </c>
    </row>
    <row r="36" spans="1:20" ht="11.25" customHeight="1">
      <c r="A36" s="94" t="s">
        <v>705</v>
      </c>
      <c r="B36" s="39" t="s">
        <v>222</v>
      </c>
      <c r="C36" s="68">
        <v>974</v>
      </c>
      <c r="D36" s="72">
        <v>100</v>
      </c>
      <c r="E36" s="68">
        <v>37</v>
      </c>
      <c r="F36" s="73">
        <v>3.8</v>
      </c>
      <c r="G36" s="68">
        <v>162</v>
      </c>
      <c r="H36" s="73">
        <v>16.600000000000001</v>
      </c>
      <c r="I36" s="68">
        <v>220</v>
      </c>
      <c r="J36" s="76">
        <v>22.6</v>
      </c>
      <c r="K36" s="71">
        <v>177</v>
      </c>
      <c r="L36" s="73">
        <v>18.2</v>
      </c>
      <c r="M36" s="68">
        <v>136</v>
      </c>
      <c r="N36" s="73">
        <v>14</v>
      </c>
      <c r="O36" s="70">
        <v>137</v>
      </c>
      <c r="P36" s="75">
        <v>14.1</v>
      </c>
      <c r="Q36" s="70">
        <v>48</v>
      </c>
      <c r="R36" s="75">
        <v>4.9000000000000004</v>
      </c>
      <c r="S36" s="70">
        <v>57</v>
      </c>
      <c r="T36" s="75">
        <v>5.9</v>
      </c>
    </row>
    <row r="37" spans="1:20" ht="11.25" customHeight="1">
      <c r="A37" s="94" t="s">
        <v>706</v>
      </c>
      <c r="B37" s="39" t="s">
        <v>202</v>
      </c>
      <c r="C37" s="68">
        <v>4403</v>
      </c>
      <c r="D37" s="72">
        <v>100</v>
      </c>
      <c r="E37" s="68">
        <v>112</v>
      </c>
      <c r="F37" s="73">
        <v>2.5</v>
      </c>
      <c r="G37" s="68">
        <v>1036</v>
      </c>
      <c r="H37" s="73">
        <v>23.5</v>
      </c>
      <c r="I37" s="68">
        <v>1028</v>
      </c>
      <c r="J37" s="76">
        <v>23.3</v>
      </c>
      <c r="K37" s="71">
        <v>824</v>
      </c>
      <c r="L37" s="73">
        <v>18.7</v>
      </c>
      <c r="M37" s="68">
        <v>586</v>
      </c>
      <c r="N37" s="73">
        <v>13.3</v>
      </c>
      <c r="O37" s="70">
        <v>451</v>
      </c>
      <c r="P37" s="75">
        <v>10.199999999999999</v>
      </c>
      <c r="Q37" s="70">
        <v>169</v>
      </c>
      <c r="R37" s="75">
        <v>3.8</v>
      </c>
      <c r="S37" s="70">
        <v>196</v>
      </c>
      <c r="T37" s="75">
        <v>4.5</v>
      </c>
    </row>
    <row r="38" spans="1:20" ht="11.25" customHeight="1">
      <c r="A38" s="94" t="s">
        <v>707</v>
      </c>
      <c r="B38" s="39" t="s">
        <v>203</v>
      </c>
      <c r="C38" s="68">
        <v>4826</v>
      </c>
      <c r="D38" s="72">
        <v>100</v>
      </c>
      <c r="E38" s="68">
        <v>325</v>
      </c>
      <c r="F38" s="73">
        <v>6.7</v>
      </c>
      <c r="G38" s="68">
        <v>1622</v>
      </c>
      <c r="H38" s="73">
        <v>33.6</v>
      </c>
      <c r="I38" s="68">
        <v>1343</v>
      </c>
      <c r="J38" s="76">
        <v>27.8</v>
      </c>
      <c r="K38" s="71">
        <v>576</v>
      </c>
      <c r="L38" s="73">
        <v>11.9</v>
      </c>
      <c r="M38" s="68">
        <v>442</v>
      </c>
      <c r="N38" s="73">
        <v>9.1999999999999993</v>
      </c>
      <c r="O38" s="70">
        <v>284</v>
      </c>
      <c r="P38" s="75">
        <v>5.9</v>
      </c>
      <c r="Q38" s="70">
        <v>135</v>
      </c>
      <c r="R38" s="75">
        <v>2.8</v>
      </c>
      <c r="S38" s="70">
        <v>103</v>
      </c>
      <c r="T38" s="75">
        <v>2.1</v>
      </c>
    </row>
    <row r="39" spans="1:20" ht="11.25" customHeight="1">
      <c r="A39" s="94" t="s">
        <v>708</v>
      </c>
      <c r="B39" s="39" t="s">
        <v>228</v>
      </c>
      <c r="C39" s="68">
        <v>4577</v>
      </c>
      <c r="D39" s="72">
        <v>100</v>
      </c>
      <c r="E39" s="68">
        <v>148</v>
      </c>
      <c r="F39" s="73">
        <v>3.2</v>
      </c>
      <c r="G39" s="68">
        <v>1587</v>
      </c>
      <c r="H39" s="73">
        <v>34.700000000000003</v>
      </c>
      <c r="I39" s="68">
        <v>1153</v>
      </c>
      <c r="J39" s="76">
        <v>25.2</v>
      </c>
      <c r="K39" s="71">
        <v>631</v>
      </c>
      <c r="L39" s="73">
        <v>13.8</v>
      </c>
      <c r="M39" s="68">
        <v>467</v>
      </c>
      <c r="N39" s="73">
        <v>10.199999999999999</v>
      </c>
      <c r="O39" s="70">
        <v>303</v>
      </c>
      <c r="P39" s="75">
        <v>6.6</v>
      </c>
      <c r="Q39" s="70">
        <v>133</v>
      </c>
      <c r="R39" s="75">
        <v>2.9</v>
      </c>
      <c r="S39" s="70">
        <v>152</v>
      </c>
      <c r="T39" s="75">
        <v>3.3</v>
      </c>
    </row>
    <row r="40" spans="1:20" ht="11.25" customHeight="1">
      <c r="A40" s="94" t="s">
        <v>709</v>
      </c>
      <c r="B40" s="39" t="s">
        <v>204</v>
      </c>
      <c r="C40" s="68">
        <v>8925</v>
      </c>
      <c r="D40" s="72">
        <v>100</v>
      </c>
      <c r="E40" s="68">
        <v>414</v>
      </c>
      <c r="F40" s="73">
        <v>4.5999999999999996</v>
      </c>
      <c r="G40" s="68">
        <v>2406</v>
      </c>
      <c r="H40" s="73">
        <v>27</v>
      </c>
      <c r="I40" s="68">
        <v>2204</v>
      </c>
      <c r="J40" s="76">
        <v>24.7</v>
      </c>
      <c r="K40" s="71">
        <v>1567</v>
      </c>
      <c r="L40" s="73">
        <v>17.600000000000001</v>
      </c>
      <c r="M40" s="68">
        <v>996</v>
      </c>
      <c r="N40" s="73">
        <v>11.2</v>
      </c>
      <c r="O40" s="70">
        <v>734</v>
      </c>
      <c r="P40" s="75">
        <v>8.1999999999999993</v>
      </c>
      <c r="Q40" s="70">
        <v>285</v>
      </c>
      <c r="R40" s="75">
        <v>3.2</v>
      </c>
      <c r="S40" s="70">
        <v>321</v>
      </c>
      <c r="T40" s="75">
        <v>3.6</v>
      </c>
    </row>
    <row r="41" spans="1:20" ht="11.25" customHeight="1">
      <c r="A41" s="94" t="s">
        <v>710</v>
      </c>
      <c r="B41" s="39" t="s">
        <v>205</v>
      </c>
      <c r="C41" s="68">
        <v>1528</v>
      </c>
      <c r="D41" s="72">
        <v>100</v>
      </c>
      <c r="E41" s="68">
        <v>31</v>
      </c>
      <c r="F41" s="73">
        <v>2</v>
      </c>
      <c r="G41" s="68">
        <v>240</v>
      </c>
      <c r="H41" s="73">
        <v>15.7</v>
      </c>
      <c r="I41" s="68">
        <v>411</v>
      </c>
      <c r="J41" s="76">
        <v>26.9</v>
      </c>
      <c r="K41" s="71">
        <v>316</v>
      </c>
      <c r="L41" s="73">
        <v>20.7</v>
      </c>
      <c r="M41" s="68">
        <v>214</v>
      </c>
      <c r="N41" s="73">
        <v>14</v>
      </c>
      <c r="O41" s="70">
        <v>154</v>
      </c>
      <c r="P41" s="75">
        <v>10.1</v>
      </c>
      <c r="Q41" s="70">
        <v>76</v>
      </c>
      <c r="R41" s="75">
        <v>5</v>
      </c>
      <c r="S41" s="70">
        <v>82</v>
      </c>
      <c r="T41" s="75">
        <v>5.4</v>
      </c>
    </row>
    <row r="42" spans="1:20" ht="11.25" customHeight="1">
      <c r="A42" s="94" t="s">
        <v>711</v>
      </c>
      <c r="B42" s="39" t="s">
        <v>206</v>
      </c>
      <c r="C42" s="68">
        <v>3606</v>
      </c>
      <c r="D42" s="72">
        <v>100</v>
      </c>
      <c r="E42" s="68">
        <v>144</v>
      </c>
      <c r="F42" s="73">
        <v>4</v>
      </c>
      <c r="G42" s="68">
        <v>809</v>
      </c>
      <c r="H42" s="73">
        <v>22.4</v>
      </c>
      <c r="I42" s="68">
        <v>781</v>
      </c>
      <c r="J42" s="76">
        <v>21.7</v>
      </c>
      <c r="K42" s="71">
        <v>667</v>
      </c>
      <c r="L42" s="73">
        <v>18.5</v>
      </c>
      <c r="M42" s="68">
        <v>481</v>
      </c>
      <c r="N42" s="73">
        <v>13.3</v>
      </c>
      <c r="O42" s="70">
        <v>392</v>
      </c>
      <c r="P42" s="75">
        <v>10.9</v>
      </c>
      <c r="Q42" s="70">
        <v>151</v>
      </c>
      <c r="R42" s="75">
        <v>4.2</v>
      </c>
      <c r="S42" s="70">
        <v>181</v>
      </c>
      <c r="T42" s="75">
        <v>5</v>
      </c>
    </row>
    <row r="43" spans="1:20" ht="11.25" customHeight="1">
      <c r="A43" s="94" t="s">
        <v>712</v>
      </c>
      <c r="B43" s="39" t="s">
        <v>235</v>
      </c>
      <c r="C43" s="68">
        <v>644</v>
      </c>
      <c r="D43" s="72">
        <v>100</v>
      </c>
      <c r="E43" s="68">
        <v>16</v>
      </c>
      <c r="F43" s="73">
        <v>2.5</v>
      </c>
      <c r="G43" s="68">
        <v>121</v>
      </c>
      <c r="H43" s="73">
        <v>18.8</v>
      </c>
      <c r="I43" s="68">
        <v>152</v>
      </c>
      <c r="J43" s="76">
        <v>23.6</v>
      </c>
      <c r="K43" s="71">
        <v>132</v>
      </c>
      <c r="L43" s="73">
        <v>20.5</v>
      </c>
      <c r="M43" s="68">
        <v>91</v>
      </c>
      <c r="N43" s="73">
        <v>14.1</v>
      </c>
      <c r="O43" s="70">
        <v>65</v>
      </c>
      <c r="P43" s="75">
        <v>10.1</v>
      </c>
      <c r="Q43" s="70">
        <v>33</v>
      </c>
      <c r="R43" s="75">
        <v>5.0999999999999996</v>
      </c>
      <c r="S43" s="70">
        <v>33</v>
      </c>
      <c r="T43" s="75">
        <v>5.0999999999999996</v>
      </c>
    </row>
    <row r="44" spans="1:20" ht="11.25" customHeight="1">
      <c r="A44" s="94" t="s">
        <v>713</v>
      </c>
      <c r="B44" s="39" t="s">
        <v>229</v>
      </c>
      <c r="C44" s="68">
        <v>1336</v>
      </c>
      <c r="D44" s="72">
        <v>100</v>
      </c>
      <c r="E44" s="68">
        <v>17</v>
      </c>
      <c r="F44" s="73">
        <v>1.3</v>
      </c>
      <c r="G44" s="68">
        <v>384</v>
      </c>
      <c r="H44" s="73">
        <v>28.7</v>
      </c>
      <c r="I44" s="68">
        <v>336</v>
      </c>
      <c r="J44" s="76">
        <v>25.1</v>
      </c>
      <c r="K44" s="71">
        <v>209</v>
      </c>
      <c r="L44" s="73">
        <v>15.6</v>
      </c>
      <c r="M44" s="68">
        <v>196</v>
      </c>
      <c r="N44" s="73">
        <v>14.7</v>
      </c>
      <c r="O44" s="70">
        <v>86</v>
      </c>
      <c r="P44" s="75">
        <v>6.4</v>
      </c>
      <c r="Q44" s="70">
        <v>49</v>
      </c>
      <c r="R44" s="75">
        <v>3.7</v>
      </c>
      <c r="S44" s="70">
        <v>52</v>
      </c>
      <c r="T44" s="75">
        <v>3.9</v>
      </c>
    </row>
    <row r="45" spans="1:20" ht="11.25" customHeight="1">
      <c r="A45" s="94" t="s">
        <v>714</v>
      </c>
      <c r="B45" s="39" t="s">
        <v>207</v>
      </c>
      <c r="C45" s="68">
        <v>1355</v>
      </c>
      <c r="D45" s="72">
        <v>100</v>
      </c>
      <c r="E45" s="68">
        <v>31</v>
      </c>
      <c r="F45" s="73">
        <v>2.2999999999999998</v>
      </c>
      <c r="G45" s="68">
        <v>566</v>
      </c>
      <c r="H45" s="73">
        <v>41.8</v>
      </c>
      <c r="I45" s="68">
        <v>351</v>
      </c>
      <c r="J45" s="76">
        <v>25.9</v>
      </c>
      <c r="K45" s="71">
        <v>149</v>
      </c>
      <c r="L45" s="73">
        <v>11</v>
      </c>
      <c r="M45" s="68">
        <v>102</v>
      </c>
      <c r="N45" s="73">
        <v>7.5</v>
      </c>
      <c r="O45" s="70">
        <v>75</v>
      </c>
      <c r="P45" s="75">
        <v>5.5</v>
      </c>
      <c r="Q45" s="70">
        <v>40</v>
      </c>
      <c r="R45" s="75">
        <v>3</v>
      </c>
      <c r="S45" s="70">
        <v>44</v>
      </c>
      <c r="T45" s="75">
        <v>3.2</v>
      </c>
    </row>
    <row r="46" spans="1:20" ht="11.25" customHeight="1">
      <c r="A46" s="94" t="s">
        <v>715</v>
      </c>
      <c r="B46" s="39" t="s">
        <v>208</v>
      </c>
      <c r="C46" s="68">
        <v>6214</v>
      </c>
      <c r="D46" s="72">
        <v>100</v>
      </c>
      <c r="E46" s="68">
        <v>146</v>
      </c>
      <c r="F46" s="73">
        <v>2.2999999999999998</v>
      </c>
      <c r="G46" s="68">
        <v>1678</v>
      </c>
      <c r="H46" s="73">
        <v>27</v>
      </c>
      <c r="I46" s="68">
        <v>1757</v>
      </c>
      <c r="J46" s="76">
        <v>28.3</v>
      </c>
      <c r="K46" s="71">
        <v>1035</v>
      </c>
      <c r="L46" s="73">
        <v>16.7</v>
      </c>
      <c r="M46" s="68">
        <v>747</v>
      </c>
      <c r="N46" s="73">
        <v>12</v>
      </c>
      <c r="O46" s="70">
        <v>456</v>
      </c>
      <c r="P46" s="75">
        <v>7.3</v>
      </c>
      <c r="Q46" s="70">
        <v>197</v>
      </c>
      <c r="R46" s="75">
        <v>3.2</v>
      </c>
      <c r="S46" s="70">
        <v>199</v>
      </c>
      <c r="T46" s="75">
        <v>3.2</v>
      </c>
    </row>
    <row r="47" spans="1:20" ht="11.25" customHeight="1">
      <c r="A47" s="94" t="s">
        <v>716</v>
      </c>
      <c r="B47" s="39" t="s">
        <v>209</v>
      </c>
      <c r="C47" s="68">
        <v>6165</v>
      </c>
      <c r="D47" s="72">
        <v>100</v>
      </c>
      <c r="E47" s="68">
        <v>305</v>
      </c>
      <c r="F47" s="73">
        <v>4.9000000000000004</v>
      </c>
      <c r="G47" s="68">
        <v>1504</v>
      </c>
      <c r="H47" s="73">
        <v>24.4</v>
      </c>
      <c r="I47" s="68">
        <v>1798</v>
      </c>
      <c r="J47" s="76">
        <v>29.2</v>
      </c>
      <c r="K47" s="71">
        <v>1136</v>
      </c>
      <c r="L47" s="73">
        <v>18.399999999999999</v>
      </c>
      <c r="M47" s="68">
        <v>591</v>
      </c>
      <c r="N47" s="73">
        <v>9.6</v>
      </c>
      <c r="O47" s="70">
        <v>443</v>
      </c>
      <c r="P47" s="75">
        <v>7.2</v>
      </c>
      <c r="Q47" s="70">
        <v>187</v>
      </c>
      <c r="R47" s="75">
        <v>3</v>
      </c>
      <c r="S47" s="70">
        <v>205</v>
      </c>
      <c r="T47" s="75">
        <v>3.3</v>
      </c>
    </row>
    <row r="48" spans="1:20" ht="11.25" customHeight="1">
      <c r="A48" s="94" t="s">
        <v>717</v>
      </c>
      <c r="B48" s="39" t="s">
        <v>210</v>
      </c>
      <c r="C48" s="68">
        <v>3816</v>
      </c>
      <c r="D48" s="72">
        <v>100</v>
      </c>
      <c r="E48" s="68">
        <v>86</v>
      </c>
      <c r="F48" s="73">
        <v>2.2999999999999998</v>
      </c>
      <c r="G48" s="68">
        <v>857</v>
      </c>
      <c r="H48" s="73">
        <v>22.5</v>
      </c>
      <c r="I48" s="68">
        <v>1047</v>
      </c>
      <c r="J48" s="76">
        <v>27.4</v>
      </c>
      <c r="K48" s="71">
        <v>638</v>
      </c>
      <c r="L48" s="73">
        <v>16.7</v>
      </c>
      <c r="M48" s="68">
        <v>475</v>
      </c>
      <c r="N48" s="73">
        <v>12.4</v>
      </c>
      <c r="O48" s="70">
        <v>381</v>
      </c>
      <c r="P48" s="75">
        <v>10</v>
      </c>
      <c r="Q48" s="70">
        <v>147</v>
      </c>
      <c r="R48" s="75">
        <v>3.9</v>
      </c>
      <c r="S48" s="70">
        <v>186</v>
      </c>
      <c r="T48" s="75">
        <v>4.9000000000000004</v>
      </c>
    </row>
    <row r="49" spans="1:20" ht="11.25" customHeight="1">
      <c r="A49" s="94" t="s">
        <v>718</v>
      </c>
      <c r="B49" s="39" t="s">
        <v>211</v>
      </c>
      <c r="C49" s="68">
        <v>2973</v>
      </c>
      <c r="D49" s="72">
        <v>100</v>
      </c>
      <c r="E49" s="68">
        <v>76</v>
      </c>
      <c r="F49" s="73">
        <v>2.6</v>
      </c>
      <c r="G49" s="68">
        <v>802</v>
      </c>
      <c r="H49" s="73">
        <v>27</v>
      </c>
      <c r="I49" s="68">
        <v>1004</v>
      </c>
      <c r="J49" s="76">
        <v>33.799999999999997</v>
      </c>
      <c r="K49" s="71">
        <v>451</v>
      </c>
      <c r="L49" s="73">
        <v>15.2</v>
      </c>
      <c r="M49" s="68">
        <v>258</v>
      </c>
      <c r="N49" s="73">
        <v>8.6999999999999993</v>
      </c>
      <c r="O49" s="70">
        <v>197</v>
      </c>
      <c r="P49" s="75">
        <v>6.6</v>
      </c>
      <c r="Q49" s="70">
        <v>96</v>
      </c>
      <c r="R49" s="75">
        <v>3.2</v>
      </c>
      <c r="S49" s="70">
        <v>83</v>
      </c>
      <c r="T49" s="75">
        <v>2.8</v>
      </c>
    </row>
    <row r="50" spans="1:20" ht="11.25" customHeight="1">
      <c r="A50" s="94" t="s">
        <v>719</v>
      </c>
      <c r="B50" s="39" t="s">
        <v>230</v>
      </c>
      <c r="C50" s="68">
        <v>1063</v>
      </c>
      <c r="D50" s="72">
        <v>100</v>
      </c>
      <c r="E50" s="68">
        <v>44</v>
      </c>
      <c r="F50" s="73">
        <v>4.0999999999999996</v>
      </c>
      <c r="G50" s="68">
        <v>213</v>
      </c>
      <c r="H50" s="73">
        <v>20</v>
      </c>
      <c r="I50" s="68">
        <v>292</v>
      </c>
      <c r="J50" s="76">
        <v>27.5</v>
      </c>
      <c r="K50" s="71">
        <v>216</v>
      </c>
      <c r="L50" s="73">
        <v>20.3</v>
      </c>
      <c r="M50" s="68">
        <v>133</v>
      </c>
      <c r="N50" s="73">
        <v>12.5</v>
      </c>
      <c r="O50" s="70">
        <v>89</v>
      </c>
      <c r="P50" s="75">
        <v>8.4</v>
      </c>
      <c r="Q50" s="70">
        <v>31</v>
      </c>
      <c r="R50" s="75">
        <v>2.9</v>
      </c>
      <c r="S50" s="70">
        <v>43</v>
      </c>
      <c r="T50" s="75">
        <v>4</v>
      </c>
    </row>
    <row r="51" spans="1:20" ht="11.25" customHeight="1">
      <c r="A51" s="94" t="s">
        <v>720</v>
      </c>
      <c r="B51" s="39" t="s">
        <v>231</v>
      </c>
      <c r="C51" s="68">
        <v>1208</v>
      </c>
      <c r="D51" s="72">
        <v>100</v>
      </c>
      <c r="E51" s="68">
        <v>42</v>
      </c>
      <c r="F51" s="73">
        <v>3.5</v>
      </c>
      <c r="G51" s="68">
        <v>315</v>
      </c>
      <c r="H51" s="73">
        <v>26.1</v>
      </c>
      <c r="I51" s="68">
        <v>294</v>
      </c>
      <c r="J51" s="76">
        <v>24.3</v>
      </c>
      <c r="K51" s="71">
        <v>206</v>
      </c>
      <c r="L51" s="73">
        <v>17.100000000000001</v>
      </c>
      <c r="M51" s="68">
        <v>163</v>
      </c>
      <c r="N51" s="73">
        <v>13.5</v>
      </c>
      <c r="O51" s="70">
        <v>109</v>
      </c>
      <c r="P51" s="75">
        <v>9</v>
      </c>
      <c r="Q51" s="70">
        <v>29</v>
      </c>
      <c r="R51" s="75">
        <v>2.4</v>
      </c>
      <c r="S51" s="70">
        <v>46</v>
      </c>
      <c r="T51" s="75">
        <v>3.8</v>
      </c>
    </row>
    <row r="52" spans="1:20" ht="11.25" customHeight="1">
      <c r="A52" s="94" t="s">
        <v>721</v>
      </c>
      <c r="B52" s="39" t="s">
        <v>212</v>
      </c>
      <c r="C52" s="68">
        <v>8111</v>
      </c>
      <c r="D52" s="72">
        <v>100</v>
      </c>
      <c r="E52" s="68">
        <v>304</v>
      </c>
      <c r="F52" s="73">
        <v>3.7</v>
      </c>
      <c r="G52" s="68">
        <v>3002</v>
      </c>
      <c r="H52" s="73">
        <v>37</v>
      </c>
      <c r="I52" s="68">
        <v>1991</v>
      </c>
      <c r="J52" s="76">
        <v>24.5</v>
      </c>
      <c r="K52" s="71">
        <v>1190</v>
      </c>
      <c r="L52" s="73">
        <v>14.7</v>
      </c>
      <c r="M52" s="68">
        <v>782</v>
      </c>
      <c r="N52" s="73">
        <v>9.6</v>
      </c>
      <c r="O52" s="70">
        <v>455</v>
      </c>
      <c r="P52" s="75">
        <v>5.6</v>
      </c>
      <c r="Q52" s="70">
        <v>170</v>
      </c>
      <c r="R52" s="75">
        <v>2.1</v>
      </c>
      <c r="S52" s="70">
        <v>224</v>
      </c>
      <c r="T52" s="75">
        <v>2.8</v>
      </c>
    </row>
    <row r="53" spans="1:20" ht="11.25" customHeight="1">
      <c r="A53" s="94" t="s">
        <v>722</v>
      </c>
      <c r="B53" s="39" t="s">
        <v>213</v>
      </c>
      <c r="C53" s="68">
        <v>2357</v>
      </c>
      <c r="D53" s="72">
        <v>100</v>
      </c>
      <c r="E53" s="68">
        <v>129</v>
      </c>
      <c r="F53" s="73">
        <v>5.5</v>
      </c>
      <c r="G53" s="68">
        <v>691</v>
      </c>
      <c r="H53" s="73">
        <v>29.3</v>
      </c>
      <c r="I53" s="68">
        <v>548</v>
      </c>
      <c r="J53" s="76">
        <v>23.2</v>
      </c>
      <c r="K53" s="71">
        <v>420</v>
      </c>
      <c r="L53" s="73">
        <v>17.8</v>
      </c>
      <c r="M53" s="68">
        <v>282</v>
      </c>
      <c r="N53" s="73">
        <v>12</v>
      </c>
      <c r="O53" s="70">
        <v>159</v>
      </c>
      <c r="P53" s="75">
        <v>6.7</v>
      </c>
      <c r="Q53" s="70">
        <v>52</v>
      </c>
      <c r="R53" s="75">
        <v>2.2000000000000002</v>
      </c>
      <c r="S53" s="70">
        <v>73</v>
      </c>
      <c r="T53" s="75">
        <v>3.1</v>
      </c>
    </row>
    <row r="54" spans="1:20" ht="11.25" customHeight="1">
      <c r="A54" s="94" t="s">
        <v>723</v>
      </c>
      <c r="B54" s="39" t="s">
        <v>214</v>
      </c>
      <c r="C54" s="68">
        <v>9222</v>
      </c>
      <c r="D54" s="72">
        <v>100</v>
      </c>
      <c r="E54" s="68">
        <v>419</v>
      </c>
      <c r="F54" s="73">
        <v>4.5</v>
      </c>
      <c r="G54" s="68">
        <v>3381</v>
      </c>
      <c r="H54" s="73">
        <v>36.700000000000003</v>
      </c>
      <c r="I54" s="68">
        <v>2356</v>
      </c>
      <c r="J54" s="76">
        <v>25.5</v>
      </c>
      <c r="K54" s="71">
        <v>1337</v>
      </c>
      <c r="L54" s="73">
        <v>14.5</v>
      </c>
      <c r="M54" s="68">
        <v>763</v>
      </c>
      <c r="N54" s="73">
        <v>8.3000000000000007</v>
      </c>
      <c r="O54" s="70">
        <v>564</v>
      </c>
      <c r="P54" s="75">
        <v>6.1</v>
      </c>
      <c r="Q54" s="70">
        <v>207</v>
      </c>
      <c r="R54" s="75">
        <v>2.2000000000000002</v>
      </c>
      <c r="S54" s="70">
        <v>198</v>
      </c>
      <c r="T54" s="75">
        <v>2.1</v>
      </c>
    </row>
    <row r="55" spans="1:20" ht="11.25" customHeight="1">
      <c r="A55" s="94" t="s">
        <v>724</v>
      </c>
      <c r="B55" s="39" t="s">
        <v>215</v>
      </c>
      <c r="C55" s="68">
        <v>3238</v>
      </c>
      <c r="D55" s="72">
        <v>100</v>
      </c>
      <c r="E55" s="68">
        <v>143</v>
      </c>
      <c r="F55" s="73">
        <v>4.4000000000000004</v>
      </c>
      <c r="G55" s="68">
        <v>816</v>
      </c>
      <c r="H55" s="73">
        <v>25.2</v>
      </c>
      <c r="I55" s="68">
        <v>864</v>
      </c>
      <c r="J55" s="76">
        <v>26.7</v>
      </c>
      <c r="K55" s="71">
        <v>571</v>
      </c>
      <c r="L55" s="73">
        <v>17.600000000000001</v>
      </c>
      <c r="M55" s="68">
        <v>370</v>
      </c>
      <c r="N55" s="73">
        <v>11.4</v>
      </c>
      <c r="O55" s="70">
        <v>262</v>
      </c>
      <c r="P55" s="75">
        <v>8.1</v>
      </c>
      <c r="Q55" s="70">
        <v>110</v>
      </c>
      <c r="R55" s="75">
        <v>3.4</v>
      </c>
      <c r="S55" s="70">
        <v>102</v>
      </c>
      <c r="T55" s="75">
        <v>3.2</v>
      </c>
    </row>
    <row r="56" spans="1:20" ht="11.25" customHeight="1">
      <c r="A56" s="94" t="s">
        <v>725</v>
      </c>
      <c r="B56" s="39" t="s">
        <v>234</v>
      </c>
      <c r="C56" s="68">
        <v>1044</v>
      </c>
      <c r="D56" s="72">
        <v>100</v>
      </c>
      <c r="E56" s="68">
        <v>30</v>
      </c>
      <c r="F56" s="73">
        <v>2.9</v>
      </c>
      <c r="G56" s="68">
        <v>266</v>
      </c>
      <c r="H56" s="73">
        <v>25.5</v>
      </c>
      <c r="I56" s="68">
        <v>228</v>
      </c>
      <c r="J56" s="76">
        <v>21.8</v>
      </c>
      <c r="K56" s="71">
        <v>182</v>
      </c>
      <c r="L56" s="73">
        <v>17.399999999999999</v>
      </c>
      <c r="M56" s="68">
        <v>139</v>
      </c>
      <c r="N56" s="73">
        <v>13.3</v>
      </c>
      <c r="O56" s="70">
        <v>91</v>
      </c>
      <c r="P56" s="75">
        <v>8.6999999999999993</v>
      </c>
      <c r="Q56" s="70">
        <v>40</v>
      </c>
      <c r="R56" s="75">
        <v>3.8</v>
      </c>
      <c r="S56" s="70">
        <v>65</v>
      </c>
      <c r="T56" s="75">
        <v>6.2</v>
      </c>
    </row>
    <row r="57" spans="1:20" ht="11.25" customHeight="1">
      <c r="A57" s="94" t="s">
        <v>726</v>
      </c>
      <c r="B57" s="39" t="s">
        <v>236</v>
      </c>
      <c r="C57" s="68">
        <v>6256</v>
      </c>
      <c r="D57" s="72">
        <v>100</v>
      </c>
      <c r="E57" s="68">
        <v>216</v>
      </c>
      <c r="F57" s="73">
        <v>3.5</v>
      </c>
      <c r="G57" s="68">
        <v>2281</v>
      </c>
      <c r="H57" s="73">
        <v>36.5</v>
      </c>
      <c r="I57" s="68">
        <v>1468</v>
      </c>
      <c r="J57" s="76">
        <v>23.5</v>
      </c>
      <c r="K57" s="71">
        <v>893</v>
      </c>
      <c r="L57" s="73">
        <v>14.3</v>
      </c>
      <c r="M57" s="68">
        <v>568</v>
      </c>
      <c r="N57" s="73">
        <v>9.1</v>
      </c>
      <c r="O57" s="70">
        <v>450</v>
      </c>
      <c r="P57" s="75">
        <v>7.2</v>
      </c>
      <c r="Q57" s="70">
        <v>204</v>
      </c>
      <c r="R57" s="75">
        <v>3.3</v>
      </c>
      <c r="S57" s="70">
        <v>180</v>
      </c>
      <c r="T57" s="75">
        <v>2.9</v>
      </c>
    </row>
    <row r="58" spans="1:20" ht="11.25" customHeight="1">
      <c r="A58" s="94" t="s">
        <v>727</v>
      </c>
      <c r="B58" s="39" t="s">
        <v>216</v>
      </c>
      <c r="C58" s="68">
        <v>1568</v>
      </c>
      <c r="D58" s="72">
        <v>100</v>
      </c>
      <c r="E58" s="68">
        <v>32</v>
      </c>
      <c r="F58" s="73">
        <v>2</v>
      </c>
      <c r="G58" s="68">
        <v>199</v>
      </c>
      <c r="H58" s="73">
        <v>12.7</v>
      </c>
      <c r="I58" s="68">
        <v>429</v>
      </c>
      <c r="J58" s="76">
        <v>27.4</v>
      </c>
      <c r="K58" s="71">
        <v>320</v>
      </c>
      <c r="L58" s="73">
        <v>20.399999999999999</v>
      </c>
      <c r="M58" s="68">
        <v>247</v>
      </c>
      <c r="N58" s="73">
        <v>15.8</v>
      </c>
      <c r="O58" s="70">
        <v>172</v>
      </c>
      <c r="P58" s="75">
        <v>11</v>
      </c>
      <c r="Q58" s="70">
        <v>76</v>
      </c>
      <c r="R58" s="75">
        <v>4.8</v>
      </c>
      <c r="S58" s="70">
        <v>90</v>
      </c>
      <c r="T58" s="75">
        <v>5.7</v>
      </c>
    </row>
    <row r="59" spans="1:20" ht="11.25" customHeight="1">
      <c r="A59" s="94" t="s">
        <v>728</v>
      </c>
      <c r="B59" s="39" t="s">
        <v>227</v>
      </c>
      <c r="C59" s="68">
        <v>502</v>
      </c>
      <c r="D59" s="72">
        <v>100</v>
      </c>
      <c r="E59" s="68">
        <v>13</v>
      </c>
      <c r="F59" s="73">
        <v>2.6</v>
      </c>
      <c r="G59" s="68">
        <v>70</v>
      </c>
      <c r="H59" s="73">
        <v>13.9</v>
      </c>
      <c r="I59" s="68">
        <v>123</v>
      </c>
      <c r="J59" s="76">
        <v>24.5</v>
      </c>
      <c r="K59" s="71">
        <v>107</v>
      </c>
      <c r="L59" s="73">
        <v>21.3</v>
      </c>
      <c r="M59" s="68">
        <v>75</v>
      </c>
      <c r="N59" s="73">
        <v>14.9</v>
      </c>
      <c r="O59" s="70">
        <v>49</v>
      </c>
      <c r="P59" s="75">
        <v>9.8000000000000007</v>
      </c>
      <c r="Q59" s="70">
        <v>34</v>
      </c>
      <c r="R59" s="75">
        <v>6.8</v>
      </c>
      <c r="S59" s="70">
        <v>31</v>
      </c>
      <c r="T59" s="75">
        <v>6.2</v>
      </c>
    </row>
    <row r="60" spans="1:20" ht="11.25" customHeight="1">
      <c r="A60" s="94" t="s">
        <v>729</v>
      </c>
      <c r="B60" s="39" t="s">
        <v>217</v>
      </c>
      <c r="C60" s="68">
        <v>3640</v>
      </c>
      <c r="D60" s="72">
        <v>100</v>
      </c>
      <c r="E60" s="68">
        <v>187</v>
      </c>
      <c r="F60" s="73">
        <v>5.0999999999999996</v>
      </c>
      <c r="G60" s="68">
        <v>1154</v>
      </c>
      <c r="H60" s="73">
        <v>31.7</v>
      </c>
      <c r="I60" s="68">
        <v>1028</v>
      </c>
      <c r="J60" s="76">
        <v>28.2</v>
      </c>
      <c r="K60" s="71">
        <v>580</v>
      </c>
      <c r="L60" s="73">
        <v>15.9</v>
      </c>
      <c r="M60" s="68">
        <v>344</v>
      </c>
      <c r="N60" s="73">
        <v>9.5</v>
      </c>
      <c r="O60" s="70">
        <v>189</v>
      </c>
      <c r="P60" s="75">
        <v>5.2</v>
      </c>
      <c r="Q60" s="70">
        <v>84</v>
      </c>
      <c r="R60" s="75">
        <v>2.2999999999999998</v>
      </c>
      <c r="S60" s="70">
        <v>71</v>
      </c>
      <c r="T60" s="75">
        <v>2</v>
      </c>
    </row>
    <row r="61" spans="1:20" ht="11.25" customHeight="1">
      <c r="A61" s="94" t="s">
        <v>730</v>
      </c>
      <c r="B61" s="39" t="s">
        <v>218</v>
      </c>
      <c r="C61" s="68">
        <v>1614</v>
      </c>
      <c r="D61" s="72">
        <v>100</v>
      </c>
      <c r="E61" s="68">
        <v>75</v>
      </c>
      <c r="F61" s="73">
        <v>4.5999999999999996</v>
      </c>
      <c r="G61" s="68">
        <v>268</v>
      </c>
      <c r="H61" s="73">
        <v>16.600000000000001</v>
      </c>
      <c r="I61" s="68">
        <v>510</v>
      </c>
      <c r="J61" s="76">
        <v>31.6</v>
      </c>
      <c r="K61" s="71">
        <v>296</v>
      </c>
      <c r="L61" s="73">
        <v>18.3</v>
      </c>
      <c r="M61" s="68">
        <v>215</v>
      </c>
      <c r="N61" s="73">
        <v>13.3</v>
      </c>
      <c r="O61" s="70">
        <v>128</v>
      </c>
      <c r="P61" s="75">
        <v>7.9</v>
      </c>
      <c r="Q61" s="70">
        <v>54</v>
      </c>
      <c r="R61" s="75">
        <v>3.3</v>
      </c>
      <c r="S61" s="70">
        <v>69</v>
      </c>
      <c r="T61" s="75">
        <v>4.3</v>
      </c>
    </row>
    <row r="62" spans="1:20" ht="11.25" customHeight="1">
      <c r="A62" s="94" t="s">
        <v>731</v>
      </c>
      <c r="B62" s="39" t="s">
        <v>219</v>
      </c>
      <c r="C62" s="68">
        <v>2630</v>
      </c>
      <c r="D62" s="72">
        <v>100</v>
      </c>
      <c r="E62" s="68">
        <v>99</v>
      </c>
      <c r="F62" s="73">
        <v>3.8</v>
      </c>
      <c r="G62" s="68">
        <v>561</v>
      </c>
      <c r="H62" s="73">
        <v>21.3</v>
      </c>
      <c r="I62" s="68">
        <v>686</v>
      </c>
      <c r="J62" s="76">
        <v>26.1</v>
      </c>
      <c r="K62" s="71">
        <v>505</v>
      </c>
      <c r="L62" s="73">
        <v>19.2</v>
      </c>
      <c r="M62" s="68">
        <v>325</v>
      </c>
      <c r="N62" s="73">
        <v>12.4</v>
      </c>
      <c r="O62" s="70">
        <v>246</v>
      </c>
      <c r="P62" s="75">
        <v>9.4</v>
      </c>
      <c r="Q62" s="70">
        <v>112</v>
      </c>
      <c r="R62" s="75">
        <v>4.3</v>
      </c>
      <c r="S62" s="70">
        <v>91</v>
      </c>
      <c r="T62" s="75">
        <v>3.5</v>
      </c>
    </row>
    <row r="63" spans="1:20" ht="11.25" customHeight="1">
      <c r="A63" s="94" t="s">
        <v>732</v>
      </c>
      <c r="B63" s="39" t="s">
        <v>220</v>
      </c>
      <c r="C63" s="68">
        <v>1949</v>
      </c>
      <c r="D63" s="72">
        <v>100</v>
      </c>
      <c r="E63" s="68">
        <v>74</v>
      </c>
      <c r="F63" s="73">
        <v>3.8</v>
      </c>
      <c r="G63" s="68">
        <v>431</v>
      </c>
      <c r="H63" s="73">
        <v>22.1</v>
      </c>
      <c r="I63" s="68">
        <v>542</v>
      </c>
      <c r="J63" s="76">
        <v>27.8</v>
      </c>
      <c r="K63" s="71">
        <v>314</v>
      </c>
      <c r="L63" s="73">
        <v>16.100000000000001</v>
      </c>
      <c r="M63" s="68">
        <v>221</v>
      </c>
      <c r="N63" s="73">
        <v>11.3</v>
      </c>
      <c r="O63" s="70">
        <v>198</v>
      </c>
      <c r="P63" s="75">
        <v>10.199999999999999</v>
      </c>
      <c r="Q63" s="70">
        <v>84</v>
      </c>
      <c r="R63" s="75">
        <v>4.3</v>
      </c>
      <c r="S63" s="70">
        <v>86</v>
      </c>
      <c r="T63" s="75">
        <v>4.4000000000000004</v>
      </c>
    </row>
    <row r="64" spans="1:20" ht="11.25" customHeight="1">
      <c r="A64" s="94" t="s">
        <v>733</v>
      </c>
      <c r="B64" s="39" t="s">
        <v>556</v>
      </c>
      <c r="C64" s="68">
        <v>5499</v>
      </c>
      <c r="D64" s="72">
        <v>100</v>
      </c>
      <c r="E64" s="68">
        <v>291</v>
      </c>
      <c r="F64" s="73">
        <v>5.3</v>
      </c>
      <c r="G64" s="68">
        <v>2410</v>
      </c>
      <c r="H64" s="73">
        <v>43.8</v>
      </c>
      <c r="I64" s="68">
        <v>1123</v>
      </c>
      <c r="J64" s="76">
        <v>20.399999999999999</v>
      </c>
      <c r="K64" s="71">
        <v>710</v>
      </c>
      <c r="L64" s="73">
        <v>12.9</v>
      </c>
      <c r="M64" s="68">
        <v>416</v>
      </c>
      <c r="N64" s="73">
        <v>7.6</v>
      </c>
      <c r="O64" s="70">
        <v>298</v>
      </c>
      <c r="P64" s="75">
        <v>5.4</v>
      </c>
      <c r="Q64" s="70">
        <v>122</v>
      </c>
      <c r="R64" s="75">
        <v>2.2000000000000002</v>
      </c>
      <c r="S64" s="70">
        <v>128</v>
      </c>
      <c r="T64" s="75">
        <v>2.2999999999999998</v>
      </c>
    </row>
    <row r="65" spans="1:43" ht="11.25" customHeight="1">
      <c r="A65" s="94" t="s">
        <v>734</v>
      </c>
      <c r="B65" s="39" t="s">
        <v>239</v>
      </c>
      <c r="C65" s="68">
        <v>2566</v>
      </c>
      <c r="D65" s="72">
        <v>100</v>
      </c>
      <c r="E65" s="68">
        <v>83</v>
      </c>
      <c r="F65" s="73">
        <v>3.2</v>
      </c>
      <c r="G65" s="68">
        <v>505</v>
      </c>
      <c r="H65" s="73">
        <v>19.7</v>
      </c>
      <c r="I65" s="68">
        <v>655</v>
      </c>
      <c r="J65" s="76">
        <v>25.5</v>
      </c>
      <c r="K65" s="71">
        <v>490</v>
      </c>
      <c r="L65" s="73">
        <v>19.100000000000001</v>
      </c>
      <c r="M65" s="68">
        <v>349</v>
      </c>
      <c r="N65" s="73">
        <v>13.6</v>
      </c>
      <c r="O65" s="70">
        <v>232</v>
      </c>
      <c r="P65" s="75">
        <v>9</v>
      </c>
      <c r="Q65" s="70">
        <v>131</v>
      </c>
      <c r="R65" s="75">
        <v>5.0999999999999996</v>
      </c>
      <c r="S65" s="70">
        <v>121</v>
      </c>
      <c r="T65" s="75">
        <v>4.7</v>
      </c>
    </row>
    <row r="66" spans="1:43" ht="11.25" customHeight="1">
      <c r="A66" s="94" t="s">
        <v>735</v>
      </c>
      <c r="B66" s="39" t="s">
        <v>241</v>
      </c>
      <c r="C66" s="68">
        <v>6434</v>
      </c>
      <c r="D66" s="72">
        <v>100</v>
      </c>
      <c r="E66" s="68">
        <v>102</v>
      </c>
      <c r="F66" s="73">
        <v>1.6</v>
      </c>
      <c r="G66" s="68">
        <v>2224</v>
      </c>
      <c r="H66" s="73">
        <v>34.6</v>
      </c>
      <c r="I66" s="68">
        <v>1582</v>
      </c>
      <c r="J66" s="76">
        <v>24.6</v>
      </c>
      <c r="K66" s="71">
        <v>949</v>
      </c>
      <c r="L66" s="73">
        <v>14.7</v>
      </c>
      <c r="M66" s="68">
        <v>633</v>
      </c>
      <c r="N66" s="73">
        <v>9.8000000000000007</v>
      </c>
      <c r="O66" s="70">
        <v>460</v>
      </c>
      <c r="P66" s="75">
        <v>7.1</v>
      </c>
      <c r="Q66" s="70">
        <v>225</v>
      </c>
      <c r="R66" s="75">
        <v>3.5</v>
      </c>
      <c r="S66" s="70">
        <v>263</v>
      </c>
      <c r="T66" s="75">
        <v>4.0999999999999996</v>
      </c>
    </row>
    <row r="67" spans="1:43" s="55" customFormat="1" ht="19.899999999999999" customHeight="1">
      <c r="A67" s="95" t="s">
        <v>1128</v>
      </c>
      <c r="B67" s="84" t="s">
        <v>622</v>
      </c>
      <c r="C67" s="86">
        <v>166989</v>
      </c>
      <c r="D67" s="87">
        <v>100</v>
      </c>
      <c r="E67" s="86">
        <v>8205</v>
      </c>
      <c r="F67" s="88">
        <v>4.9000000000000004</v>
      </c>
      <c r="G67" s="86">
        <v>45131</v>
      </c>
      <c r="H67" s="88">
        <v>27</v>
      </c>
      <c r="I67" s="86">
        <v>41797</v>
      </c>
      <c r="J67" s="101">
        <v>25</v>
      </c>
      <c r="K67" s="102">
        <v>25741</v>
      </c>
      <c r="L67" s="88">
        <v>15.4</v>
      </c>
      <c r="M67" s="86">
        <v>18544</v>
      </c>
      <c r="N67" s="88">
        <v>11.1</v>
      </c>
      <c r="O67" s="103">
        <v>14129</v>
      </c>
      <c r="P67" s="104">
        <v>8.5</v>
      </c>
      <c r="Q67" s="103">
        <v>6166</v>
      </c>
      <c r="R67" s="104">
        <v>3.7</v>
      </c>
      <c r="S67" s="103">
        <v>7275</v>
      </c>
      <c r="T67" s="104">
        <v>4.4000000000000004</v>
      </c>
      <c r="U67" s="96"/>
      <c r="V67" s="96"/>
      <c r="W67" s="96"/>
      <c r="X67" s="96"/>
      <c r="Y67" s="96"/>
      <c r="Z67" s="96"/>
      <c r="AA67" s="96"/>
      <c r="AB67" s="96"/>
      <c r="AC67" s="96"/>
      <c r="AD67" s="96"/>
      <c r="AE67" s="96"/>
      <c r="AF67" s="96"/>
      <c r="AG67" s="96"/>
      <c r="AH67" s="96"/>
      <c r="AI67" s="96"/>
      <c r="AJ67" s="96"/>
      <c r="AK67" s="96"/>
      <c r="AL67" s="96"/>
      <c r="AM67" s="96"/>
      <c r="AN67" s="96"/>
      <c r="AO67" s="96"/>
      <c r="AP67" s="96"/>
      <c r="AQ67" s="96"/>
    </row>
    <row r="68" spans="1:43" s="55" customFormat="1" ht="19.899999999999999" customHeight="1">
      <c r="A68" s="94" t="s">
        <v>736</v>
      </c>
      <c r="B68" s="39" t="s">
        <v>286</v>
      </c>
      <c r="C68" s="68">
        <v>942</v>
      </c>
      <c r="D68" s="72">
        <v>100</v>
      </c>
      <c r="E68" s="68">
        <v>20</v>
      </c>
      <c r="F68" s="73">
        <v>2.1</v>
      </c>
      <c r="G68" s="68">
        <v>143</v>
      </c>
      <c r="H68" s="73">
        <v>15.2</v>
      </c>
      <c r="I68" s="68">
        <v>185</v>
      </c>
      <c r="J68" s="76">
        <v>19.600000000000001</v>
      </c>
      <c r="K68" s="71">
        <v>206</v>
      </c>
      <c r="L68" s="73">
        <v>21.9</v>
      </c>
      <c r="M68" s="68">
        <v>159</v>
      </c>
      <c r="N68" s="73">
        <v>16.899999999999999</v>
      </c>
      <c r="O68" s="70">
        <v>129</v>
      </c>
      <c r="P68" s="75">
        <v>13.7</v>
      </c>
      <c r="Q68" s="70">
        <v>39</v>
      </c>
      <c r="R68" s="75">
        <v>4.0999999999999996</v>
      </c>
      <c r="S68" s="70">
        <v>59</v>
      </c>
      <c r="T68" s="75">
        <v>6.3</v>
      </c>
    </row>
    <row r="69" spans="1:43" ht="11.25" customHeight="1">
      <c r="A69" s="94" t="s">
        <v>737</v>
      </c>
      <c r="B69" s="39" t="s">
        <v>244</v>
      </c>
      <c r="C69" s="68">
        <v>2445</v>
      </c>
      <c r="D69" s="72">
        <v>100</v>
      </c>
      <c r="E69" s="68">
        <v>76</v>
      </c>
      <c r="F69" s="73">
        <v>3.1</v>
      </c>
      <c r="G69" s="68">
        <v>476</v>
      </c>
      <c r="H69" s="73">
        <v>19.5</v>
      </c>
      <c r="I69" s="68">
        <v>637</v>
      </c>
      <c r="J69" s="76">
        <v>26.1</v>
      </c>
      <c r="K69" s="71">
        <v>426</v>
      </c>
      <c r="L69" s="73">
        <v>17.399999999999999</v>
      </c>
      <c r="M69" s="68">
        <v>329</v>
      </c>
      <c r="N69" s="73">
        <v>13.5</v>
      </c>
      <c r="O69" s="70">
        <v>261</v>
      </c>
      <c r="P69" s="75">
        <v>10.7</v>
      </c>
      <c r="Q69" s="70">
        <v>106</v>
      </c>
      <c r="R69" s="75">
        <v>4.3</v>
      </c>
      <c r="S69" s="70">
        <v>136</v>
      </c>
      <c r="T69" s="75">
        <v>5.6</v>
      </c>
    </row>
    <row r="70" spans="1:43" ht="11.25" customHeight="1">
      <c r="A70" s="94" t="s">
        <v>738</v>
      </c>
      <c r="B70" s="39" t="s">
        <v>245</v>
      </c>
      <c r="C70" s="68">
        <v>2702</v>
      </c>
      <c r="D70" s="72">
        <v>100</v>
      </c>
      <c r="E70" s="68">
        <v>60</v>
      </c>
      <c r="F70" s="73">
        <v>2.2000000000000002</v>
      </c>
      <c r="G70" s="68">
        <v>467</v>
      </c>
      <c r="H70" s="73">
        <v>17.3</v>
      </c>
      <c r="I70" s="68">
        <v>600</v>
      </c>
      <c r="J70" s="76">
        <v>22.2</v>
      </c>
      <c r="K70" s="71">
        <v>496</v>
      </c>
      <c r="L70" s="73">
        <v>18.399999999999999</v>
      </c>
      <c r="M70" s="68">
        <v>407</v>
      </c>
      <c r="N70" s="73">
        <v>15.1</v>
      </c>
      <c r="O70" s="70">
        <v>341</v>
      </c>
      <c r="P70" s="75">
        <v>12.6</v>
      </c>
      <c r="Q70" s="70">
        <v>165</v>
      </c>
      <c r="R70" s="75">
        <v>6.1</v>
      </c>
      <c r="S70" s="70">
        <v>178</v>
      </c>
      <c r="T70" s="75">
        <v>6.6</v>
      </c>
    </row>
    <row r="71" spans="1:43" ht="11.25" customHeight="1">
      <c r="A71" s="94" t="s">
        <v>739</v>
      </c>
      <c r="B71" s="39" t="s">
        <v>246</v>
      </c>
      <c r="C71" s="68">
        <v>5404</v>
      </c>
      <c r="D71" s="72">
        <v>100</v>
      </c>
      <c r="E71" s="68">
        <v>289</v>
      </c>
      <c r="F71" s="73">
        <v>5.3</v>
      </c>
      <c r="G71" s="68">
        <v>1800</v>
      </c>
      <c r="H71" s="73">
        <v>33.299999999999997</v>
      </c>
      <c r="I71" s="68">
        <v>1550</v>
      </c>
      <c r="J71" s="76">
        <v>28.7</v>
      </c>
      <c r="K71" s="71">
        <v>720</v>
      </c>
      <c r="L71" s="73">
        <v>13.3</v>
      </c>
      <c r="M71" s="68">
        <v>398</v>
      </c>
      <c r="N71" s="73">
        <v>7.4</v>
      </c>
      <c r="O71" s="70">
        <v>332</v>
      </c>
      <c r="P71" s="75">
        <v>6.1</v>
      </c>
      <c r="Q71" s="70">
        <v>140</v>
      </c>
      <c r="R71" s="75">
        <v>2.6</v>
      </c>
      <c r="S71" s="70">
        <v>177</v>
      </c>
      <c r="T71" s="75">
        <v>3.3</v>
      </c>
    </row>
    <row r="72" spans="1:43" ht="11.25" customHeight="1">
      <c r="A72" s="94" t="s">
        <v>740</v>
      </c>
      <c r="B72" s="39" t="s">
        <v>281</v>
      </c>
      <c r="C72" s="68">
        <v>5918</v>
      </c>
      <c r="D72" s="72">
        <v>100</v>
      </c>
      <c r="E72" s="68">
        <v>224</v>
      </c>
      <c r="F72" s="73">
        <v>3.8</v>
      </c>
      <c r="G72" s="68">
        <v>1787</v>
      </c>
      <c r="H72" s="73">
        <v>30.2</v>
      </c>
      <c r="I72" s="68">
        <v>1367</v>
      </c>
      <c r="J72" s="76">
        <v>23.1</v>
      </c>
      <c r="K72" s="71">
        <v>1033</v>
      </c>
      <c r="L72" s="73">
        <v>17.5</v>
      </c>
      <c r="M72" s="68">
        <v>641</v>
      </c>
      <c r="N72" s="73">
        <v>10.8</v>
      </c>
      <c r="O72" s="70">
        <v>442</v>
      </c>
      <c r="P72" s="75">
        <v>7.5</v>
      </c>
      <c r="Q72" s="70">
        <v>186</v>
      </c>
      <c r="R72" s="75">
        <v>3.1</v>
      </c>
      <c r="S72" s="70">
        <v>234</v>
      </c>
      <c r="T72" s="75">
        <v>4</v>
      </c>
    </row>
    <row r="73" spans="1:43" ht="11.25" customHeight="1">
      <c r="A73" s="94" t="s">
        <v>741</v>
      </c>
      <c r="B73" s="39" t="s">
        <v>247</v>
      </c>
      <c r="C73" s="68">
        <v>1535</v>
      </c>
      <c r="D73" s="72">
        <v>100</v>
      </c>
      <c r="E73" s="68">
        <v>13</v>
      </c>
      <c r="F73" s="73">
        <v>0.8</v>
      </c>
      <c r="G73" s="68">
        <v>324</v>
      </c>
      <c r="H73" s="73">
        <v>21.1</v>
      </c>
      <c r="I73" s="68">
        <v>366</v>
      </c>
      <c r="J73" s="76">
        <v>23.8</v>
      </c>
      <c r="K73" s="71">
        <v>280</v>
      </c>
      <c r="L73" s="73">
        <v>18.2</v>
      </c>
      <c r="M73" s="68">
        <v>198</v>
      </c>
      <c r="N73" s="73">
        <v>12.9</v>
      </c>
      <c r="O73" s="70">
        <v>167</v>
      </c>
      <c r="P73" s="75">
        <v>10.9</v>
      </c>
      <c r="Q73" s="70">
        <v>75</v>
      </c>
      <c r="R73" s="75">
        <v>4.9000000000000004</v>
      </c>
      <c r="S73" s="70">
        <v>110</v>
      </c>
      <c r="T73" s="75">
        <v>7.2</v>
      </c>
    </row>
    <row r="74" spans="1:43" ht="11.25" customHeight="1">
      <c r="A74" s="94" t="s">
        <v>742</v>
      </c>
      <c r="B74" s="39" t="s">
        <v>248</v>
      </c>
      <c r="C74" s="68">
        <v>14253</v>
      </c>
      <c r="D74" s="72">
        <v>100</v>
      </c>
      <c r="E74" s="68">
        <v>698</v>
      </c>
      <c r="F74" s="73">
        <v>4.9000000000000004</v>
      </c>
      <c r="G74" s="68">
        <v>4612</v>
      </c>
      <c r="H74" s="73">
        <v>32.4</v>
      </c>
      <c r="I74" s="68">
        <v>4182</v>
      </c>
      <c r="J74" s="76">
        <v>29.3</v>
      </c>
      <c r="K74" s="71">
        <v>1670</v>
      </c>
      <c r="L74" s="73">
        <v>11.7</v>
      </c>
      <c r="M74" s="68">
        <v>1253</v>
      </c>
      <c r="N74" s="73">
        <v>8.8000000000000007</v>
      </c>
      <c r="O74" s="70">
        <v>950</v>
      </c>
      <c r="P74" s="75">
        <v>6.7</v>
      </c>
      <c r="Q74" s="70">
        <v>412</v>
      </c>
      <c r="R74" s="75">
        <v>2.9</v>
      </c>
      <c r="S74" s="70">
        <v>475</v>
      </c>
      <c r="T74" s="75">
        <v>3.3</v>
      </c>
    </row>
    <row r="75" spans="1:43" ht="11.25" customHeight="1">
      <c r="A75" s="94" t="s">
        <v>743</v>
      </c>
      <c r="B75" s="39" t="s">
        <v>292</v>
      </c>
      <c r="C75" s="68">
        <v>665</v>
      </c>
      <c r="D75" s="72">
        <v>100</v>
      </c>
      <c r="E75" s="68">
        <v>17</v>
      </c>
      <c r="F75" s="73">
        <v>2.6</v>
      </c>
      <c r="G75" s="68">
        <v>94</v>
      </c>
      <c r="H75" s="73">
        <v>14.1</v>
      </c>
      <c r="I75" s="68">
        <v>153</v>
      </c>
      <c r="J75" s="76">
        <v>23</v>
      </c>
      <c r="K75" s="71">
        <v>142</v>
      </c>
      <c r="L75" s="73">
        <v>21.4</v>
      </c>
      <c r="M75" s="68">
        <v>100</v>
      </c>
      <c r="N75" s="73">
        <v>15</v>
      </c>
      <c r="O75" s="70">
        <v>84</v>
      </c>
      <c r="P75" s="75">
        <v>12.6</v>
      </c>
      <c r="Q75" s="70">
        <v>22</v>
      </c>
      <c r="R75" s="75">
        <v>3.3</v>
      </c>
      <c r="S75" s="70">
        <v>53</v>
      </c>
      <c r="T75" s="75">
        <v>8</v>
      </c>
    </row>
    <row r="76" spans="1:43" ht="11.25" customHeight="1">
      <c r="A76" s="94" t="s">
        <v>744</v>
      </c>
      <c r="B76" s="39" t="s">
        <v>249</v>
      </c>
      <c r="C76" s="68">
        <v>2011</v>
      </c>
      <c r="D76" s="72">
        <v>100</v>
      </c>
      <c r="E76" s="68">
        <v>51</v>
      </c>
      <c r="F76" s="73">
        <v>2.5</v>
      </c>
      <c r="G76" s="68">
        <v>538</v>
      </c>
      <c r="H76" s="73">
        <v>26.8</v>
      </c>
      <c r="I76" s="68">
        <v>408</v>
      </c>
      <c r="J76" s="76">
        <v>20.3</v>
      </c>
      <c r="K76" s="71">
        <v>400</v>
      </c>
      <c r="L76" s="73">
        <v>19.899999999999999</v>
      </c>
      <c r="M76" s="68">
        <v>242</v>
      </c>
      <c r="N76" s="73">
        <v>12</v>
      </c>
      <c r="O76" s="70">
        <v>190</v>
      </c>
      <c r="P76" s="75">
        <v>9.4</v>
      </c>
      <c r="Q76" s="70">
        <v>81</v>
      </c>
      <c r="R76" s="75">
        <v>4</v>
      </c>
      <c r="S76" s="70">
        <v>105</v>
      </c>
      <c r="T76" s="75">
        <v>5.2</v>
      </c>
    </row>
    <row r="77" spans="1:43" ht="11.25" customHeight="1">
      <c r="A77" s="94" t="s">
        <v>745</v>
      </c>
      <c r="B77" s="39" t="s">
        <v>250</v>
      </c>
      <c r="C77" s="68">
        <v>1432</v>
      </c>
      <c r="D77" s="72">
        <v>100</v>
      </c>
      <c r="E77" s="68">
        <v>27</v>
      </c>
      <c r="F77" s="73">
        <v>1.9</v>
      </c>
      <c r="G77" s="68">
        <v>148</v>
      </c>
      <c r="H77" s="73">
        <v>10.3</v>
      </c>
      <c r="I77" s="68">
        <v>278</v>
      </c>
      <c r="J77" s="76">
        <v>19.399999999999999</v>
      </c>
      <c r="K77" s="71">
        <v>267</v>
      </c>
      <c r="L77" s="73">
        <v>18.600000000000001</v>
      </c>
      <c r="M77" s="68">
        <v>266</v>
      </c>
      <c r="N77" s="73">
        <v>18.600000000000001</v>
      </c>
      <c r="O77" s="70">
        <v>228</v>
      </c>
      <c r="P77" s="75">
        <v>15.9</v>
      </c>
      <c r="Q77" s="70">
        <v>84</v>
      </c>
      <c r="R77" s="75">
        <v>5.9</v>
      </c>
      <c r="S77" s="70">
        <v>138</v>
      </c>
      <c r="T77" s="75">
        <v>9.6</v>
      </c>
    </row>
    <row r="78" spans="1:43" ht="11.25" customHeight="1">
      <c r="A78" s="94" t="s">
        <v>746</v>
      </c>
      <c r="B78" s="39" t="s">
        <v>251</v>
      </c>
      <c r="C78" s="68">
        <v>6274</v>
      </c>
      <c r="D78" s="72">
        <v>100</v>
      </c>
      <c r="E78" s="68">
        <v>423</v>
      </c>
      <c r="F78" s="73">
        <v>6.7</v>
      </c>
      <c r="G78" s="68">
        <v>2130</v>
      </c>
      <c r="H78" s="73">
        <v>33.9</v>
      </c>
      <c r="I78" s="68">
        <v>1776</v>
      </c>
      <c r="J78" s="76">
        <v>28.3</v>
      </c>
      <c r="K78" s="71">
        <v>745</v>
      </c>
      <c r="L78" s="73">
        <v>11.9</v>
      </c>
      <c r="M78" s="68">
        <v>524</v>
      </c>
      <c r="N78" s="73">
        <v>8.4</v>
      </c>
      <c r="O78" s="70">
        <v>377</v>
      </c>
      <c r="P78" s="75">
        <v>6</v>
      </c>
      <c r="Q78" s="70">
        <v>142</v>
      </c>
      <c r="R78" s="75">
        <v>2.2999999999999998</v>
      </c>
      <c r="S78" s="70">
        <v>155</v>
      </c>
      <c r="T78" s="75">
        <v>2.5</v>
      </c>
    </row>
    <row r="79" spans="1:43" ht="11.25" customHeight="1">
      <c r="A79" s="94" t="s">
        <v>747</v>
      </c>
      <c r="B79" s="39" t="s">
        <v>557</v>
      </c>
      <c r="C79" s="68">
        <v>8394</v>
      </c>
      <c r="D79" s="72">
        <v>100</v>
      </c>
      <c r="E79" s="68">
        <v>447</v>
      </c>
      <c r="F79" s="73">
        <v>5.3</v>
      </c>
      <c r="G79" s="68">
        <v>2621</v>
      </c>
      <c r="H79" s="73">
        <v>31.2</v>
      </c>
      <c r="I79" s="68">
        <v>2265</v>
      </c>
      <c r="J79" s="76">
        <v>27</v>
      </c>
      <c r="K79" s="71">
        <v>1221</v>
      </c>
      <c r="L79" s="73">
        <v>14.5</v>
      </c>
      <c r="M79" s="68">
        <v>840</v>
      </c>
      <c r="N79" s="73">
        <v>10</v>
      </c>
      <c r="O79" s="70">
        <v>546</v>
      </c>
      <c r="P79" s="75">
        <v>6.5</v>
      </c>
      <c r="Q79" s="70">
        <v>205</v>
      </c>
      <c r="R79" s="75">
        <v>2.4</v>
      </c>
      <c r="S79" s="70">
        <v>246</v>
      </c>
      <c r="T79" s="75">
        <v>2.9</v>
      </c>
    </row>
    <row r="80" spans="1:43" ht="11.25" customHeight="1">
      <c r="A80" s="94" t="s">
        <v>748</v>
      </c>
      <c r="B80" s="39" t="s">
        <v>252</v>
      </c>
      <c r="C80" s="68">
        <v>1343</v>
      </c>
      <c r="D80" s="72">
        <v>100</v>
      </c>
      <c r="E80" s="68">
        <v>35</v>
      </c>
      <c r="F80" s="73">
        <v>2.6</v>
      </c>
      <c r="G80" s="68">
        <v>241</v>
      </c>
      <c r="H80" s="73">
        <v>17.899999999999999</v>
      </c>
      <c r="I80" s="68">
        <v>305</v>
      </c>
      <c r="J80" s="76">
        <v>22.7</v>
      </c>
      <c r="K80" s="71">
        <v>265</v>
      </c>
      <c r="L80" s="73">
        <v>19.7</v>
      </c>
      <c r="M80" s="68">
        <v>179</v>
      </c>
      <c r="N80" s="73">
        <v>13.3</v>
      </c>
      <c r="O80" s="70">
        <v>166</v>
      </c>
      <c r="P80" s="75">
        <v>12.4</v>
      </c>
      <c r="Q80" s="70">
        <v>73</v>
      </c>
      <c r="R80" s="75">
        <v>5.4</v>
      </c>
      <c r="S80" s="70">
        <v>76</v>
      </c>
      <c r="T80" s="75">
        <v>5.7</v>
      </c>
    </row>
    <row r="81" spans="1:20" ht="11.25" customHeight="1">
      <c r="A81" s="94" t="s">
        <v>749</v>
      </c>
      <c r="B81" s="39" t="s">
        <v>253</v>
      </c>
      <c r="C81" s="68">
        <v>24220</v>
      </c>
      <c r="D81" s="72">
        <v>100</v>
      </c>
      <c r="E81" s="68">
        <v>2508</v>
      </c>
      <c r="F81" s="73">
        <v>10.4</v>
      </c>
      <c r="G81" s="68">
        <v>8712</v>
      </c>
      <c r="H81" s="73">
        <v>36</v>
      </c>
      <c r="I81" s="68">
        <v>6548</v>
      </c>
      <c r="J81" s="76">
        <v>27</v>
      </c>
      <c r="K81" s="71">
        <v>2702</v>
      </c>
      <c r="L81" s="73">
        <v>11.2</v>
      </c>
      <c r="M81" s="68">
        <v>1679</v>
      </c>
      <c r="N81" s="73">
        <v>6.9</v>
      </c>
      <c r="O81" s="70">
        <v>1101</v>
      </c>
      <c r="P81" s="75">
        <v>4.5</v>
      </c>
      <c r="Q81" s="70">
        <v>446</v>
      </c>
      <c r="R81" s="75">
        <v>1.8</v>
      </c>
      <c r="S81" s="70">
        <v>517</v>
      </c>
      <c r="T81" s="75">
        <v>2.1</v>
      </c>
    </row>
    <row r="82" spans="1:20" ht="11.25" customHeight="1">
      <c r="A82" s="94" t="s">
        <v>750</v>
      </c>
      <c r="B82" s="39" t="s">
        <v>254</v>
      </c>
      <c r="C82" s="68">
        <v>2255</v>
      </c>
      <c r="D82" s="72">
        <v>100</v>
      </c>
      <c r="E82" s="68">
        <v>66</v>
      </c>
      <c r="F82" s="73">
        <v>2.9</v>
      </c>
      <c r="G82" s="68">
        <v>585</v>
      </c>
      <c r="H82" s="73">
        <v>25.9</v>
      </c>
      <c r="I82" s="68">
        <v>508</v>
      </c>
      <c r="J82" s="76">
        <v>22.5</v>
      </c>
      <c r="K82" s="71">
        <v>434</v>
      </c>
      <c r="L82" s="73">
        <v>19.2</v>
      </c>
      <c r="M82" s="68">
        <v>300</v>
      </c>
      <c r="N82" s="73">
        <v>13.3</v>
      </c>
      <c r="O82" s="70">
        <v>166</v>
      </c>
      <c r="P82" s="75">
        <v>7.4</v>
      </c>
      <c r="Q82" s="70">
        <v>93</v>
      </c>
      <c r="R82" s="75">
        <v>4.0999999999999996</v>
      </c>
      <c r="S82" s="70">
        <v>95</v>
      </c>
      <c r="T82" s="75">
        <v>4.2</v>
      </c>
    </row>
    <row r="83" spans="1:20" ht="11.25" customHeight="1">
      <c r="A83" s="94" t="s">
        <v>751</v>
      </c>
      <c r="B83" s="39" t="s">
        <v>255</v>
      </c>
      <c r="C83" s="68">
        <v>1145</v>
      </c>
      <c r="D83" s="72">
        <v>100</v>
      </c>
      <c r="E83" s="68">
        <v>36</v>
      </c>
      <c r="F83" s="73">
        <v>3.1</v>
      </c>
      <c r="G83" s="68">
        <v>136</v>
      </c>
      <c r="H83" s="73">
        <v>11.9</v>
      </c>
      <c r="I83" s="68">
        <v>279</v>
      </c>
      <c r="J83" s="76">
        <v>24.4</v>
      </c>
      <c r="K83" s="71">
        <v>237</v>
      </c>
      <c r="L83" s="73">
        <v>20.7</v>
      </c>
      <c r="M83" s="68">
        <v>186</v>
      </c>
      <c r="N83" s="73">
        <v>16.2</v>
      </c>
      <c r="O83" s="70">
        <v>142</v>
      </c>
      <c r="P83" s="75">
        <v>12.4</v>
      </c>
      <c r="Q83" s="70">
        <v>57</v>
      </c>
      <c r="R83" s="75">
        <v>5</v>
      </c>
      <c r="S83" s="70">
        <v>80</v>
      </c>
      <c r="T83" s="75">
        <v>7</v>
      </c>
    </row>
    <row r="84" spans="1:20" ht="11.25" customHeight="1">
      <c r="A84" s="94" t="s">
        <v>752</v>
      </c>
      <c r="B84" s="39" t="s">
        <v>256</v>
      </c>
      <c r="C84" s="68">
        <v>2684</v>
      </c>
      <c r="D84" s="72">
        <v>100</v>
      </c>
      <c r="E84" s="68">
        <v>71</v>
      </c>
      <c r="F84" s="73">
        <v>2.6</v>
      </c>
      <c r="G84" s="68">
        <v>380</v>
      </c>
      <c r="H84" s="73">
        <v>14.2</v>
      </c>
      <c r="I84" s="68">
        <v>606</v>
      </c>
      <c r="J84" s="76">
        <v>22.6</v>
      </c>
      <c r="K84" s="71">
        <v>484</v>
      </c>
      <c r="L84" s="73">
        <v>18</v>
      </c>
      <c r="M84" s="68">
        <v>387</v>
      </c>
      <c r="N84" s="73">
        <v>14.4</v>
      </c>
      <c r="O84" s="70">
        <v>373</v>
      </c>
      <c r="P84" s="75">
        <v>13.9</v>
      </c>
      <c r="Q84" s="70">
        <v>171</v>
      </c>
      <c r="R84" s="75">
        <v>6.4</v>
      </c>
      <c r="S84" s="70">
        <v>212</v>
      </c>
      <c r="T84" s="75">
        <v>7.9</v>
      </c>
    </row>
    <row r="85" spans="1:20" ht="11.25" customHeight="1">
      <c r="A85" s="94" t="s">
        <v>753</v>
      </c>
      <c r="B85" s="39" t="s">
        <v>257</v>
      </c>
      <c r="C85" s="68">
        <v>1463</v>
      </c>
      <c r="D85" s="72">
        <v>100</v>
      </c>
      <c r="E85" s="68">
        <v>22</v>
      </c>
      <c r="F85" s="73">
        <v>1.5</v>
      </c>
      <c r="G85" s="68">
        <v>325</v>
      </c>
      <c r="H85" s="73">
        <v>22.2</v>
      </c>
      <c r="I85" s="68">
        <v>275</v>
      </c>
      <c r="J85" s="76">
        <v>18.8</v>
      </c>
      <c r="K85" s="71">
        <v>239</v>
      </c>
      <c r="L85" s="73">
        <v>16.3</v>
      </c>
      <c r="M85" s="68">
        <v>228</v>
      </c>
      <c r="N85" s="73">
        <v>15.6</v>
      </c>
      <c r="O85" s="70">
        <v>164</v>
      </c>
      <c r="P85" s="75">
        <v>11.2</v>
      </c>
      <c r="Q85" s="70">
        <v>91</v>
      </c>
      <c r="R85" s="75">
        <v>6.2</v>
      </c>
      <c r="S85" s="70">
        <v>115</v>
      </c>
      <c r="T85" s="75">
        <v>7.9</v>
      </c>
    </row>
    <row r="86" spans="1:20" ht="11.25" customHeight="1">
      <c r="A86" s="94" t="s">
        <v>754</v>
      </c>
      <c r="B86" s="39" t="s">
        <v>258</v>
      </c>
      <c r="C86" s="68">
        <v>4467</v>
      </c>
      <c r="D86" s="72">
        <v>100</v>
      </c>
      <c r="E86" s="68">
        <v>173</v>
      </c>
      <c r="F86" s="73">
        <v>3.9</v>
      </c>
      <c r="G86" s="68">
        <v>1247</v>
      </c>
      <c r="H86" s="73">
        <v>27.9</v>
      </c>
      <c r="I86" s="68">
        <v>1038</v>
      </c>
      <c r="J86" s="76">
        <v>23.2</v>
      </c>
      <c r="K86" s="71">
        <v>721</v>
      </c>
      <c r="L86" s="73">
        <v>16.100000000000001</v>
      </c>
      <c r="M86" s="68">
        <v>505</v>
      </c>
      <c r="N86" s="73">
        <v>11.3</v>
      </c>
      <c r="O86" s="70">
        <v>432</v>
      </c>
      <c r="P86" s="75">
        <v>9.6999999999999993</v>
      </c>
      <c r="Q86" s="70">
        <v>162</v>
      </c>
      <c r="R86" s="75">
        <v>3.6</v>
      </c>
      <c r="S86" s="70">
        <v>189</v>
      </c>
      <c r="T86" s="75">
        <v>4.2</v>
      </c>
    </row>
    <row r="87" spans="1:20" ht="11.25" customHeight="1">
      <c r="A87" s="94" t="s">
        <v>755</v>
      </c>
      <c r="B87" s="39" t="s">
        <v>259</v>
      </c>
      <c r="C87" s="68">
        <v>2595</v>
      </c>
      <c r="D87" s="72">
        <v>100</v>
      </c>
      <c r="E87" s="68">
        <v>49</v>
      </c>
      <c r="F87" s="73">
        <v>1.9</v>
      </c>
      <c r="G87" s="68">
        <v>538</v>
      </c>
      <c r="H87" s="73">
        <v>20.7</v>
      </c>
      <c r="I87" s="68">
        <v>506</v>
      </c>
      <c r="J87" s="76">
        <v>19.5</v>
      </c>
      <c r="K87" s="71">
        <v>497</v>
      </c>
      <c r="L87" s="73">
        <v>19.2</v>
      </c>
      <c r="M87" s="68">
        <v>398</v>
      </c>
      <c r="N87" s="73">
        <v>15.3</v>
      </c>
      <c r="O87" s="70">
        <v>294</v>
      </c>
      <c r="P87" s="75">
        <v>11.3</v>
      </c>
      <c r="Q87" s="70">
        <v>154</v>
      </c>
      <c r="R87" s="75">
        <v>5.9</v>
      </c>
      <c r="S87" s="70">
        <v>159</v>
      </c>
      <c r="T87" s="75">
        <v>6.1</v>
      </c>
    </row>
    <row r="88" spans="1:20" ht="11.25" customHeight="1">
      <c r="A88" s="94" t="s">
        <v>756</v>
      </c>
      <c r="B88" s="39" t="s">
        <v>260</v>
      </c>
      <c r="C88" s="68">
        <v>4054</v>
      </c>
      <c r="D88" s="72">
        <v>100</v>
      </c>
      <c r="E88" s="68">
        <v>210</v>
      </c>
      <c r="F88" s="73">
        <v>5.2</v>
      </c>
      <c r="G88" s="68">
        <v>1116</v>
      </c>
      <c r="H88" s="73">
        <v>27.5</v>
      </c>
      <c r="I88" s="68">
        <v>1098</v>
      </c>
      <c r="J88" s="76">
        <v>27.1</v>
      </c>
      <c r="K88" s="71">
        <v>551</v>
      </c>
      <c r="L88" s="73">
        <v>13.6</v>
      </c>
      <c r="M88" s="68">
        <v>413</v>
      </c>
      <c r="N88" s="73">
        <v>10.199999999999999</v>
      </c>
      <c r="O88" s="70">
        <v>335</v>
      </c>
      <c r="P88" s="75">
        <v>8.3000000000000007</v>
      </c>
      <c r="Q88" s="70">
        <v>152</v>
      </c>
      <c r="R88" s="75">
        <v>3.7</v>
      </c>
      <c r="S88" s="70">
        <v>177</v>
      </c>
      <c r="T88" s="75">
        <v>4.4000000000000004</v>
      </c>
    </row>
    <row r="89" spans="1:20" ht="11.25" customHeight="1">
      <c r="A89" s="94" t="s">
        <v>757</v>
      </c>
      <c r="B89" s="39" t="s">
        <v>261</v>
      </c>
      <c r="C89" s="68">
        <v>2434</v>
      </c>
      <c r="D89" s="72">
        <v>100</v>
      </c>
      <c r="E89" s="68">
        <v>133</v>
      </c>
      <c r="F89" s="73">
        <v>5.5</v>
      </c>
      <c r="G89" s="68">
        <v>584</v>
      </c>
      <c r="H89" s="73">
        <v>24</v>
      </c>
      <c r="I89" s="68">
        <v>612</v>
      </c>
      <c r="J89" s="76">
        <v>25.1</v>
      </c>
      <c r="K89" s="71">
        <v>439</v>
      </c>
      <c r="L89" s="73">
        <v>18</v>
      </c>
      <c r="M89" s="68">
        <v>287</v>
      </c>
      <c r="N89" s="73">
        <v>11.8</v>
      </c>
      <c r="O89" s="70">
        <v>188</v>
      </c>
      <c r="P89" s="75">
        <v>7.7</v>
      </c>
      <c r="Q89" s="70">
        <v>103</v>
      </c>
      <c r="R89" s="75">
        <v>4.2</v>
      </c>
      <c r="S89" s="70">
        <v>88</v>
      </c>
      <c r="T89" s="75">
        <v>3.6</v>
      </c>
    </row>
    <row r="90" spans="1:20" ht="11.25" customHeight="1">
      <c r="A90" s="94" t="s">
        <v>1129</v>
      </c>
      <c r="B90" s="39" t="s">
        <v>1130</v>
      </c>
      <c r="C90" s="68">
        <v>2448</v>
      </c>
      <c r="D90" s="72">
        <v>100</v>
      </c>
      <c r="E90" s="68">
        <v>36</v>
      </c>
      <c r="F90" s="73">
        <v>1.5</v>
      </c>
      <c r="G90" s="68">
        <v>400</v>
      </c>
      <c r="H90" s="73">
        <v>16.3</v>
      </c>
      <c r="I90" s="68">
        <v>482</v>
      </c>
      <c r="J90" s="76">
        <v>19.7</v>
      </c>
      <c r="K90" s="71">
        <v>503</v>
      </c>
      <c r="L90" s="73">
        <v>20.5</v>
      </c>
      <c r="M90" s="68">
        <v>420</v>
      </c>
      <c r="N90" s="73">
        <v>17.2</v>
      </c>
      <c r="O90" s="70">
        <v>328</v>
      </c>
      <c r="P90" s="75">
        <v>13.4</v>
      </c>
      <c r="Q90" s="70">
        <v>118</v>
      </c>
      <c r="R90" s="75">
        <v>4.8</v>
      </c>
      <c r="S90" s="70">
        <v>161</v>
      </c>
      <c r="T90" s="75">
        <v>6.6</v>
      </c>
    </row>
    <row r="91" spans="1:20" ht="11.25" customHeight="1">
      <c r="A91" s="94" t="s">
        <v>758</v>
      </c>
      <c r="B91" s="39" t="s">
        <v>288</v>
      </c>
      <c r="C91" s="68">
        <v>663</v>
      </c>
      <c r="D91" s="72">
        <v>100</v>
      </c>
      <c r="E91" s="68">
        <v>10</v>
      </c>
      <c r="F91" s="73">
        <v>1.5</v>
      </c>
      <c r="G91" s="68">
        <v>115</v>
      </c>
      <c r="H91" s="73">
        <v>17.3</v>
      </c>
      <c r="I91" s="68">
        <v>116</v>
      </c>
      <c r="J91" s="76">
        <v>17.5</v>
      </c>
      <c r="K91" s="71">
        <v>121</v>
      </c>
      <c r="L91" s="73">
        <v>18.3</v>
      </c>
      <c r="M91" s="68">
        <v>110</v>
      </c>
      <c r="N91" s="73">
        <v>16.600000000000001</v>
      </c>
      <c r="O91" s="70">
        <v>89</v>
      </c>
      <c r="P91" s="75">
        <v>13.4</v>
      </c>
      <c r="Q91" s="70">
        <v>43</v>
      </c>
      <c r="R91" s="75">
        <v>6.5</v>
      </c>
      <c r="S91" s="70">
        <v>66</v>
      </c>
      <c r="T91" s="75">
        <v>10</v>
      </c>
    </row>
    <row r="92" spans="1:20" ht="11.25" customHeight="1">
      <c r="A92" s="94" t="s">
        <v>759</v>
      </c>
      <c r="B92" s="39" t="s">
        <v>262</v>
      </c>
      <c r="C92" s="68">
        <v>1207</v>
      </c>
      <c r="D92" s="72">
        <v>100</v>
      </c>
      <c r="E92" s="68">
        <v>23</v>
      </c>
      <c r="F92" s="73">
        <v>1.9</v>
      </c>
      <c r="G92" s="68">
        <v>163</v>
      </c>
      <c r="H92" s="73">
        <v>13.5</v>
      </c>
      <c r="I92" s="68">
        <v>268</v>
      </c>
      <c r="J92" s="76">
        <v>22.2</v>
      </c>
      <c r="K92" s="71">
        <v>222</v>
      </c>
      <c r="L92" s="73">
        <v>18.399999999999999</v>
      </c>
      <c r="M92" s="68">
        <v>186</v>
      </c>
      <c r="N92" s="73">
        <v>15.4</v>
      </c>
      <c r="O92" s="70">
        <v>168</v>
      </c>
      <c r="P92" s="75">
        <v>13.9</v>
      </c>
      <c r="Q92" s="70">
        <v>68</v>
      </c>
      <c r="R92" s="75">
        <v>5.6</v>
      </c>
      <c r="S92" s="70">
        <v>110</v>
      </c>
      <c r="T92" s="75">
        <v>9.1</v>
      </c>
    </row>
    <row r="93" spans="1:20" ht="11.25" customHeight="1">
      <c r="A93" s="94" t="s">
        <v>760</v>
      </c>
      <c r="B93" s="39" t="s">
        <v>263</v>
      </c>
      <c r="C93" s="68">
        <v>1044</v>
      </c>
      <c r="D93" s="72">
        <v>100</v>
      </c>
      <c r="E93" s="68">
        <v>22</v>
      </c>
      <c r="F93" s="73">
        <v>2.1</v>
      </c>
      <c r="G93" s="68">
        <v>220</v>
      </c>
      <c r="H93" s="73">
        <v>21.1</v>
      </c>
      <c r="I93" s="68">
        <v>239</v>
      </c>
      <c r="J93" s="76">
        <v>22.9</v>
      </c>
      <c r="K93" s="71">
        <v>180</v>
      </c>
      <c r="L93" s="73">
        <v>17.2</v>
      </c>
      <c r="M93" s="68">
        <v>158</v>
      </c>
      <c r="N93" s="73">
        <v>15.1</v>
      </c>
      <c r="O93" s="70">
        <v>106</v>
      </c>
      <c r="P93" s="75">
        <v>10.199999999999999</v>
      </c>
      <c r="Q93" s="70">
        <v>55</v>
      </c>
      <c r="R93" s="75">
        <v>5.3</v>
      </c>
      <c r="S93" s="70">
        <v>63</v>
      </c>
      <c r="T93" s="75">
        <v>6</v>
      </c>
    </row>
    <row r="94" spans="1:20" ht="11.25" customHeight="1">
      <c r="A94" s="94" t="s">
        <v>761</v>
      </c>
      <c r="B94" s="39" t="s">
        <v>264</v>
      </c>
      <c r="C94" s="68">
        <v>4624</v>
      </c>
      <c r="D94" s="72">
        <v>100</v>
      </c>
      <c r="E94" s="68">
        <v>110</v>
      </c>
      <c r="F94" s="73">
        <v>2.4</v>
      </c>
      <c r="G94" s="68">
        <v>1114</v>
      </c>
      <c r="H94" s="73">
        <v>24.1</v>
      </c>
      <c r="I94" s="68">
        <v>1176</v>
      </c>
      <c r="J94" s="76">
        <v>25.4</v>
      </c>
      <c r="K94" s="71">
        <v>768</v>
      </c>
      <c r="L94" s="73">
        <v>16.600000000000001</v>
      </c>
      <c r="M94" s="68">
        <v>563</v>
      </c>
      <c r="N94" s="73">
        <v>12.2</v>
      </c>
      <c r="O94" s="70">
        <v>443</v>
      </c>
      <c r="P94" s="75">
        <v>9.6</v>
      </c>
      <c r="Q94" s="70">
        <v>209</v>
      </c>
      <c r="R94" s="75">
        <v>4.5</v>
      </c>
      <c r="S94" s="70">
        <v>245</v>
      </c>
      <c r="T94" s="75">
        <v>5.3</v>
      </c>
    </row>
    <row r="95" spans="1:20" ht="11.25" customHeight="1">
      <c r="A95" s="94" t="s">
        <v>762</v>
      </c>
      <c r="B95" s="39" t="s">
        <v>265</v>
      </c>
      <c r="C95" s="68">
        <v>1671</v>
      </c>
      <c r="D95" s="72">
        <v>100</v>
      </c>
      <c r="E95" s="68">
        <v>31</v>
      </c>
      <c r="F95" s="73">
        <v>1.9</v>
      </c>
      <c r="G95" s="68">
        <v>323</v>
      </c>
      <c r="H95" s="73">
        <v>19.3</v>
      </c>
      <c r="I95" s="68">
        <v>404</v>
      </c>
      <c r="J95" s="76">
        <v>24.2</v>
      </c>
      <c r="K95" s="71">
        <v>315</v>
      </c>
      <c r="L95" s="73">
        <v>18.899999999999999</v>
      </c>
      <c r="M95" s="68">
        <v>249</v>
      </c>
      <c r="N95" s="73">
        <v>14.9</v>
      </c>
      <c r="O95" s="70">
        <v>168</v>
      </c>
      <c r="P95" s="75">
        <v>10.1</v>
      </c>
      <c r="Q95" s="70">
        <v>83</v>
      </c>
      <c r="R95" s="75">
        <v>5</v>
      </c>
      <c r="S95" s="70">
        <v>91</v>
      </c>
      <c r="T95" s="75">
        <v>5.4</v>
      </c>
    </row>
    <row r="96" spans="1:20" ht="11.25" customHeight="1">
      <c r="A96" s="94" t="s">
        <v>763</v>
      </c>
      <c r="B96" s="39" t="s">
        <v>266</v>
      </c>
      <c r="C96" s="68">
        <v>3415</v>
      </c>
      <c r="D96" s="72">
        <v>100</v>
      </c>
      <c r="E96" s="68">
        <v>41</v>
      </c>
      <c r="F96" s="73">
        <v>1.2</v>
      </c>
      <c r="G96" s="68">
        <v>495</v>
      </c>
      <c r="H96" s="73">
        <v>14.5</v>
      </c>
      <c r="I96" s="68">
        <v>658</v>
      </c>
      <c r="J96" s="76">
        <v>19.3</v>
      </c>
      <c r="K96" s="71">
        <v>655</v>
      </c>
      <c r="L96" s="73">
        <v>19.2</v>
      </c>
      <c r="M96" s="68">
        <v>571</v>
      </c>
      <c r="N96" s="73">
        <v>16.7</v>
      </c>
      <c r="O96" s="70">
        <v>498</v>
      </c>
      <c r="P96" s="75">
        <v>14.6</v>
      </c>
      <c r="Q96" s="70">
        <v>257</v>
      </c>
      <c r="R96" s="75">
        <v>7.5</v>
      </c>
      <c r="S96" s="70">
        <v>240</v>
      </c>
      <c r="T96" s="75">
        <v>7</v>
      </c>
    </row>
    <row r="97" spans="1:20" ht="11.25" customHeight="1">
      <c r="A97" s="94" t="s">
        <v>764</v>
      </c>
      <c r="B97" s="39" t="s">
        <v>284</v>
      </c>
      <c r="C97" s="68">
        <v>1274</v>
      </c>
      <c r="D97" s="72">
        <v>100</v>
      </c>
      <c r="E97" s="68">
        <v>27</v>
      </c>
      <c r="F97" s="73">
        <v>2.1</v>
      </c>
      <c r="G97" s="68">
        <v>281</v>
      </c>
      <c r="H97" s="73">
        <v>22.1</v>
      </c>
      <c r="I97" s="68">
        <v>315</v>
      </c>
      <c r="J97" s="76">
        <v>24.7</v>
      </c>
      <c r="K97" s="71">
        <v>217</v>
      </c>
      <c r="L97" s="73">
        <v>17</v>
      </c>
      <c r="M97" s="68">
        <v>168</v>
      </c>
      <c r="N97" s="73">
        <v>13.2</v>
      </c>
      <c r="O97" s="70">
        <v>127</v>
      </c>
      <c r="P97" s="75">
        <v>10</v>
      </c>
      <c r="Q97" s="70">
        <v>61</v>
      </c>
      <c r="R97" s="75">
        <v>4.8</v>
      </c>
      <c r="S97" s="70">
        <v>74</v>
      </c>
      <c r="T97" s="75">
        <v>5.8</v>
      </c>
    </row>
    <row r="98" spans="1:20" ht="11.25" customHeight="1">
      <c r="A98" s="94" t="s">
        <v>765</v>
      </c>
      <c r="B98" s="39" t="s">
        <v>267</v>
      </c>
      <c r="C98" s="68">
        <v>2265</v>
      </c>
      <c r="D98" s="72">
        <v>100</v>
      </c>
      <c r="E98" s="68">
        <v>52</v>
      </c>
      <c r="F98" s="73">
        <v>2.2999999999999998</v>
      </c>
      <c r="G98" s="68">
        <v>649</v>
      </c>
      <c r="H98" s="73">
        <v>28.7</v>
      </c>
      <c r="I98" s="68">
        <v>480</v>
      </c>
      <c r="J98" s="76">
        <v>21.2</v>
      </c>
      <c r="K98" s="71">
        <v>423</v>
      </c>
      <c r="L98" s="73">
        <v>18.7</v>
      </c>
      <c r="M98" s="68">
        <v>280</v>
      </c>
      <c r="N98" s="73">
        <v>12.4</v>
      </c>
      <c r="O98" s="70">
        <v>192</v>
      </c>
      <c r="P98" s="75">
        <v>8.5</v>
      </c>
      <c r="Q98" s="70">
        <v>81</v>
      </c>
      <c r="R98" s="75">
        <v>3.6</v>
      </c>
      <c r="S98" s="70">
        <v>104</v>
      </c>
      <c r="T98" s="75">
        <v>4.5999999999999996</v>
      </c>
    </row>
    <row r="99" spans="1:20" ht="11.25" customHeight="1">
      <c r="A99" s="94" t="s">
        <v>766</v>
      </c>
      <c r="B99" s="39" t="s">
        <v>287</v>
      </c>
      <c r="C99" s="68">
        <v>9318</v>
      </c>
      <c r="D99" s="72">
        <v>100</v>
      </c>
      <c r="E99" s="68">
        <v>805</v>
      </c>
      <c r="F99" s="73">
        <v>8.6</v>
      </c>
      <c r="G99" s="68">
        <v>3296</v>
      </c>
      <c r="H99" s="73">
        <v>35.4</v>
      </c>
      <c r="I99" s="68">
        <v>2315</v>
      </c>
      <c r="J99" s="76">
        <v>24.8</v>
      </c>
      <c r="K99" s="71">
        <v>1253</v>
      </c>
      <c r="L99" s="73">
        <v>13.4</v>
      </c>
      <c r="M99" s="68">
        <v>747</v>
      </c>
      <c r="N99" s="73">
        <v>8</v>
      </c>
      <c r="O99" s="70">
        <v>472</v>
      </c>
      <c r="P99" s="75">
        <v>5.0999999999999996</v>
      </c>
      <c r="Q99" s="70">
        <v>203</v>
      </c>
      <c r="R99" s="75">
        <v>2.2000000000000002</v>
      </c>
      <c r="S99" s="70">
        <v>230</v>
      </c>
      <c r="T99" s="75">
        <v>2.5</v>
      </c>
    </row>
    <row r="100" spans="1:20" ht="11.25" customHeight="1">
      <c r="A100" s="94" t="s">
        <v>767</v>
      </c>
      <c r="B100" s="39" t="s">
        <v>282</v>
      </c>
      <c r="C100" s="68">
        <v>1009</v>
      </c>
      <c r="D100" s="72">
        <v>100</v>
      </c>
      <c r="E100" s="68">
        <v>29</v>
      </c>
      <c r="F100" s="73">
        <v>2.9</v>
      </c>
      <c r="G100" s="68">
        <v>163</v>
      </c>
      <c r="H100" s="73">
        <v>16.2</v>
      </c>
      <c r="I100" s="68">
        <v>183</v>
      </c>
      <c r="J100" s="76">
        <v>18.100000000000001</v>
      </c>
      <c r="K100" s="71">
        <v>170</v>
      </c>
      <c r="L100" s="73">
        <v>16.8</v>
      </c>
      <c r="M100" s="68">
        <v>182</v>
      </c>
      <c r="N100" s="73">
        <v>18</v>
      </c>
      <c r="O100" s="70">
        <v>144</v>
      </c>
      <c r="P100" s="75">
        <v>14.3</v>
      </c>
      <c r="Q100" s="70">
        <v>54</v>
      </c>
      <c r="R100" s="75">
        <v>5.4</v>
      </c>
      <c r="S100" s="70">
        <v>90</v>
      </c>
      <c r="T100" s="75">
        <v>8.9</v>
      </c>
    </row>
    <row r="101" spans="1:20" ht="11.25" customHeight="1">
      <c r="A101" s="94" t="s">
        <v>768</v>
      </c>
      <c r="B101" s="39" t="s">
        <v>268</v>
      </c>
      <c r="C101" s="68">
        <v>1227</v>
      </c>
      <c r="D101" s="72">
        <v>100</v>
      </c>
      <c r="E101" s="68">
        <v>19</v>
      </c>
      <c r="F101" s="73">
        <v>1.5</v>
      </c>
      <c r="G101" s="68">
        <v>203</v>
      </c>
      <c r="H101" s="73">
        <v>16.5</v>
      </c>
      <c r="I101" s="68">
        <v>349</v>
      </c>
      <c r="J101" s="76">
        <v>28.4</v>
      </c>
      <c r="K101" s="71">
        <v>219</v>
      </c>
      <c r="L101" s="73">
        <v>17.8</v>
      </c>
      <c r="M101" s="68">
        <v>179</v>
      </c>
      <c r="N101" s="73">
        <v>14.6</v>
      </c>
      <c r="O101" s="70">
        <v>130</v>
      </c>
      <c r="P101" s="75">
        <v>10.6</v>
      </c>
      <c r="Q101" s="70">
        <v>59</v>
      </c>
      <c r="R101" s="75">
        <v>4.8</v>
      </c>
      <c r="S101" s="70">
        <v>62</v>
      </c>
      <c r="T101" s="75">
        <v>5.0999999999999996</v>
      </c>
    </row>
    <row r="102" spans="1:20" ht="11.25" customHeight="1">
      <c r="A102" s="94" t="s">
        <v>769</v>
      </c>
      <c r="B102" s="39" t="s">
        <v>269</v>
      </c>
      <c r="C102" s="68">
        <v>1400</v>
      </c>
      <c r="D102" s="72">
        <v>100</v>
      </c>
      <c r="E102" s="68">
        <v>47</v>
      </c>
      <c r="F102" s="73">
        <v>3.4</v>
      </c>
      <c r="G102" s="68">
        <v>324</v>
      </c>
      <c r="H102" s="73">
        <v>23.1</v>
      </c>
      <c r="I102" s="68">
        <v>398</v>
      </c>
      <c r="J102" s="76">
        <v>28.4</v>
      </c>
      <c r="K102" s="71">
        <v>244</v>
      </c>
      <c r="L102" s="73">
        <v>17.399999999999999</v>
      </c>
      <c r="M102" s="68">
        <v>169</v>
      </c>
      <c r="N102" s="73">
        <v>12.1</v>
      </c>
      <c r="O102" s="70">
        <v>118</v>
      </c>
      <c r="P102" s="75">
        <v>8.4</v>
      </c>
      <c r="Q102" s="70">
        <v>42</v>
      </c>
      <c r="R102" s="75">
        <v>3</v>
      </c>
      <c r="S102" s="70">
        <v>58</v>
      </c>
      <c r="T102" s="75">
        <v>4.0999999999999996</v>
      </c>
    </row>
    <row r="103" spans="1:20" ht="11.25" customHeight="1">
      <c r="A103" s="94" t="s">
        <v>770</v>
      </c>
      <c r="B103" s="39" t="s">
        <v>270</v>
      </c>
      <c r="C103" s="68">
        <v>2395</v>
      </c>
      <c r="D103" s="72">
        <v>100</v>
      </c>
      <c r="E103" s="68">
        <v>62</v>
      </c>
      <c r="F103" s="73">
        <v>2.6</v>
      </c>
      <c r="G103" s="68">
        <v>448</v>
      </c>
      <c r="H103" s="73">
        <v>18.7</v>
      </c>
      <c r="I103" s="68">
        <v>470</v>
      </c>
      <c r="J103" s="76">
        <v>19.600000000000001</v>
      </c>
      <c r="K103" s="71">
        <v>430</v>
      </c>
      <c r="L103" s="73">
        <v>18</v>
      </c>
      <c r="M103" s="68">
        <v>380</v>
      </c>
      <c r="N103" s="73">
        <v>15.9</v>
      </c>
      <c r="O103" s="70">
        <v>308</v>
      </c>
      <c r="P103" s="75">
        <v>12.9</v>
      </c>
      <c r="Q103" s="70">
        <v>154</v>
      </c>
      <c r="R103" s="75">
        <v>6.4</v>
      </c>
      <c r="S103" s="70">
        <v>141</v>
      </c>
      <c r="T103" s="75">
        <v>5.9</v>
      </c>
    </row>
    <row r="104" spans="1:20" ht="11.25" customHeight="1">
      <c r="A104" s="94" t="s">
        <v>771</v>
      </c>
      <c r="B104" s="39" t="s">
        <v>271</v>
      </c>
      <c r="C104" s="68">
        <v>1555</v>
      </c>
      <c r="D104" s="72">
        <v>100</v>
      </c>
      <c r="E104" s="68">
        <v>40</v>
      </c>
      <c r="F104" s="73">
        <v>2.6</v>
      </c>
      <c r="G104" s="68">
        <v>216</v>
      </c>
      <c r="H104" s="73">
        <v>13.9</v>
      </c>
      <c r="I104" s="68">
        <v>286</v>
      </c>
      <c r="J104" s="76">
        <v>18.399999999999999</v>
      </c>
      <c r="K104" s="71">
        <v>255</v>
      </c>
      <c r="L104" s="73">
        <v>16.399999999999999</v>
      </c>
      <c r="M104" s="68">
        <v>263</v>
      </c>
      <c r="N104" s="73">
        <v>16.899999999999999</v>
      </c>
      <c r="O104" s="70">
        <v>245</v>
      </c>
      <c r="P104" s="75">
        <v>15.8</v>
      </c>
      <c r="Q104" s="70">
        <v>118</v>
      </c>
      <c r="R104" s="75">
        <v>7.6</v>
      </c>
      <c r="S104" s="70">
        <v>129</v>
      </c>
      <c r="T104" s="75">
        <v>8.3000000000000007</v>
      </c>
    </row>
    <row r="105" spans="1:20" ht="11.25" customHeight="1">
      <c r="A105" s="94" t="s">
        <v>772</v>
      </c>
      <c r="B105" s="39" t="s">
        <v>272</v>
      </c>
      <c r="C105" s="68">
        <v>4167</v>
      </c>
      <c r="D105" s="72">
        <v>100</v>
      </c>
      <c r="E105" s="68">
        <v>197</v>
      </c>
      <c r="F105" s="73">
        <v>4.7</v>
      </c>
      <c r="G105" s="68">
        <v>1073</v>
      </c>
      <c r="H105" s="73">
        <v>25.7</v>
      </c>
      <c r="I105" s="68">
        <v>979</v>
      </c>
      <c r="J105" s="76">
        <v>23.5</v>
      </c>
      <c r="K105" s="71">
        <v>627</v>
      </c>
      <c r="L105" s="73">
        <v>15</v>
      </c>
      <c r="M105" s="68">
        <v>498</v>
      </c>
      <c r="N105" s="73">
        <v>12</v>
      </c>
      <c r="O105" s="70">
        <v>406</v>
      </c>
      <c r="P105" s="75">
        <v>9.6999999999999993</v>
      </c>
      <c r="Q105" s="70">
        <v>181</v>
      </c>
      <c r="R105" s="75">
        <v>4.3</v>
      </c>
      <c r="S105" s="70">
        <v>206</v>
      </c>
      <c r="T105" s="75">
        <v>4.9000000000000004</v>
      </c>
    </row>
    <row r="106" spans="1:20" ht="11.25" customHeight="1">
      <c r="A106" s="94" t="s">
        <v>773</v>
      </c>
      <c r="B106" s="39" t="s">
        <v>273</v>
      </c>
      <c r="C106" s="68">
        <v>4528</v>
      </c>
      <c r="D106" s="72">
        <v>100</v>
      </c>
      <c r="E106" s="68">
        <v>130</v>
      </c>
      <c r="F106" s="73">
        <v>2.9</v>
      </c>
      <c r="G106" s="68">
        <v>996</v>
      </c>
      <c r="H106" s="73">
        <v>22</v>
      </c>
      <c r="I106" s="68">
        <v>1147</v>
      </c>
      <c r="J106" s="76">
        <v>25.3</v>
      </c>
      <c r="K106" s="71">
        <v>851</v>
      </c>
      <c r="L106" s="73">
        <v>18.8</v>
      </c>
      <c r="M106" s="68">
        <v>606</v>
      </c>
      <c r="N106" s="73">
        <v>13.4</v>
      </c>
      <c r="O106" s="70">
        <v>385</v>
      </c>
      <c r="P106" s="75">
        <v>8.5</v>
      </c>
      <c r="Q106" s="70">
        <v>185</v>
      </c>
      <c r="R106" s="75">
        <v>4.0999999999999996</v>
      </c>
      <c r="S106" s="70">
        <v>230</v>
      </c>
      <c r="T106" s="75">
        <v>5.0999999999999996</v>
      </c>
    </row>
    <row r="107" spans="1:20" ht="11.25" customHeight="1">
      <c r="A107" s="94" t="s">
        <v>774</v>
      </c>
      <c r="B107" s="39" t="s">
        <v>274</v>
      </c>
      <c r="C107" s="68">
        <v>1041</v>
      </c>
      <c r="D107" s="72">
        <v>100</v>
      </c>
      <c r="E107" s="68">
        <v>22</v>
      </c>
      <c r="F107" s="73">
        <v>2.1</v>
      </c>
      <c r="G107" s="68">
        <v>255</v>
      </c>
      <c r="H107" s="73">
        <v>24.5</v>
      </c>
      <c r="I107" s="68">
        <v>265</v>
      </c>
      <c r="J107" s="76">
        <v>25.5</v>
      </c>
      <c r="K107" s="71">
        <v>187</v>
      </c>
      <c r="L107" s="73">
        <v>18</v>
      </c>
      <c r="M107" s="68">
        <v>121</v>
      </c>
      <c r="N107" s="73">
        <v>11.6</v>
      </c>
      <c r="O107" s="70">
        <v>102</v>
      </c>
      <c r="P107" s="75">
        <v>9.8000000000000007</v>
      </c>
      <c r="Q107" s="70">
        <v>43</v>
      </c>
      <c r="R107" s="75">
        <v>4.0999999999999996</v>
      </c>
      <c r="S107" s="70">
        <v>43</v>
      </c>
      <c r="T107" s="75">
        <v>4.0999999999999996</v>
      </c>
    </row>
    <row r="108" spans="1:20" ht="11.25" customHeight="1">
      <c r="A108" s="94" t="s">
        <v>775</v>
      </c>
      <c r="B108" s="39" t="s">
        <v>275</v>
      </c>
      <c r="C108" s="68">
        <v>1355</v>
      </c>
      <c r="D108" s="72">
        <v>100</v>
      </c>
      <c r="E108" s="68">
        <v>40</v>
      </c>
      <c r="F108" s="73">
        <v>3</v>
      </c>
      <c r="G108" s="68">
        <v>189</v>
      </c>
      <c r="H108" s="73">
        <v>13.9</v>
      </c>
      <c r="I108" s="68">
        <v>284</v>
      </c>
      <c r="J108" s="76">
        <v>21</v>
      </c>
      <c r="K108" s="71">
        <v>251</v>
      </c>
      <c r="L108" s="73">
        <v>18.5</v>
      </c>
      <c r="M108" s="68">
        <v>215</v>
      </c>
      <c r="N108" s="73">
        <v>15.9</v>
      </c>
      <c r="O108" s="70">
        <v>193</v>
      </c>
      <c r="P108" s="75">
        <v>14.2</v>
      </c>
      <c r="Q108" s="70">
        <v>94</v>
      </c>
      <c r="R108" s="75">
        <v>6.9</v>
      </c>
      <c r="S108" s="70">
        <v>90</v>
      </c>
      <c r="T108" s="75">
        <v>6.6</v>
      </c>
    </row>
    <row r="109" spans="1:20" ht="11.25" customHeight="1">
      <c r="A109" s="94" t="s">
        <v>776</v>
      </c>
      <c r="B109" s="39" t="s">
        <v>289</v>
      </c>
      <c r="C109" s="68">
        <v>3397</v>
      </c>
      <c r="D109" s="72">
        <v>100</v>
      </c>
      <c r="E109" s="68">
        <v>196</v>
      </c>
      <c r="F109" s="73">
        <v>5.8</v>
      </c>
      <c r="G109" s="68">
        <v>1138</v>
      </c>
      <c r="H109" s="73">
        <v>33.5</v>
      </c>
      <c r="I109" s="68">
        <v>895</v>
      </c>
      <c r="J109" s="76">
        <v>26.3</v>
      </c>
      <c r="K109" s="71">
        <v>459</v>
      </c>
      <c r="L109" s="73">
        <v>13.5</v>
      </c>
      <c r="M109" s="68">
        <v>291</v>
      </c>
      <c r="N109" s="73">
        <v>8.6</v>
      </c>
      <c r="O109" s="70">
        <v>243</v>
      </c>
      <c r="P109" s="75">
        <v>7.2</v>
      </c>
      <c r="Q109" s="70">
        <v>83</v>
      </c>
      <c r="R109" s="75">
        <v>2.4</v>
      </c>
      <c r="S109" s="70">
        <v>98</v>
      </c>
      <c r="T109" s="75">
        <v>2.9</v>
      </c>
    </row>
    <row r="110" spans="1:20" ht="11.25" customHeight="1">
      <c r="A110" s="94" t="s">
        <v>777</v>
      </c>
      <c r="B110" s="39" t="s">
        <v>276</v>
      </c>
      <c r="C110" s="68">
        <v>1613</v>
      </c>
      <c r="D110" s="72">
        <v>100</v>
      </c>
      <c r="E110" s="68">
        <v>40</v>
      </c>
      <c r="F110" s="73">
        <v>2.5</v>
      </c>
      <c r="G110" s="68">
        <v>279</v>
      </c>
      <c r="H110" s="73">
        <v>17.3</v>
      </c>
      <c r="I110" s="68">
        <v>362</v>
      </c>
      <c r="J110" s="76">
        <v>22.4</v>
      </c>
      <c r="K110" s="71">
        <v>273</v>
      </c>
      <c r="L110" s="73">
        <v>16.899999999999999</v>
      </c>
      <c r="M110" s="68">
        <v>266</v>
      </c>
      <c r="N110" s="73">
        <v>16.5</v>
      </c>
      <c r="O110" s="70">
        <v>220</v>
      </c>
      <c r="P110" s="75">
        <v>13.6</v>
      </c>
      <c r="Q110" s="70">
        <v>72</v>
      </c>
      <c r="R110" s="75">
        <v>4.5</v>
      </c>
      <c r="S110" s="70">
        <v>95</v>
      </c>
      <c r="T110" s="75">
        <v>5.9</v>
      </c>
    </row>
    <row r="111" spans="1:20" ht="11.25" customHeight="1">
      <c r="A111" s="94" t="s">
        <v>778</v>
      </c>
      <c r="B111" s="39" t="s">
        <v>277</v>
      </c>
      <c r="C111" s="68">
        <v>4143</v>
      </c>
      <c r="D111" s="72">
        <v>100</v>
      </c>
      <c r="E111" s="68">
        <v>184</v>
      </c>
      <c r="F111" s="73">
        <v>4.4000000000000004</v>
      </c>
      <c r="G111" s="68">
        <v>1050</v>
      </c>
      <c r="H111" s="73">
        <v>25.3</v>
      </c>
      <c r="I111" s="68">
        <v>1154</v>
      </c>
      <c r="J111" s="76">
        <v>27.9</v>
      </c>
      <c r="K111" s="71">
        <v>643</v>
      </c>
      <c r="L111" s="73">
        <v>15.5</v>
      </c>
      <c r="M111" s="68">
        <v>391</v>
      </c>
      <c r="N111" s="73">
        <v>9.4</v>
      </c>
      <c r="O111" s="70">
        <v>376</v>
      </c>
      <c r="P111" s="75">
        <v>9.1</v>
      </c>
      <c r="Q111" s="70">
        <v>145</v>
      </c>
      <c r="R111" s="75">
        <v>3.5</v>
      </c>
      <c r="S111" s="70">
        <v>195</v>
      </c>
      <c r="T111" s="75">
        <v>4.7</v>
      </c>
    </row>
    <row r="112" spans="1:20" ht="11.25" customHeight="1">
      <c r="A112" s="94" t="s">
        <v>779</v>
      </c>
      <c r="B112" s="39" t="s">
        <v>293</v>
      </c>
      <c r="C112" s="68">
        <v>884</v>
      </c>
      <c r="D112" s="72">
        <v>100</v>
      </c>
      <c r="E112" s="68">
        <v>27</v>
      </c>
      <c r="F112" s="73">
        <v>3.1</v>
      </c>
      <c r="G112" s="68">
        <v>180</v>
      </c>
      <c r="H112" s="73">
        <v>20.399999999999999</v>
      </c>
      <c r="I112" s="68">
        <v>238</v>
      </c>
      <c r="J112" s="76">
        <v>26.9</v>
      </c>
      <c r="K112" s="71">
        <v>179</v>
      </c>
      <c r="L112" s="73">
        <v>20.2</v>
      </c>
      <c r="M112" s="68">
        <v>109</v>
      </c>
      <c r="N112" s="73">
        <v>12.3</v>
      </c>
      <c r="O112" s="70">
        <v>77</v>
      </c>
      <c r="P112" s="75">
        <v>8.6999999999999993</v>
      </c>
      <c r="Q112" s="70">
        <v>31</v>
      </c>
      <c r="R112" s="75">
        <v>3.5</v>
      </c>
      <c r="S112" s="70">
        <v>45</v>
      </c>
      <c r="T112" s="75">
        <v>5.0999999999999996</v>
      </c>
    </row>
    <row r="113" spans="1:43" ht="11.25" customHeight="1">
      <c r="A113" s="94" t="s">
        <v>780</v>
      </c>
      <c r="B113" s="39" t="s">
        <v>290</v>
      </c>
      <c r="C113" s="68">
        <v>842</v>
      </c>
      <c r="D113" s="72">
        <v>100</v>
      </c>
      <c r="E113" s="68">
        <v>16</v>
      </c>
      <c r="F113" s="73">
        <v>1.9</v>
      </c>
      <c r="G113" s="68">
        <v>101</v>
      </c>
      <c r="H113" s="73">
        <v>12</v>
      </c>
      <c r="I113" s="68">
        <v>155</v>
      </c>
      <c r="J113" s="76">
        <v>18.399999999999999</v>
      </c>
      <c r="K113" s="71">
        <v>179</v>
      </c>
      <c r="L113" s="73">
        <v>21.3</v>
      </c>
      <c r="M113" s="68">
        <v>154</v>
      </c>
      <c r="N113" s="73">
        <v>18.3</v>
      </c>
      <c r="O113" s="70">
        <v>99</v>
      </c>
      <c r="P113" s="75">
        <v>11.8</v>
      </c>
      <c r="Q113" s="70">
        <v>62</v>
      </c>
      <c r="R113" s="75">
        <v>7.4</v>
      </c>
      <c r="S113" s="70">
        <v>71</v>
      </c>
      <c r="T113" s="75">
        <v>8.4</v>
      </c>
    </row>
    <row r="114" spans="1:43" ht="11.25" customHeight="1">
      <c r="A114" s="94" t="s">
        <v>781</v>
      </c>
      <c r="B114" s="39" t="s">
        <v>278</v>
      </c>
      <c r="C114" s="68">
        <v>2065</v>
      </c>
      <c r="D114" s="72">
        <v>100</v>
      </c>
      <c r="E114" s="68">
        <v>24</v>
      </c>
      <c r="F114" s="73">
        <v>1.2</v>
      </c>
      <c r="G114" s="68">
        <v>279</v>
      </c>
      <c r="H114" s="73">
        <v>13.5</v>
      </c>
      <c r="I114" s="68">
        <v>416</v>
      </c>
      <c r="J114" s="76">
        <v>20.100000000000001</v>
      </c>
      <c r="K114" s="71">
        <v>451</v>
      </c>
      <c r="L114" s="73">
        <v>21.8</v>
      </c>
      <c r="M114" s="68">
        <v>348</v>
      </c>
      <c r="N114" s="73">
        <v>16.899999999999999</v>
      </c>
      <c r="O114" s="70">
        <v>265</v>
      </c>
      <c r="P114" s="75">
        <v>12.8</v>
      </c>
      <c r="Q114" s="70">
        <v>125</v>
      </c>
      <c r="R114" s="75">
        <v>6.1</v>
      </c>
      <c r="S114" s="70">
        <v>156</v>
      </c>
      <c r="T114" s="75">
        <v>7.6</v>
      </c>
    </row>
    <row r="115" spans="1:43" ht="11.25" customHeight="1">
      <c r="A115" s="94" t="s">
        <v>782</v>
      </c>
      <c r="B115" s="39" t="s">
        <v>283</v>
      </c>
      <c r="C115" s="68">
        <v>1231</v>
      </c>
      <c r="D115" s="72">
        <v>100</v>
      </c>
      <c r="E115" s="68">
        <v>32</v>
      </c>
      <c r="F115" s="73">
        <v>2.6</v>
      </c>
      <c r="G115" s="68">
        <v>254</v>
      </c>
      <c r="H115" s="73">
        <v>20.6</v>
      </c>
      <c r="I115" s="68">
        <v>277</v>
      </c>
      <c r="J115" s="76">
        <v>22.5</v>
      </c>
      <c r="K115" s="71">
        <v>238</v>
      </c>
      <c r="L115" s="73">
        <v>19.3</v>
      </c>
      <c r="M115" s="68">
        <v>183</v>
      </c>
      <c r="N115" s="73">
        <v>14.9</v>
      </c>
      <c r="O115" s="70">
        <v>123</v>
      </c>
      <c r="P115" s="75">
        <v>10</v>
      </c>
      <c r="Q115" s="70">
        <v>57</v>
      </c>
      <c r="R115" s="75">
        <v>4.5999999999999996</v>
      </c>
      <c r="S115" s="70">
        <v>68</v>
      </c>
      <c r="T115" s="75">
        <v>5.5</v>
      </c>
    </row>
    <row r="116" spans="1:43" ht="11.25" customHeight="1">
      <c r="A116" s="94" t="s">
        <v>783</v>
      </c>
      <c r="B116" s="39" t="s">
        <v>279</v>
      </c>
      <c r="C116" s="68">
        <v>4913</v>
      </c>
      <c r="D116" s="72">
        <v>100</v>
      </c>
      <c r="E116" s="68">
        <v>242</v>
      </c>
      <c r="F116" s="73">
        <v>4.9000000000000004</v>
      </c>
      <c r="G116" s="68">
        <v>1404</v>
      </c>
      <c r="H116" s="73">
        <v>28.6</v>
      </c>
      <c r="I116" s="68">
        <v>1321</v>
      </c>
      <c r="J116" s="76">
        <v>26.9</v>
      </c>
      <c r="K116" s="71">
        <v>775</v>
      </c>
      <c r="L116" s="73">
        <v>15.8</v>
      </c>
      <c r="M116" s="68">
        <v>467</v>
      </c>
      <c r="N116" s="73">
        <v>9.5</v>
      </c>
      <c r="O116" s="70">
        <v>361</v>
      </c>
      <c r="P116" s="75">
        <v>7.3</v>
      </c>
      <c r="Q116" s="70">
        <v>163</v>
      </c>
      <c r="R116" s="75">
        <v>3.3</v>
      </c>
      <c r="S116" s="70">
        <v>182</v>
      </c>
      <c r="T116" s="75">
        <v>3.7</v>
      </c>
    </row>
    <row r="117" spans="1:43" ht="11.25" customHeight="1">
      <c r="A117" s="94" t="s">
        <v>784</v>
      </c>
      <c r="B117" s="39" t="s">
        <v>280</v>
      </c>
      <c r="C117" s="68">
        <v>910</v>
      </c>
      <c r="D117" s="72">
        <v>100</v>
      </c>
      <c r="E117" s="68">
        <v>11</v>
      </c>
      <c r="F117" s="73">
        <v>1.2</v>
      </c>
      <c r="G117" s="68">
        <v>112</v>
      </c>
      <c r="H117" s="73">
        <v>12.3</v>
      </c>
      <c r="I117" s="68">
        <v>218</v>
      </c>
      <c r="J117" s="76">
        <v>24</v>
      </c>
      <c r="K117" s="71">
        <v>196</v>
      </c>
      <c r="L117" s="73">
        <v>21.5</v>
      </c>
      <c r="M117" s="68">
        <v>126</v>
      </c>
      <c r="N117" s="73">
        <v>13.8</v>
      </c>
      <c r="O117" s="70">
        <v>118</v>
      </c>
      <c r="P117" s="75">
        <v>13</v>
      </c>
      <c r="Q117" s="70">
        <v>51</v>
      </c>
      <c r="R117" s="75">
        <v>5.6</v>
      </c>
      <c r="S117" s="70">
        <v>68</v>
      </c>
      <c r="T117" s="75">
        <v>7.5</v>
      </c>
    </row>
    <row r="118" spans="1:43" ht="11.25" customHeight="1">
      <c r="A118" s="94" t="s">
        <v>785</v>
      </c>
      <c r="B118" s="39" t="s">
        <v>285</v>
      </c>
      <c r="C118" s="68">
        <v>1378</v>
      </c>
      <c r="D118" s="72">
        <v>100</v>
      </c>
      <c r="E118" s="68">
        <v>38</v>
      </c>
      <c r="F118" s="73">
        <v>2.8</v>
      </c>
      <c r="G118" s="68">
        <v>345</v>
      </c>
      <c r="H118" s="73">
        <v>25</v>
      </c>
      <c r="I118" s="68">
        <v>328</v>
      </c>
      <c r="J118" s="76">
        <v>23.8</v>
      </c>
      <c r="K118" s="71">
        <v>217</v>
      </c>
      <c r="L118" s="73">
        <v>15.7</v>
      </c>
      <c r="M118" s="68">
        <v>156</v>
      </c>
      <c r="N118" s="73">
        <v>11.3</v>
      </c>
      <c r="O118" s="70">
        <v>156</v>
      </c>
      <c r="P118" s="75">
        <v>11.3</v>
      </c>
      <c r="Q118" s="70">
        <v>77</v>
      </c>
      <c r="R118" s="75">
        <v>5.6</v>
      </c>
      <c r="S118" s="70">
        <v>61</v>
      </c>
      <c r="T118" s="75">
        <v>4.4000000000000004</v>
      </c>
    </row>
    <row r="119" spans="1:43" ht="11.25" customHeight="1">
      <c r="A119" s="94" t="s">
        <v>786</v>
      </c>
      <c r="B119" s="39" t="s">
        <v>291</v>
      </c>
      <c r="C119" s="68">
        <v>356</v>
      </c>
      <c r="D119" s="72">
        <v>100</v>
      </c>
      <c r="E119" s="68">
        <v>0</v>
      </c>
      <c r="F119" s="73">
        <v>0</v>
      </c>
      <c r="G119" s="68">
        <v>69</v>
      </c>
      <c r="H119" s="73">
        <v>19.399999999999999</v>
      </c>
      <c r="I119" s="68">
        <v>62</v>
      </c>
      <c r="J119" s="76">
        <v>17.399999999999999</v>
      </c>
      <c r="K119" s="71">
        <v>63</v>
      </c>
      <c r="L119" s="73">
        <v>17.7</v>
      </c>
      <c r="M119" s="68">
        <v>72</v>
      </c>
      <c r="N119" s="73">
        <v>20.2</v>
      </c>
      <c r="O119" s="70">
        <v>43</v>
      </c>
      <c r="P119" s="75">
        <v>12.1</v>
      </c>
      <c r="Q119" s="70">
        <v>18</v>
      </c>
      <c r="R119" s="75">
        <v>5.0999999999999996</v>
      </c>
      <c r="S119" s="70">
        <v>35</v>
      </c>
      <c r="T119" s="75">
        <v>9.8000000000000007</v>
      </c>
    </row>
    <row r="120" spans="1:43" ht="19.899999999999999" customHeight="1">
      <c r="A120" s="95" t="s">
        <v>787</v>
      </c>
      <c r="B120" s="84" t="s">
        <v>623</v>
      </c>
      <c r="C120" s="86">
        <v>132625</v>
      </c>
      <c r="D120" s="87">
        <v>100</v>
      </c>
      <c r="E120" s="86">
        <v>6924</v>
      </c>
      <c r="F120" s="88">
        <v>5.2</v>
      </c>
      <c r="G120" s="86">
        <v>36122</v>
      </c>
      <c r="H120" s="88">
        <v>27.2</v>
      </c>
      <c r="I120" s="86">
        <v>33792</v>
      </c>
      <c r="J120" s="101">
        <v>25.5</v>
      </c>
      <c r="K120" s="102">
        <v>22127</v>
      </c>
      <c r="L120" s="88">
        <v>16.7</v>
      </c>
      <c r="M120" s="86">
        <v>14072</v>
      </c>
      <c r="N120" s="88">
        <v>10.6</v>
      </c>
      <c r="O120" s="103">
        <v>9972</v>
      </c>
      <c r="P120" s="104">
        <v>7.5</v>
      </c>
      <c r="Q120" s="103">
        <v>4460</v>
      </c>
      <c r="R120" s="104">
        <v>3.4</v>
      </c>
      <c r="S120" s="103">
        <v>5155</v>
      </c>
      <c r="T120" s="104">
        <v>3.9</v>
      </c>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row>
    <row r="121" spans="1:43" s="55" customFormat="1" ht="19.899999999999999" customHeight="1">
      <c r="A121" s="94" t="s">
        <v>788</v>
      </c>
      <c r="B121" s="39" t="s">
        <v>294</v>
      </c>
      <c r="C121" s="68">
        <v>2803</v>
      </c>
      <c r="D121" s="72">
        <v>100</v>
      </c>
      <c r="E121" s="68">
        <v>141</v>
      </c>
      <c r="F121" s="73">
        <v>5</v>
      </c>
      <c r="G121" s="68">
        <v>762</v>
      </c>
      <c r="H121" s="73">
        <v>27.2</v>
      </c>
      <c r="I121" s="68">
        <v>783</v>
      </c>
      <c r="J121" s="76">
        <v>27.9</v>
      </c>
      <c r="K121" s="71">
        <v>386</v>
      </c>
      <c r="L121" s="73">
        <v>13.8</v>
      </c>
      <c r="M121" s="68">
        <v>298</v>
      </c>
      <c r="N121" s="73">
        <v>10.6</v>
      </c>
      <c r="O121" s="70">
        <v>223</v>
      </c>
      <c r="P121" s="75">
        <v>8</v>
      </c>
      <c r="Q121" s="70">
        <v>98</v>
      </c>
      <c r="R121" s="75">
        <v>3.5</v>
      </c>
      <c r="S121" s="70">
        <v>118</v>
      </c>
      <c r="T121" s="75">
        <v>4.2</v>
      </c>
    </row>
    <row r="122" spans="1:43" s="55" customFormat="1" ht="11.25" customHeight="1">
      <c r="A122" s="94" t="s">
        <v>789</v>
      </c>
      <c r="B122" s="39" t="s">
        <v>295</v>
      </c>
      <c r="C122" s="68">
        <v>10543</v>
      </c>
      <c r="D122" s="72">
        <v>100</v>
      </c>
      <c r="E122" s="68">
        <v>636</v>
      </c>
      <c r="F122" s="73">
        <v>6</v>
      </c>
      <c r="G122" s="68">
        <v>2130</v>
      </c>
      <c r="H122" s="73">
        <v>20.2</v>
      </c>
      <c r="I122" s="68">
        <v>3151</v>
      </c>
      <c r="J122" s="76">
        <v>29.9</v>
      </c>
      <c r="K122" s="71">
        <v>2144</v>
      </c>
      <c r="L122" s="73">
        <v>20.3</v>
      </c>
      <c r="M122" s="68">
        <v>1023</v>
      </c>
      <c r="N122" s="73">
        <v>9.6999999999999993</v>
      </c>
      <c r="O122" s="70">
        <v>767</v>
      </c>
      <c r="P122" s="75">
        <v>7.3</v>
      </c>
      <c r="Q122" s="70">
        <v>346</v>
      </c>
      <c r="R122" s="75">
        <v>3.3</v>
      </c>
      <c r="S122" s="70">
        <v>342</v>
      </c>
      <c r="T122" s="75">
        <v>3.2</v>
      </c>
    </row>
    <row r="123" spans="1:43" ht="11.25" customHeight="1">
      <c r="A123" s="94" t="s">
        <v>790</v>
      </c>
      <c r="B123" s="39" t="s">
        <v>296</v>
      </c>
      <c r="C123" s="68">
        <v>1073</v>
      </c>
      <c r="D123" s="72">
        <v>100</v>
      </c>
      <c r="E123" s="68">
        <v>21</v>
      </c>
      <c r="F123" s="73">
        <v>2</v>
      </c>
      <c r="G123" s="68">
        <v>152</v>
      </c>
      <c r="H123" s="73">
        <v>14.2</v>
      </c>
      <c r="I123" s="68">
        <v>297</v>
      </c>
      <c r="J123" s="76">
        <v>27.7</v>
      </c>
      <c r="K123" s="71">
        <v>201</v>
      </c>
      <c r="L123" s="73">
        <v>18.7</v>
      </c>
      <c r="M123" s="68">
        <v>143</v>
      </c>
      <c r="N123" s="73">
        <v>13.3</v>
      </c>
      <c r="O123" s="70">
        <v>142</v>
      </c>
      <c r="P123" s="75">
        <v>13.2</v>
      </c>
      <c r="Q123" s="70">
        <v>40</v>
      </c>
      <c r="R123" s="75">
        <v>3.7</v>
      </c>
      <c r="S123" s="70">
        <v>79</v>
      </c>
      <c r="T123" s="75">
        <v>7.4</v>
      </c>
    </row>
    <row r="124" spans="1:43" ht="11.25" customHeight="1">
      <c r="A124" s="94" t="s">
        <v>791</v>
      </c>
      <c r="B124" s="39" t="s">
        <v>297</v>
      </c>
      <c r="C124" s="68">
        <v>2330</v>
      </c>
      <c r="D124" s="72">
        <v>100</v>
      </c>
      <c r="E124" s="68">
        <v>360</v>
      </c>
      <c r="F124" s="73">
        <v>15.5</v>
      </c>
      <c r="G124" s="68">
        <v>582</v>
      </c>
      <c r="H124" s="73">
        <v>25</v>
      </c>
      <c r="I124" s="68">
        <v>581</v>
      </c>
      <c r="J124" s="76">
        <v>24.9</v>
      </c>
      <c r="K124" s="71">
        <v>297</v>
      </c>
      <c r="L124" s="73">
        <v>12.7</v>
      </c>
      <c r="M124" s="68">
        <v>183</v>
      </c>
      <c r="N124" s="73">
        <v>7.9</v>
      </c>
      <c r="O124" s="70">
        <v>155</v>
      </c>
      <c r="P124" s="75">
        <v>6.7</v>
      </c>
      <c r="Q124" s="70">
        <v>74</v>
      </c>
      <c r="R124" s="75">
        <v>3.2</v>
      </c>
      <c r="S124" s="70">
        <v>101</v>
      </c>
      <c r="T124" s="75">
        <v>4.3</v>
      </c>
    </row>
    <row r="125" spans="1:43" ht="11.25" customHeight="1">
      <c r="A125" s="94" t="s">
        <v>792</v>
      </c>
      <c r="B125" s="39" t="s">
        <v>327</v>
      </c>
      <c r="C125" s="68">
        <v>483</v>
      </c>
      <c r="D125" s="72">
        <v>100</v>
      </c>
      <c r="E125" s="68">
        <v>6</v>
      </c>
      <c r="F125" s="97">
        <v>1.2</v>
      </c>
      <c r="G125" s="68">
        <v>42</v>
      </c>
      <c r="H125" s="73">
        <v>8.6999999999999993</v>
      </c>
      <c r="I125" s="68">
        <v>116</v>
      </c>
      <c r="J125" s="76">
        <v>24</v>
      </c>
      <c r="K125" s="71">
        <v>112</v>
      </c>
      <c r="L125" s="73">
        <v>23.2</v>
      </c>
      <c r="M125" s="68">
        <v>81</v>
      </c>
      <c r="N125" s="73">
        <v>16.8</v>
      </c>
      <c r="O125" s="70">
        <v>56</v>
      </c>
      <c r="P125" s="75">
        <v>11.6</v>
      </c>
      <c r="Q125" s="70">
        <v>39</v>
      </c>
      <c r="R125" s="75">
        <v>8.1</v>
      </c>
      <c r="S125" s="70">
        <v>37</v>
      </c>
      <c r="T125" s="75">
        <v>7.7</v>
      </c>
    </row>
    <row r="126" spans="1:43" ht="11.25" customHeight="1">
      <c r="A126" s="94" t="s">
        <v>793</v>
      </c>
      <c r="B126" s="39" t="s">
        <v>317</v>
      </c>
      <c r="C126" s="68">
        <v>545</v>
      </c>
      <c r="D126" s="72">
        <v>100</v>
      </c>
      <c r="E126" s="68">
        <v>14</v>
      </c>
      <c r="F126" s="73">
        <v>2.6</v>
      </c>
      <c r="G126" s="68">
        <v>64</v>
      </c>
      <c r="H126" s="73">
        <v>11.7</v>
      </c>
      <c r="I126" s="68">
        <v>130</v>
      </c>
      <c r="J126" s="76">
        <v>23.9</v>
      </c>
      <c r="K126" s="71">
        <v>102</v>
      </c>
      <c r="L126" s="73">
        <v>18.7</v>
      </c>
      <c r="M126" s="68">
        <v>80</v>
      </c>
      <c r="N126" s="73">
        <v>14.7</v>
      </c>
      <c r="O126" s="70">
        <v>78</v>
      </c>
      <c r="P126" s="75">
        <v>14.3</v>
      </c>
      <c r="Q126" s="70">
        <v>38</v>
      </c>
      <c r="R126" s="75">
        <v>7</v>
      </c>
      <c r="S126" s="70">
        <v>37</v>
      </c>
      <c r="T126" s="75">
        <v>6.8</v>
      </c>
    </row>
    <row r="127" spans="1:43" ht="11.25" customHeight="1">
      <c r="A127" s="94" t="s">
        <v>794</v>
      </c>
      <c r="B127" s="39" t="s">
        <v>318</v>
      </c>
      <c r="C127" s="68">
        <v>614</v>
      </c>
      <c r="D127" s="72">
        <v>100</v>
      </c>
      <c r="E127" s="68">
        <v>11</v>
      </c>
      <c r="F127" s="73">
        <v>1.8</v>
      </c>
      <c r="G127" s="68">
        <v>89</v>
      </c>
      <c r="H127" s="73">
        <v>14.5</v>
      </c>
      <c r="I127" s="68">
        <v>110</v>
      </c>
      <c r="J127" s="76">
        <v>17.899999999999999</v>
      </c>
      <c r="K127" s="71">
        <v>152</v>
      </c>
      <c r="L127" s="73">
        <v>24.8</v>
      </c>
      <c r="M127" s="68">
        <v>96</v>
      </c>
      <c r="N127" s="73">
        <v>15.6</v>
      </c>
      <c r="O127" s="70">
        <v>82</v>
      </c>
      <c r="P127" s="75">
        <v>13.4</v>
      </c>
      <c r="Q127" s="70">
        <v>31</v>
      </c>
      <c r="R127" s="75">
        <v>5</v>
      </c>
      <c r="S127" s="70">
        <v>47</v>
      </c>
      <c r="T127" s="75">
        <v>7.7</v>
      </c>
    </row>
    <row r="128" spans="1:43" ht="11.25" customHeight="1">
      <c r="A128" s="94" t="s">
        <v>795</v>
      </c>
      <c r="B128" s="39" t="s">
        <v>298</v>
      </c>
      <c r="C128" s="68">
        <v>1447</v>
      </c>
      <c r="D128" s="72">
        <v>100</v>
      </c>
      <c r="E128" s="68">
        <v>85</v>
      </c>
      <c r="F128" s="73">
        <v>5.9</v>
      </c>
      <c r="G128" s="68">
        <v>284</v>
      </c>
      <c r="H128" s="73">
        <v>19.600000000000001</v>
      </c>
      <c r="I128" s="68">
        <v>366</v>
      </c>
      <c r="J128" s="76">
        <v>25.3</v>
      </c>
      <c r="K128" s="71">
        <v>286</v>
      </c>
      <c r="L128" s="73">
        <v>19.8</v>
      </c>
      <c r="M128" s="68">
        <v>175</v>
      </c>
      <c r="N128" s="73">
        <v>12.1</v>
      </c>
      <c r="O128" s="70">
        <v>121</v>
      </c>
      <c r="P128" s="75">
        <v>8.4</v>
      </c>
      <c r="Q128" s="70">
        <v>64</v>
      </c>
      <c r="R128" s="75">
        <v>4.4000000000000004</v>
      </c>
      <c r="S128" s="70">
        <v>67</v>
      </c>
      <c r="T128" s="75">
        <v>4.5999999999999996</v>
      </c>
    </row>
    <row r="129" spans="1:20" ht="11.25" customHeight="1">
      <c r="A129" s="94" t="s">
        <v>796</v>
      </c>
      <c r="B129" s="39" t="s">
        <v>299</v>
      </c>
      <c r="C129" s="68">
        <v>2333</v>
      </c>
      <c r="D129" s="72">
        <v>100</v>
      </c>
      <c r="E129" s="68">
        <v>92</v>
      </c>
      <c r="F129" s="73">
        <v>3.9</v>
      </c>
      <c r="G129" s="68">
        <v>593</v>
      </c>
      <c r="H129" s="73">
        <v>25.4</v>
      </c>
      <c r="I129" s="68">
        <v>684</v>
      </c>
      <c r="J129" s="76">
        <v>29.3</v>
      </c>
      <c r="K129" s="71">
        <v>350</v>
      </c>
      <c r="L129" s="73">
        <v>15</v>
      </c>
      <c r="M129" s="68">
        <v>285</v>
      </c>
      <c r="N129" s="73">
        <v>12.2</v>
      </c>
      <c r="O129" s="70">
        <v>157</v>
      </c>
      <c r="P129" s="75">
        <v>6.7</v>
      </c>
      <c r="Q129" s="70">
        <v>86</v>
      </c>
      <c r="R129" s="75">
        <v>3.7</v>
      </c>
      <c r="S129" s="70">
        <v>84</v>
      </c>
      <c r="T129" s="75">
        <v>3.6</v>
      </c>
    </row>
    <row r="130" spans="1:20" ht="11.25" customHeight="1">
      <c r="A130" s="94" t="s">
        <v>797</v>
      </c>
      <c r="B130" s="39" t="s">
        <v>312</v>
      </c>
      <c r="C130" s="68">
        <v>5114</v>
      </c>
      <c r="D130" s="72">
        <v>100</v>
      </c>
      <c r="E130" s="68">
        <v>184</v>
      </c>
      <c r="F130" s="73">
        <v>3.6</v>
      </c>
      <c r="G130" s="68">
        <v>1308</v>
      </c>
      <c r="H130" s="73">
        <v>25.6</v>
      </c>
      <c r="I130" s="68">
        <v>1433</v>
      </c>
      <c r="J130" s="76">
        <v>28</v>
      </c>
      <c r="K130" s="71">
        <v>998</v>
      </c>
      <c r="L130" s="73">
        <v>19.5</v>
      </c>
      <c r="M130" s="68">
        <v>527</v>
      </c>
      <c r="N130" s="73">
        <v>10.3</v>
      </c>
      <c r="O130" s="70">
        <v>309</v>
      </c>
      <c r="P130" s="75">
        <v>6</v>
      </c>
      <c r="Q130" s="70">
        <v>153</v>
      </c>
      <c r="R130" s="75">
        <v>3</v>
      </c>
      <c r="S130" s="70">
        <v>203</v>
      </c>
      <c r="T130" s="75">
        <v>4</v>
      </c>
    </row>
    <row r="131" spans="1:20" ht="11.25" customHeight="1">
      <c r="A131" s="94" t="s">
        <v>798</v>
      </c>
      <c r="B131" s="39" t="s">
        <v>313</v>
      </c>
      <c r="C131" s="68">
        <v>828</v>
      </c>
      <c r="D131" s="72">
        <v>100</v>
      </c>
      <c r="E131" s="68">
        <v>7</v>
      </c>
      <c r="F131" s="97">
        <v>0.8</v>
      </c>
      <c r="G131" s="68">
        <v>122</v>
      </c>
      <c r="H131" s="73">
        <v>14.7</v>
      </c>
      <c r="I131" s="68">
        <v>179</v>
      </c>
      <c r="J131" s="76">
        <v>21.6</v>
      </c>
      <c r="K131" s="71">
        <v>171</v>
      </c>
      <c r="L131" s="73">
        <v>20.7</v>
      </c>
      <c r="M131" s="68">
        <v>120</v>
      </c>
      <c r="N131" s="73">
        <v>14.5</v>
      </c>
      <c r="O131" s="70">
        <v>102</v>
      </c>
      <c r="P131" s="75">
        <v>12.3</v>
      </c>
      <c r="Q131" s="70">
        <v>62</v>
      </c>
      <c r="R131" s="75">
        <v>7.5</v>
      </c>
      <c r="S131" s="70">
        <v>67</v>
      </c>
      <c r="T131" s="75">
        <v>8.1</v>
      </c>
    </row>
    <row r="132" spans="1:20" ht="11.25" customHeight="1">
      <c r="A132" s="94" t="s">
        <v>799</v>
      </c>
      <c r="B132" s="39" t="s">
        <v>321</v>
      </c>
      <c r="C132" s="68">
        <v>946</v>
      </c>
      <c r="D132" s="72">
        <v>100</v>
      </c>
      <c r="E132" s="68">
        <v>11</v>
      </c>
      <c r="F132" s="73">
        <v>1.2</v>
      </c>
      <c r="G132" s="68">
        <v>139</v>
      </c>
      <c r="H132" s="73">
        <v>14.7</v>
      </c>
      <c r="I132" s="68">
        <v>164</v>
      </c>
      <c r="J132" s="76">
        <v>17.3</v>
      </c>
      <c r="K132" s="71">
        <v>170</v>
      </c>
      <c r="L132" s="73">
        <v>18</v>
      </c>
      <c r="M132" s="68">
        <v>190</v>
      </c>
      <c r="N132" s="73">
        <v>20.100000000000001</v>
      </c>
      <c r="O132" s="70">
        <v>145</v>
      </c>
      <c r="P132" s="75">
        <v>15.3</v>
      </c>
      <c r="Q132" s="70">
        <v>60</v>
      </c>
      <c r="R132" s="75">
        <v>6.3</v>
      </c>
      <c r="S132" s="70">
        <v>70</v>
      </c>
      <c r="T132" s="75">
        <v>7.4</v>
      </c>
    </row>
    <row r="133" spans="1:20" ht="11.25" customHeight="1">
      <c r="A133" s="94" t="s">
        <v>800</v>
      </c>
      <c r="B133" s="39" t="s">
        <v>300</v>
      </c>
      <c r="C133" s="68">
        <v>4813</v>
      </c>
      <c r="D133" s="72">
        <v>100</v>
      </c>
      <c r="E133" s="68">
        <v>183</v>
      </c>
      <c r="F133" s="73">
        <v>3.8</v>
      </c>
      <c r="G133" s="68">
        <v>1254</v>
      </c>
      <c r="H133" s="73">
        <v>26.1</v>
      </c>
      <c r="I133" s="68">
        <v>1182</v>
      </c>
      <c r="J133" s="76">
        <v>24.6</v>
      </c>
      <c r="K133" s="71">
        <v>946</v>
      </c>
      <c r="L133" s="73">
        <v>19.7</v>
      </c>
      <c r="M133" s="68">
        <v>505</v>
      </c>
      <c r="N133" s="73">
        <v>10.5</v>
      </c>
      <c r="O133" s="70">
        <v>389</v>
      </c>
      <c r="P133" s="75">
        <v>8.1</v>
      </c>
      <c r="Q133" s="70">
        <v>176</v>
      </c>
      <c r="R133" s="75">
        <v>3.7</v>
      </c>
      <c r="S133" s="70">
        <v>183</v>
      </c>
      <c r="T133" s="75">
        <v>3.8</v>
      </c>
    </row>
    <row r="134" spans="1:20" ht="11.25" customHeight="1">
      <c r="A134" s="94" t="s">
        <v>801</v>
      </c>
      <c r="B134" s="39" t="s">
        <v>301</v>
      </c>
      <c r="C134" s="68">
        <v>3736</v>
      </c>
      <c r="D134" s="72">
        <v>100</v>
      </c>
      <c r="E134" s="68">
        <v>89</v>
      </c>
      <c r="F134" s="73">
        <v>2.4</v>
      </c>
      <c r="G134" s="68">
        <v>794</v>
      </c>
      <c r="H134" s="73">
        <v>21.3</v>
      </c>
      <c r="I134" s="68">
        <v>899</v>
      </c>
      <c r="J134" s="76">
        <v>24.1</v>
      </c>
      <c r="K134" s="71">
        <v>711</v>
      </c>
      <c r="L134" s="73">
        <v>19</v>
      </c>
      <c r="M134" s="68">
        <v>515</v>
      </c>
      <c r="N134" s="73">
        <v>13.8</v>
      </c>
      <c r="O134" s="70">
        <v>369</v>
      </c>
      <c r="P134" s="75">
        <v>9.9</v>
      </c>
      <c r="Q134" s="70">
        <v>168</v>
      </c>
      <c r="R134" s="75">
        <v>4.5</v>
      </c>
      <c r="S134" s="70">
        <v>192</v>
      </c>
      <c r="T134" s="75">
        <v>5.0999999999999996</v>
      </c>
    </row>
    <row r="135" spans="1:20" ht="11.25" customHeight="1">
      <c r="A135" s="94" t="s">
        <v>802</v>
      </c>
      <c r="B135" s="39" t="s">
        <v>315</v>
      </c>
      <c r="C135" s="68">
        <v>704</v>
      </c>
      <c r="D135" s="72">
        <v>100</v>
      </c>
      <c r="E135" s="68">
        <v>18</v>
      </c>
      <c r="F135" s="73">
        <v>2.6</v>
      </c>
      <c r="G135" s="68">
        <v>97</v>
      </c>
      <c r="H135" s="73">
        <v>13.8</v>
      </c>
      <c r="I135" s="68">
        <v>137</v>
      </c>
      <c r="J135" s="76">
        <v>19.5</v>
      </c>
      <c r="K135" s="71">
        <v>136</v>
      </c>
      <c r="L135" s="73">
        <v>19.3</v>
      </c>
      <c r="M135" s="68">
        <v>128</v>
      </c>
      <c r="N135" s="73">
        <v>18.2</v>
      </c>
      <c r="O135" s="70">
        <v>91</v>
      </c>
      <c r="P135" s="75">
        <v>12.9</v>
      </c>
      <c r="Q135" s="70">
        <v>59</v>
      </c>
      <c r="R135" s="75">
        <v>8.4</v>
      </c>
      <c r="S135" s="70">
        <v>44</v>
      </c>
      <c r="T135" s="75">
        <v>6.3</v>
      </c>
    </row>
    <row r="136" spans="1:20" ht="11.25" customHeight="1">
      <c r="A136" s="94" t="s">
        <v>803</v>
      </c>
      <c r="B136" s="39" t="s">
        <v>302</v>
      </c>
      <c r="C136" s="68">
        <v>3993</v>
      </c>
      <c r="D136" s="72">
        <v>100</v>
      </c>
      <c r="E136" s="68">
        <v>120</v>
      </c>
      <c r="F136" s="73">
        <v>3</v>
      </c>
      <c r="G136" s="68">
        <v>788</v>
      </c>
      <c r="H136" s="73">
        <v>19.7</v>
      </c>
      <c r="I136" s="68">
        <v>1229</v>
      </c>
      <c r="J136" s="76">
        <v>30.8</v>
      </c>
      <c r="K136" s="71">
        <v>721</v>
      </c>
      <c r="L136" s="73">
        <v>18.100000000000001</v>
      </c>
      <c r="M136" s="68">
        <v>452</v>
      </c>
      <c r="N136" s="73">
        <v>11.3</v>
      </c>
      <c r="O136" s="70">
        <v>363</v>
      </c>
      <c r="P136" s="75">
        <v>9.1</v>
      </c>
      <c r="Q136" s="70">
        <v>153</v>
      </c>
      <c r="R136" s="75">
        <v>3.8</v>
      </c>
      <c r="S136" s="70">
        <v>169</v>
      </c>
      <c r="T136" s="75">
        <v>4.2</v>
      </c>
    </row>
    <row r="137" spans="1:20" ht="11.25" customHeight="1">
      <c r="A137" s="94" t="s">
        <v>804</v>
      </c>
      <c r="B137" s="39" t="s">
        <v>323</v>
      </c>
      <c r="C137" s="68">
        <v>587</v>
      </c>
      <c r="D137" s="72">
        <v>100</v>
      </c>
      <c r="E137" s="68">
        <v>6</v>
      </c>
      <c r="F137" s="97">
        <v>1</v>
      </c>
      <c r="G137" s="68">
        <v>34</v>
      </c>
      <c r="H137" s="73">
        <v>5.8</v>
      </c>
      <c r="I137" s="68">
        <v>121</v>
      </c>
      <c r="J137" s="76">
        <v>20.6</v>
      </c>
      <c r="K137" s="71">
        <v>125</v>
      </c>
      <c r="L137" s="73">
        <v>21.3</v>
      </c>
      <c r="M137" s="68">
        <v>110</v>
      </c>
      <c r="N137" s="73">
        <v>18.7</v>
      </c>
      <c r="O137" s="70">
        <v>93</v>
      </c>
      <c r="P137" s="75">
        <v>15.8</v>
      </c>
      <c r="Q137" s="70">
        <v>44</v>
      </c>
      <c r="R137" s="75">
        <v>7.5</v>
      </c>
      <c r="S137" s="70">
        <v>50</v>
      </c>
      <c r="T137" s="75">
        <v>8.5</v>
      </c>
    </row>
    <row r="138" spans="1:20" ht="11.25" customHeight="1">
      <c r="A138" s="94" t="s">
        <v>805</v>
      </c>
      <c r="B138" s="39" t="s">
        <v>303</v>
      </c>
      <c r="C138" s="68">
        <v>1593</v>
      </c>
      <c r="D138" s="72">
        <v>100</v>
      </c>
      <c r="E138" s="68">
        <v>37</v>
      </c>
      <c r="F138" s="73">
        <v>2.2999999999999998</v>
      </c>
      <c r="G138" s="68">
        <v>255</v>
      </c>
      <c r="H138" s="73">
        <v>16</v>
      </c>
      <c r="I138" s="68">
        <v>399</v>
      </c>
      <c r="J138" s="76">
        <v>25</v>
      </c>
      <c r="K138" s="71">
        <v>291</v>
      </c>
      <c r="L138" s="73">
        <v>18.3</v>
      </c>
      <c r="M138" s="68">
        <v>264</v>
      </c>
      <c r="N138" s="73">
        <v>16.600000000000001</v>
      </c>
      <c r="O138" s="70">
        <v>182</v>
      </c>
      <c r="P138" s="75">
        <v>11.4</v>
      </c>
      <c r="Q138" s="70">
        <v>89</v>
      </c>
      <c r="R138" s="75">
        <v>5.6</v>
      </c>
      <c r="S138" s="70">
        <v>76</v>
      </c>
      <c r="T138" s="75">
        <v>4.8</v>
      </c>
    </row>
    <row r="139" spans="1:20" ht="11.25" customHeight="1">
      <c r="A139" s="94" t="s">
        <v>806</v>
      </c>
      <c r="B139" s="39" t="s">
        <v>316</v>
      </c>
      <c r="C139" s="68">
        <v>2178</v>
      </c>
      <c r="D139" s="72">
        <v>100</v>
      </c>
      <c r="E139" s="68">
        <v>63</v>
      </c>
      <c r="F139" s="73">
        <v>2.9</v>
      </c>
      <c r="G139" s="68">
        <v>502</v>
      </c>
      <c r="H139" s="73">
        <v>23</v>
      </c>
      <c r="I139" s="68">
        <v>560</v>
      </c>
      <c r="J139" s="76">
        <v>25.7</v>
      </c>
      <c r="K139" s="71">
        <v>436</v>
      </c>
      <c r="L139" s="73">
        <v>20</v>
      </c>
      <c r="M139" s="68">
        <v>252</v>
      </c>
      <c r="N139" s="73">
        <v>11.6</v>
      </c>
      <c r="O139" s="70">
        <v>201</v>
      </c>
      <c r="P139" s="75">
        <v>9.1999999999999993</v>
      </c>
      <c r="Q139" s="70">
        <v>59</v>
      </c>
      <c r="R139" s="75">
        <v>2.7</v>
      </c>
      <c r="S139" s="70">
        <v>107</v>
      </c>
      <c r="T139" s="75">
        <v>4.9000000000000004</v>
      </c>
    </row>
    <row r="140" spans="1:20" ht="11.25" customHeight="1">
      <c r="A140" s="94" t="s">
        <v>807</v>
      </c>
      <c r="B140" s="39" t="s">
        <v>325</v>
      </c>
      <c r="C140" s="68">
        <v>1076</v>
      </c>
      <c r="D140" s="72">
        <v>100</v>
      </c>
      <c r="E140" s="68">
        <v>16</v>
      </c>
      <c r="F140" s="73">
        <v>1.5</v>
      </c>
      <c r="G140" s="68">
        <v>115</v>
      </c>
      <c r="H140" s="73">
        <v>10.7</v>
      </c>
      <c r="I140" s="68">
        <v>251</v>
      </c>
      <c r="J140" s="76">
        <v>23.3</v>
      </c>
      <c r="K140" s="71">
        <v>210</v>
      </c>
      <c r="L140" s="73">
        <v>19.5</v>
      </c>
      <c r="M140" s="68">
        <v>188</v>
      </c>
      <c r="N140" s="73">
        <v>17.5</v>
      </c>
      <c r="O140" s="70">
        <v>134</v>
      </c>
      <c r="P140" s="75">
        <v>12.5</v>
      </c>
      <c r="Q140" s="70">
        <v>81</v>
      </c>
      <c r="R140" s="75">
        <v>7.5</v>
      </c>
      <c r="S140" s="70">
        <v>85</v>
      </c>
      <c r="T140" s="75">
        <v>7.9</v>
      </c>
    </row>
    <row r="141" spans="1:20" ht="11.25" customHeight="1">
      <c r="A141" s="94" t="s">
        <v>808</v>
      </c>
      <c r="B141" s="39" t="s">
        <v>304</v>
      </c>
      <c r="C141" s="68">
        <v>1503</v>
      </c>
      <c r="D141" s="72">
        <v>100</v>
      </c>
      <c r="E141" s="68">
        <v>48</v>
      </c>
      <c r="F141" s="73">
        <v>3.2</v>
      </c>
      <c r="G141" s="68">
        <v>266</v>
      </c>
      <c r="H141" s="73">
        <v>17.7</v>
      </c>
      <c r="I141" s="68">
        <v>326</v>
      </c>
      <c r="J141" s="76">
        <v>21.7</v>
      </c>
      <c r="K141" s="71">
        <v>298</v>
      </c>
      <c r="L141" s="73">
        <v>19.8</v>
      </c>
      <c r="M141" s="68">
        <v>194</v>
      </c>
      <c r="N141" s="73">
        <v>12.9</v>
      </c>
      <c r="O141" s="70">
        <v>180</v>
      </c>
      <c r="P141" s="75">
        <v>12</v>
      </c>
      <c r="Q141" s="70">
        <v>90</v>
      </c>
      <c r="R141" s="75">
        <v>6</v>
      </c>
      <c r="S141" s="70">
        <v>105</v>
      </c>
      <c r="T141" s="75">
        <v>7</v>
      </c>
    </row>
    <row r="142" spans="1:20" ht="11.25" customHeight="1">
      <c r="A142" s="94" t="s">
        <v>809</v>
      </c>
      <c r="B142" s="39" t="s">
        <v>314</v>
      </c>
      <c r="C142" s="68">
        <v>482</v>
      </c>
      <c r="D142" s="72">
        <v>100</v>
      </c>
      <c r="E142" s="68">
        <v>6</v>
      </c>
      <c r="F142" s="97">
        <v>1.2</v>
      </c>
      <c r="G142" s="68">
        <v>75</v>
      </c>
      <c r="H142" s="73">
        <v>15.6</v>
      </c>
      <c r="I142" s="68">
        <v>85</v>
      </c>
      <c r="J142" s="76">
        <v>17.600000000000001</v>
      </c>
      <c r="K142" s="71">
        <v>94</v>
      </c>
      <c r="L142" s="73">
        <v>19.5</v>
      </c>
      <c r="M142" s="68">
        <v>80</v>
      </c>
      <c r="N142" s="73">
        <v>16.600000000000001</v>
      </c>
      <c r="O142" s="70">
        <v>78</v>
      </c>
      <c r="P142" s="75">
        <v>16.2</v>
      </c>
      <c r="Q142" s="70">
        <v>23</v>
      </c>
      <c r="R142" s="75">
        <v>4.8</v>
      </c>
      <c r="S142" s="70">
        <v>40</v>
      </c>
      <c r="T142" s="75">
        <v>8.3000000000000007</v>
      </c>
    </row>
    <row r="143" spans="1:20" ht="11.25" customHeight="1">
      <c r="A143" s="94" t="s">
        <v>810</v>
      </c>
      <c r="B143" s="39" t="s">
        <v>319</v>
      </c>
      <c r="C143" s="68">
        <v>6216</v>
      </c>
      <c r="D143" s="72">
        <v>100</v>
      </c>
      <c r="E143" s="68">
        <v>408</v>
      </c>
      <c r="F143" s="73">
        <v>6.6</v>
      </c>
      <c r="G143" s="68">
        <v>1799</v>
      </c>
      <c r="H143" s="73">
        <v>28.9</v>
      </c>
      <c r="I143" s="68">
        <v>1588</v>
      </c>
      <c r="J143" s="76">
        <v>25.5</v>
      </c>
      <c r="K143" s="71">
        <v>937</v>
      </c>
      <c r="L143" s="73">
        <v>15.1</v>
      </c>
      <c r="M143" s="68">
        <v>642</v>
      </c>
      <c r="N143" s="73">
        <v>10.3</v>
      </c>
      <c r="O143" s="70">
        <v>407</v>
      </c>
      <c r="P143" s="75">
        <v>6.5</v>
      </c>
      <c r="Q143" s="70">
        <v>214</v>
      </c>
      <c r="R143" s="75">
        <v>3.4</v>
      </c>
      <c r="S143" s="70">
        <v>216</v>
      </c>
      <c r="T143" s="75">
        <v>3.5</v>
      </c>
    </row>
    <row r="144" spans="1:20" ht="11.25" customHeight="1">
      <c r="A144" s="94" t="s">
        <v>811</v>
      </c>
      <c r="B144" s="39" t="s">
        <v>305</v>
      </c>
      <c r="C144" s="68">
        <v>2542</v>
      </c>
      <c r="D144" s="72">
        <v>100</v>
      </c>
      <c r="E144" s="68">
        <v>84</v>
      </c>
      <c r="F144" s="73">
        <v>3.3</v>
      </c>
      <c r="G144" s="68">
        <v>444</v>
      </c>
      <c r="H144" s="73">
        <v>17.5</v>
      </c>
      <c r="I144" s="68">
        <v>602</v>
      </c>
      <c r="J144" s="76">
        <v>23.7</v>
      </c>
      <c r="K144" s="71">
        <v>497</v>
      </c>
      <c r="L144" s="73">
        <v>19.600000000000001</v>
      </c>
      <c r="M144" s="68">
        <v>342</v>
      </c>
      <c r="N144" s="73">
        <v>13.5</v>
      </c>
      <c r="O144" s="70">
        <v>296</v>
      </c>
      <c r="P144" s="75">
        <v>11.6</v>
      </c>
      <c r="Q144" s="70">
        <v>129</v>
      </c>
      <c r="R144" s="75">
        <v>5.0999999999999996</v>
      </c>
      <c r="S144" s="70">
        <v>153</v>
      </c>
      <c r="T144" s="75">
        <v>6</v>
      </c>
    </row>
    <row r="145" spans="1:43" ht="11.25" customHeight="1">
      <c r="A145" s="94" t="s">
        <v>812</v>
      </c>
      <c r="B145" s="39" t="s">
        <v>306</v>
      </c>
      <c r="C145" s="68">
        <v>41283</v>
      </c>
      <c r="D145" s="72">
        <v>100</v>
      </c>
      <c r="E145" s="68">
        <v>3009</v>
      </c>
      <c r="F145" s="73">
        <v>7.3</v>
      </c>
      <c r="G145" s="68">
        <v>15225</v>
      </c>
      <c r="H145" s="73">
        <v>36.9</v>
      </c>
      <c r="I145" s="68">
        <v>10080</v>
      </c>
      <c r="J145" s="76">
        <v>24.4</v>
      </c>
      <c r="K145" s="71">
        <v>5751</v>
      </c>
      <c r="L145" s="73">
        <v>13.9</v>
      </c>
      <c r="M145" s="68">
        <v>3397</v>
      </c>
      <c r="N145" s="73">
        <v>8.1999999999999993</v>
      </c>
      <c r="O145" s="70">
        <v>1977</v>
      </c>
      <c r="P145" s="75">
        <v>4.8</v>
      </c>
      <c r="Q145" s="70">
        <v>810</v>
      </c>
      <c r="R145" s="75">
        <v>2</v>
      </c>
      <c r="S145" s="70">
        <v>1036</v>
      </c>
      <c r="T145" s="75">
        <v>2.5</v>
      </c>
    </row>
    <row r="146" spans="1:43" ht="11.25" customHeight="1">
      <c r="A146" s="94" t="s">
        <v>813</v>
      </c>
      <c r="B146" s="39" t="s">
        <v>307</v>
      </c>
      <c r="C146" s="68">
        <v>1381</v>
      </c>
      <c r="D146" s="72">
        <v>100</v>
      </c>
      <c r="E146" s="68">
        <v>37</v>
      </c>
      <c r="F146" s="73">
        <v>2.7</v>
      </c>
      <c r="G146" s="68">
        <v>305</v>
      </c>
      <c r="H146" s="73">
        <v>22.1</v>
      </c>
      <c r="I146" s="68">
        <v>315</v>
      </c>
      <c r="J146" s="76">
        <v>22.8</v>
      </c>
      <c r="K146" s="71">
        <v>212</v>
      </c>
      <c r="L146" s="73">
        <v>15.4</v>
      </c>
      <c r="M146" s="68">
        <v>166</v>
      </c>
      <c r="N146" s="73">
        <v>12</v>
      </c>
      <c r="O146" s="70">
        <v>148</v>
      </c>
      <c r="P146" s="75">
        <v>10.7</v>
      </c>
      <c r="Q146" s="70">
        <v>104</v>
      </c>
      <c r="R146" s="75">
        <v>7.5</v>
      </c>
      <c r="S146" s="70">
        <v>94</v>
      </c>
      <c r="T146" s="75">
        <v>6.8</v>
      </c>
    </row>
    <row r="147" spans="1:43" ht="11.25" customHeight="1">
      <c r="A147" s="94" t="s">
        <v>814</v>
      </c>
      <c r="B147" s="39" t="s">
        <v>322</v>
      </c>
      <c r="C147" s="68">
        <v>12982</v>
      </c>
      <c r="D147" s="72">
        <v>100</v>
      </c>
      <c r="E147" s="68">
        <v>796</v>
      </c>
      <c r="F147" s="73">
        <v>6.1</v>
      </c>
      <c r="G147" s="68">
        <v>4079</v>
      </c>
      <c r="H147" s="73">
        <v>31.4</v>
      </c>
      <c r="I147" s="68">
        <v>3894</v>
      </c>
      <c r="J147" s="76">
        <v>30</v>
      </c>
      <c r="K147" s="71">
        <v>1978</v>
      </c>
      <c r="L147" s="73">
        <v>15.2</v>
      </c>
      <c r="M147" s="68">
        <v>977</v>
      </c>
      <c r="N147" s="73">
        <v>7.5</v>
      </c>
      <c r="O147" s="70">
        <v>655</v>
      </c>
      <c r="P147" s="75">
        <v>5</v>
      </c>
      <c r="Q147" s="70">
        <v>258</v>
      </c>
      <c r="R147" s="75">
        <v>2</v>
      </c>
      <c r="S147" s="70">
        <v>342</v>
      </c>
      <c r="T147" s="75">
        <v>2.6</v>
      </c>
    </row>
    <row r="148" spans="1:43" ht="11.25" customHeight="1">
      <c r="A148" s="94" t="s">
        <v>815</v>
      </c>
      <c r="B148" s="39" t="s">
        <v>308</v>
      </c>
      <c r="C148" s="68">
        <v>3692</v>
      </c>
      <c r="D148" s="72">
        <v>100</v>
      </c>
      <c r="E148" s="68">
        <v>111</v>
      </c>
      <c r="F148" s="73">
        <v>3</v>
      </c>
      <c r="G148" s="68">
        <v>969</v>
      </c>
      <c r="H148" s="73">
        <v>26.2</v>
      </c>
      <c r="I148" s="68">
        <v>948</v>
      </c>
      <c r="J148" s="76">
        <v>25.7</v>
      </c>
      <c r="K148" s="71">
        <v>649</v>
      </c>
      <c r="L148" s="73">
        <v>17.600000000000001</v>
      </c>
      <c r="M148" s="68">
        <v>487</v>
      </c>
      <c r="N148" s="73">
        <v>13.2</v>
      </c>
      <c r="O148" s="70">
        <v>300</v>
      </c>
      <c r="P148" s="75">
        <v>8.1</v>
      </c>
      <c r="Q148" s="70">
        <v>116</v>
      </c>
      <c r="R148" s="75">
        <v>3.1</v>
      </c>
      <c r="S148" s="70">
        <v>112</v>
      </c>
      <c r="T148" s="75">
        <v>3</v>
      </c>
    </row>
    <row r="149" spans="1:43" ht="11.25" customHeight="1">
      <c r="A149" s="94" t="s">
        <v>816</v>
      </c>
      <c r="B149" s="39" t="s">
        <v>309</v>
      </c>
      <c r="C149" s="68">
        <v>2090</v>
      </c>
      <c r="D149" s="72">
        <v>100</v>
      </c>
      <c r="E149" s="68">
        <v>28</v>
      </c>
      <c r="F149" s="73">
        <v>1.3</v>
      </c>
      <c r="G149" s="68">
        <v>492</v>
      </c>
      <c r="H149" s="73">
        <v>23.5</v>
      </c>
      <c r="I149" s="68">
        <v>341</v>
      </c>
      <c r="J149" s="76">
        <v>16.3</v>
      </c>
      <c r="K149" s="71">
        <v>336</v>
      </c>
      <c r="L149" s="73">
        <v>16.100000000000001</v>
      </c>
      <c r="M149" s="68">
        <v>335</v>
      </c>
      <c r="N149" s="73">
        <v>16</v>
      </c>
      <c r="O149" s="70">
        <v>271</v>
      </c>
      <c r="P149" s="75">
        <v>13</v>
      </c>
      <c r="Q149" s="70">
        <v>140</v>
      </c>
      <c r="R149" s="75">
        <v>6.7</v>
      </c>
      <c r="S149" s="70">
        <v>151</v>
      </c>
      <c r="T149" s="75">
        <v>7.2</v>
      </c>
    </row>
    <row r="150" spans="1:43" ht="11.25" customHeight="1">
      <c r="A150" s="94" t="s">
        <v>817</v>
      </c>
      <c r="B150" s="39" t="s">
        <v>324</v>
      </c>
      <c r="C150" s="68">
        <v>1660</v>
      </c>
      <c r="D150" s="72">
        <v>100</v>
      </c>
      <c r="E150" s="68">
        <v>29</v>
      </c>
      <c r="F150" s="73">
        <v>1.7</v>
      </c>
      <c r="G150" s="68">
        <v>312</v>
      </c>
      <c r="H150" s="73">
        <v>18.8</v>
      </c>
      <c r="I150" s="68">
        <v>477</v>
      </c>
      <c r="J150" s="76">
        <v>28.7</v>
      </c>
      <c r="K150" s="71">
        <v>320</v>
      </c>
      <c r="L150" s="73">
        <v>19.3</v>
      </c>
      <c r="M150" s="68">
        <v>185</v>
      </c>
      <c r="N150" s="73">
        <v>11.1</v>
      </c>
      <c r="O150" s="70">
        <v>181</v>
      </c>
      <c r="P150" s="75">
        <v>10.9</v>
      </c>
      <c r="Q150" s="70">
        <v>80</v>
      </c>
      <c r="R150" s="75">
        <v>4.8</v>
      </c>
      <c r="S150" s="70">
        <v>78</v>
      </c>
      <c r="T150" s="75">
        <v>4.7</v>
      </c>
    </row>
    <row r="151" spans="1:43" ht="11.25" customHeight="1">
      <c r="A151" s="94" t="s">
        <v>818</v>
      </c>
      <c r="B151" s="39" t="s">
        <v>310</v>
      </c>
      <c r="C151" s="68">
        <v>1327</v>
      </c>
      <c r="D151" s="72">
        <v>100</v>
      </c>
      <c r="E151" s="68">
        <v>55</v>
      </c>
      <c r="F151" s="73">
        <v>4.0999999999999996</v>
      </c>
      <c r="G151" s="68">
        <v>252</v>
      </c>
      <c r="H151" s="73">
        <v>19</v>
      </c>
      <c r="I151" s="68">
        <v>277</v>
      </c>
      <c r="J151" s="76">
        <v>20.9</v>
      </c>
      <c r="K151" s="71">
        <v>254</v>
      </c>
      <c r="L151" s="73">
        <v>19.100000000000001</v>
      </c>
      <c r="M151" s="68">
        <v>192</v>
      </c>
      <c r="N151" s="73">
        <v>14.5</v>
      </c>
      <c r="O151" s="70">
        <v>149</v>
      </c>
      <c r="P151" s="75">
        <v>11.2</v>
      </c>
      <c r="Q151" s="70">
        <v>72</v>
      </c>
      <c r="R151" s="75">
        <v>5.4</v>
      </c>
      <c r="S151" s="70">
        <v>78</v>
      </c>
      <c r="T151" s="75">
        <v>5.9</v>
      </c>
    </row>
    <row r="152" spans="1:43" ht="11.25" customHeight="1">
      <c r="A152" s="94" t="s">
        <v>819</v>
      </c>
      <c r="B152" s="39" t="s">
        <v>328</v>
      </c>
      <c r="C152" s="68">
        <v>464</v>
      </c>
      <c r="D152" s="72">
        <v>100</v>
      </c>
      <c r="E152" s="68">
        <v>11</v>
      </c>
      <c r="F152" s="73">
        <v>2.4</v>
      </c>
      <c r="G152" s="68">
        <v>53</v>
      </c>
      <c r="H152" s="73">
        <v>11.4</v>
      </c>
      <c r="I152" s="68">
        <v>71</v>
      </c>
      <c r="J152" s="76">
        <v>15.3</v>
      </c>
      <c r="K152" s="71">
        <v>85</v>
      </c>
      <c r="L152" s="73">
        <v>18.3</v>
      </c>
      <c r="M152" s="68">
        <v>76</v>
      </c>
      <c r="N152" s="73">
        <v>16.399999999999999</v>
      </c>
      <c r="O152" s="70">
        <v>88</v>
      </c>
      <c r="P152" s="75">
        <v>19</v>
      </c>
      <c r="Q152" s="70">
        <v>44</v>
      </c>
      <c r="R152" s="75">
        <v>9.5</v>
      </c>
      <c r="S152" s="70">
        <v>41</v>
      </c>
      <c r="T152" s="75">
        <v>8.8000000000000007</v>
      </c>
    </row>
    <row r="153" spans="1:43" ht="11.25" customHeight="1">
      <c r="A153" s="94" t="s">
        <v>820</v>
      </c>
      <c r="B153" s="39" t="s">
        <v>329</v>
      </c>
      <c r="C153" s="68">
        <v>677</v>
      </c>
      <c r="D153" s="72">
        <v>100</v>
      </c>
      <c r="E153" s="68">
        <v>10</v>
      </c>
      <c r="F153" s="73">
        <v>1.5</v>
      </c>
      <c r="G153" s="68">
        <v>83</v>
      </c>
      <c r="H153" s="73">
        <v>12.3</v>
      </c>
      <c r="I153" s="68">
        <v>138</v>
      </c>
      <c r="J153" s="76">
        <v>20.399999999999999</v>
      </c>
      <c r="K153" s="71">
        <v>143</v>
      </c>
      <c r="L153" s="73">
        <v>21.1</v>
      </c>
      <c r="M153" s="68">
        <v>118</v>
      </c>
      <c r="N153" s="73">
        <v>17.399999999999999</v>
      </c>
      <c r="O153" s="70">
        <v>97</v>
      </c>
      <c r="P153" s="75">
        <v>14.3</v>
      </c>
      <c r="Q153" s="70">
        <v>36</v>
      </c>
      <c r="R153" s="75">
        <v>5.3</v>
      </c>
      <c r="S153" s="70">
        <v>54</v>
      </c>
      <c r="T153" s="75">
        <v>8</v>
      </c>
    </row>
    <row r="154" spans="1:43" ht="11.25" customHeight="1">
      <c r="A154" s="94" t="s">
        <v>821</v>
      </c>
      <c r="B154" s="39" t="s">
        <v>326</v>
      </c>
      <c r="C154" s="68">
        <v>4226</v>
      </c>
      <c r="D154" s="72">
        <v>100</v>
      </c>
      <c r="E154" s="68">
        <v>105</v>
      </c>
      <c r="F154" s="73">
        <v>2.5</v>
      </c>
      <c r="G154" s="68">
        <v>912</v>
      </c>
      <c r="H154" s="73">
        <v>21.6</v>
      </c>
      <c r="I154" s="68">
        <v>998</v>
      </c>
      <c r="J154" s="76">
        <v>23.6</v>
      </c>
      <c r="K154" s="71">
        <v>813</v>
      </c>
      <c r="L154" s="73">
        <v>19.2</v>
      </c>
      <c r="M154" s="68">
        <v>624</v>
      </c>
      <c r="N154" s="73">
        <v>14.8</v>
      </c>
      <c r="O154" s="70">
        <v>426</v>
      </c>
      <c r="P154" s="75">
        <v>10.1</v>
      </c>
      <c r="Q154" s="70">
        <v>155</v>
      </c>
      <c r="R154" s="75">
        <v>3.7</v>
      </c>
      <c r="S154" s="70">
        <v>195</v>
      </c>
      <c r="T154" s="75">
        <v>4.5999999999999996</v>
      </c>
    </row>
    <row r="155" spans="1:43" ht="11.25" customHeight="1">
      <c r="A155" s="94" t="s">
        <v>822</v>
      </c>
      <c r="B155" s="39" t="s">
        <v>320</v>
      </c>
      <c r="C155" s="68">
        <v>625</v>
      </c>
      <c r="D155" s="72">
        <v>100</v>
      </c>
      <c r="E155" s="68">
        <v>10</v>
      </c>
      <c r="F155" s="73">
        <v>1.6</v>
      </c>
      <c r="G155" s="68">
        <v>104</v>
      </c>
      <c r="H155" s="73">
        <v>16.600000000000001</v>
      </c>
      <c r="I155" s="68">
        <v>147</v>
      </c>
      <c r="J155" s="76">
        <v>23.5</v>
      </c>
      <c r="K155" s="71">
        <v>120</v>
      </c>
      <c r="L155" s="73">
        <v>19.2</v>
      </c>
      <c r="M155" s="68">
        <v>87</v>
      </c>
      <c r="N155" s="73">
        <v>13.9</v>
      </c>
      <c r="O155" s="70">
        <v>79</v>
      </c>
      <c r="P155" s="75">
        <v>12.6</v>
      </c>
      <c r="Q155" s="70">
        <v>40</v>
      </c>
      <c r="R155" s="75">
        <v>6.4</v>
      </c>
      <c r="S155" s="70">
        <v>45</v>
      </c>
      <c r="T155" s="75">
        <v>7.2</v>
      </c>
    </row>
    <row r="156" spans="1:43" ht="11.25" customHeight="1">
      <c r="A156" s="94" t="s">
        <v>823</v>
      </c>
      <c r="B156" s="39" t="s">
        <v>311</v>
      </c>
      <c r="C156" s="68">
        <v>2983</v>
      </c>
      <c r="D156" s="72">
        <v>100</v>
      </c>
      <c r="E156" s="68">
        <v>75</v>
      </c>
      <c r="F156" s="73">
        <v>2.5</v>
      </c>
      <c r="G156" s="68">
        <v>569</v>
      </c>
      <c r="H156" s="73">
        <v>19.100000000000001</v>
      </c>
      <c r="I156" s="68">
        <v>613</v>
      </c>
      <c r="J156" s="76">
        <v>20.5</v>
      </c>
      <c r="K156" s="71">
        <v>521</v>
      </c>
      <c r="L156" s="73">
        <v>17.5</v>
      </c>
      <c r="M156" s="68">
        <v>460</v>
      </c>
      <c r="N156" s="73">
        <v>15.4</v>
      </c>
      <c r="O156" s="70">
        <v>377</v>
      </c>
      <c r="P156" s="75">
        <v>12.6</v>
      </c>
      <c r="Q156" s="70">
        <v>181</v>
      </c>
      <c r="R156" s="75">
        <v>6.1</v>
      </c>
      <c r="S156" s="70">
        <v>189</v>
      </c>
      <c r="T156" s="75">
        <v>6.3</v>
      </c>
    </row>
    <row r="157" spans="1:43" ht="11.25" customHeight="1">
      <c r="A157" s="94" t="s">
        <v>824</v>
      </c>
      <c r="B157" s="39" t="s">
        <v>330</v>
      </c>
      <c r="C157" s="68">
        <v>729</v>
      </c>
      <c r="D157" s="72">
        <v>100</v>
      </c>
      <c r="E157" s="68">
        <v>4</v>
      </c>
      <c r="F157" s="97">
        <v>0.5</v>
      </c>
      <c r="G157" s="68">
        <v>80</v>
      </c>
      <c r="H157" s="73">
        <v>11</v>
      </c>
      <c r="I157" s="68">
        <v>131</v>
      </c>
      <c r="J157" s="76">
        <v>18</v>
      </c>
      <c r="K157" s="71">
        <v>171</v>
      </c>
      <c r="L157" s="73">
        <v>23.5</v>
      </c>
      <c r="M157" s="68">
        <v>119</v>
      </c>
      <c r="N157" s="73">
        <v>16.3</v>
      </c>
      <c r="O157" s="70">
        <v>108</v>
      </c>
      <c r="P157" s="75">
        <v>14.8</v>
      </c>
      <c r="Q157" s="70">
        <v>50</v>
      </c>
      <c r="R157" s="75">
        <v>6.9</v>
      </c>
      <c r="S157" s="70">
        <v>66</v>
      </c>
      <c r="T157" s="75">
        <v>9.1</v>
      </c>
    </row>
    <row r="158" spans="1:43" ht="19.899999999999999" customHeight="1">
      <c r="A158" s="95" t="s">
        <v>825</v>
      </c>
      <c r="B158" s="84" t="s">
        <v>624</v>
      </c>
      <c r="C158" s="86">
        <v>181368</v>
      </c>
      <c r="D158" s="87">
        <v>100</v>
      </c>
      <c r="E158" s="86">
        <v>9423</v>
      </c>
      <c r="F158" s="88">
        <v>5.2</v>
      </c>
      <c r="G158" s="86">
        <v>53674</v>
      </c>
      <c r="H158" s="88">
        <v>29.6</v>
      </c>
      <c r="I158" s="86">
        <v>47684</v>
      </c>
      <c r="J158" s="101">
        <v>26.3</v>
      </c>
      <c r="K158" s="102">
        <v>27395</v>
      </c>
      <c r="L158" s="88">
        <v>15.1</v>
      </c>
      <c r="M158" s="86">
        <v>18397</v>
      </c>
      <c r="N158" s="88">
        <v>10.1</v>
      </c>
      <c r="O158" s="103">
        <v>12977</v>
      </c>
      <c r="P158" s="104">
        <v>7.2</v>
      </c>
      <c r="Q158" s="103">
        <v>5485</v>
      </c>
      <c r="R158" s="104">
        <v>3</v>
      </c>
      <c r="S158" s="103">
        <v>6330</v>
      </c>
      <c r="T158" s="104">
        <v>3.5</v>
      </c>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row>
    <row r="159" spans="1:43" s="55" customFormat="1" ht="19.899999999999999" customHeight="1">
      <c r="A159" s="94" t="s">
        <v>826</v>
      </c>
      <c r="B159" s="39" t="s">
        <v>357</v>
      </c>
      <c r="C159" s="68">
        <v>1049</v>
      </c>
      <c r="D159" s="72">
        <v>100</v>
      </c>
      <c r="E159" s="68">
        <v>21</v>
      </c>
      <c r="F159" s="73">
        <v>2</v>
      </c>
      <c r="G159" s="68">
        <v>106</v>
      </c>
      <c r="H159" s="73">
        <v>10.1</v>
      </c>
      <c r="I159" s="68">
        <v>229</v>
      </c>
      <c r="J159" s="76">
        <v>21.8</v>
      </c>
      <c r="K159" s="71">
        <v>217</v>
      </c>
      <c r="L159" s="73">
        <v>20.7</v>
      </c>
      <c r="M159" s="68">
        <v>167</v>
      </c>
      <c r="N159" s="73">
        <v>15.9</v>
      </c>
      <c r="O159" s="70">
        <v>171</v>
      </c>
      <c r="P159" s="75">
        <v>16.3</v>
      </c>
      <c r="Q159" s="70">
        <v>61</v>
      </c>
      <c r="R159" s="75">
        <v>5.8</v>
      </c>
      <c r="S159" s="70">
        <v>75</v>
      </c>
      <c r="T159" s="75">
        <v>7.1</v>
      </c>
    </row>
    <row r="160" spans="1:43" s="55" customFormat="1" ht="11.25" customHeight="1">
      <c r="A160" s="94" t="s">
        <v>827</v>
      </c>
      <c r="B160" s="39" t="s">
        <v>331</v>
      </c>
      <c r="C160" s="68">
        <v>2341</v>
      </c>
      <c r="D160" s="72">
        <v>100</v>
      </c>
      <c r="E160" s="68">
        <v>32</v>
      </c>
      <c r="F160" s="73">
        <v>1.4</v>
      </c>
      <c r="G160" s="68">
        <v>403</v>
      </c>
      <c r="H160" s="73">
        <v>17.2</v>
      </c>
      <c r="I160" s="68">
        <v>500</v>
      </c>
      <c r="J160" s="76">
        <v>21.4</v>
      </c>
      <c r="K160" s="71">
        <v>445</v>
      </c>
      <c r="L160" s="73">
        <v>19</v>
      </c>
      <c r="M160" s="68">
        <v>411</v>
      </c>
      <c r="N160" s="73">
        <v>17.600000000000001</v>
      </c>
      <c r="O160" s="70">
        <v>286</v>
      </c>
      <c r="P160" s="75">
        <v>12.2</v>
      </c>
      <c r="Q160" s="70">
        <v>118</v>
      </c>
      <c r="R160" s="75">
        <v>5</v>
      </c>
      <c r="S160" s="70">
        <v>144</v>
      </c>
      <c r="T160" s="75">
        <v>6.2</v>
      </c>
    </row>
    <row r="161" spans="1:20" ht="11.25" customHeight="1">
      <c r="A161" s="94" t="s">
        <v>828</v>
      </c>
      <c r="B161" s="39" t="s">
        <v>347</v>
      </c>
      <c r="C161" s="68">
        <v>11232</v>
      </c>
      <c r="D161" s="72">
        <v>100</v>
      </c>
      <c r="E161" s="68">
        <v>731</v>
      </c>
      <c r="F161" s="73">
        <v>6.5</v>
      </c>
      <c r="G161" s="68">
        <v>3391</v>
      </c>
      <c r="H161" s="73">
        <v>30.2</v>
      </c>
      <c r="I161" s="68">
        <v>2916</v>
      </c>
      <c r="J161" s="76">
        <v>26</v>
      </c>
      <c r="K161" s="71">
        <v>1578</v>
      </c>
      <c r="L161" s="73">
        <v>14</v>
      </c>
      <c r="M161" s="68">
        <v>1052</v>
      </c>
      <c r="N161" s="73">
        <v>9.4</v>
      </c>
      <c r="O161" s="70">
        <v>756</v>
      </c>
      <c r="P161" s="75">
        <v>6.7</v>
      </c>
      <c r="Q161" s="70">
        <v>326</v>
      </c>
      <c r="R161" s="75">
        <v>2.9</v>
      </c>
      <c r="S161" s="70">
        <v>481</v>
      </c>
      <c r="T161" s="75">
        <v>4.3</v>
      </c>
    </row>
    <row r="162" spans="1:20" ht="11.25" customHeight="1">
      <c r="A162" s="94" t="s">
        <v>829</v>
      </c>
      <c r="B162" s="39" t="s">
        <v>349</v>
      </c>
      <c r="C162" s="68">
        <v>912</v>
      </c>
      <c r="D162" s="72">
        <v>100</v>
      </c>
      <c r="E162" s="68">
        <v>40</v>
      </c>
      <c r="F162" s="73">
        <v>4.4000000000000004</v>
      </c>
      <c r="G162" s="68">
        <v>164</v>
      </c>
      <c r="H162" s="73">
        <v>18</v>
      </c>
      <c r="I162" s="68">
        <v>193</v>
      </c>
      <c r="J162" s="76">
        <v>21.2</v>
      </c>
      <c r="K162" s="71">
        <v>203</v>
      </c>
      <c r="L162" s="73">
        <v>22.3</v>
      </c>
      <c r="M162" s="68">
        <v>123</v>
      </c>
      <c r="N162" s="73">
        <v>13.5</v>
      </c>
      <c r="O162" s="70">
        <v>91</v>
      </c>
      <c r="P162" s="75">
        <v>10</v>
      </c>
      <c r="Q162" s="70">
        <v>35</v>
      </c>
      <c r="R162" s="75">
        <v>3.8</v>
      </c>
      <c r="S162" s="70">
        <v>61</v>
      </c>
      <c r="T162" s="75">
        <v>6.7</v>
      </c>
    </row>
    <row r="163" spans="1:20" ht="11.25" customHeight="1">
      <c r="A163" s="94" t="s">
        <v>830</v>
      </c>
      <c r="B163" s="39" t="s">
        <v>348</v>
      </c>
      <c r="C163" s="68">
        <v>649</v>
      </c>
      <c r="D163" s="72">
        <v>100</v>
      </c>
      <c r="E163" s="68">
        <v>7</v>
      </c>
      <c r="F163" s="97">
        <v>1.1000000000000001</v>
      </c>
      <c r="G163" s="68">
        <v>88</v>
      </c>
      <c r="H163" s="73">
        <v>13.6</v>
      </c>
      <c r="I163" s="68">
        <v>153</v>
      </c>
      <c r="J163" s="76">
        <v>23.6</v>
      </c>
      <c r="K163" s="71">
        <v>113</v>
      </c>
      <c r="L163" s="73">
        <v>17.399999999999999</v>
      </c>
      <c r="M163" s="68">
        <v>88</v>
      </c>
      <c r="N163" s="73">
        <v>13.6</v>
      </c>
      <c r="O163" s="70">
        <v>92</v>
      </c>
      <c r="P163" s="75">
        <v>14.2</v>
      </c>
      <c r="Q163" s="70">
        <v>56</v>
      </c>
      <c r="R163" s="75">
        <v>8.6</v>
      </c>
      <c r="S163" s="70">
        <v>50</v>
      </c>
      <c r="T163" s="75">
        <v>7.7</v>
      </c>
    </row>
    <row r="164" spans="1:20" ht="11.25" customHeight="1">
      <c r="A164" s="94" t="s">
        <v>831</v>
      </c>
      <c r="B164" s="39" t="s">
        <v>332</v>
      </c>
      <c r="C164" s="68">
        <v>2744</v>
      </c>
      <c r="D164" s="72">
        <v>100</v>
      </c>
      <c r="E164" s="68">
        <v>48</v>
      </c>
      <c r="F164" s="73">
        <v>1.7</v>
      </c>
      <c r="G164" s="68">
        <v>714</v>
      </c>
      <c r="H164" s="73">
        <v>26</v>
      </c>
      <c r="I164" s="68">
        <v>728</v>
      </c>
      <c r="J164" s="76">
        <v>26.5</v>
      </c>
      <c r="K164" s="71">
        <v>396</v>
      </c>
      <c r="L164" s="73">
        <v>14.4</v>
      </c>
      <c r="M164" s="68">
        <v>326</v>
      </c>
      <c r="N164" s="73">
        <v>11.9</v>
      </c>
      <c r="O164" s="70">
        <v>295</v>
      </c>
      <c r="P164" s="75">
        <v>10.8</v>
      </c>
      <c r="Q164" s="70">
        <v>106</v>
      </c>
      <c r="R164" s="75">
        <v>3.9</v>
      </c>
      <c r="S164" s="70">
        <v>130</v>
      </c>
      <c r="T164" s="75">
        <v>4.7</v>
      </c>
    </row>
    <row r="165" spans="1:20" ht="11.25" customHeight="1">
      <c r="A165" s="94" t="s">
        <v>832</v>
      </c>
      <c r="B165" s="39" t="s">
        <v>333</v>
      </c>
      <c r="C165" s="68">
        <v>2039</v>
      </c>
      <c r="D165" s="72">
        <v>100</v>
      </c>
      <c r="E165" s="68">
        <v>33</v>
      </c>
      <c r="F165" s="73">
        <v>1.6</v>
      </c>
      <c r="G165" s="68">
        <v>475</v>
      </c>
      <c r="H165" s="73">
        <v>23.3</v>
      </c>
      <c r="I165" s="68">
        <v>470</v>
      </c>
      <c r="J165" s="76">
        <v>23.1</v>
      </c>
      <c r="K165" s="71">
        <v>384</v>
      </c>
      <c r="L165" s="73">
        <v>18.8</v>
      </c>
      <c r="M165" s="68">
        <v>297</v>
      </c>
      <c r="N165" s="73">
        <v>14.6</v>
      </c>
      <c r="O165" s="70">
        <v>231</v>
      </c>
      <c r="P165" s="75">
        <v>11.3</v>
      </c>
      <c r="Q165" s="70">
        <v>74</v>
      </c>
      <c r="R165" s="75">
        <v>3.6</v>
      </c>
      <c r="S165" s="70">
        <v>71</v>
      </c>
      <c r="T165" s="75">
        <v>3.5</v>
      </c>
    </row>
    <row r="166" spans="1:20" ht="11.25" customHeight="1">
      <c r="A166" s="94" t="s">
        <v>833</v>
      </c>
      <c r="B166" s="39" t="s">
        <v>334</v>
      </c>
      <c r="C166" s="68">
        <v>13355</v>
      </c>
      <c r="D166" s="72">
        <v>100</v>
      </c>
      <c r="E166" s="68">
        <v>708</v>
      </c>
      <c r="F166" s="73">
        <v>5.3</v>
      </c>
      <c r="G166" s="68">
        <v>3876</v>
      </c>
      <c r="H166" s="73">
        <v>29</v>
      </c>
      <c r="I166" s="68">
        <v>3712</v>
      </c>
      <c r="J166" s="76">
        <v>27.8</v>
      </c>
      <c r="K166" s="71">
        <v>2057</v>
      </c>
      <c r="L166" s="73">
        <v>15.4</v>
      </c>
      <c r="M166" s="68">
        <v>1242</v>
      </c>
      <c r="N166" s="73">
        <v>9.3000000000000007</v>
      </c>
      <c r="O166" s="70">
        <v>940</v>
      </c>
      <c r="P166" s="75">
        <v>7</v>
      </c>
      <c r="Q166" s="70">
        <v>382</v>
      </c>
      <c r="R166" s="75">
        <v>2.9</v>
      </c>
      <c r="S166" s="70">
        <v>436</v>
      </c>
      <c r="T166" s="75">
        <v>3.3</v>
      </c>
    </row>
    <row r="167" spans="1:20" ht="11.25" customHeight="1">
      <c r="A167" s="94" t="s">
        <v>834</v>
      </c>
      <c r="B167" s="39" t="s">
        <v>335</v>
      </c>
      <c r="C167" s="68">
        <v>2238</v>
      </c>
      <c r="D167" s="72">
        <v>100</v>
      </c>
      <c r="E167" s="68">
        <v>83</v>
      </c>
      <c r="F167" s="73">
        <v>3.7</v>
      </c>
      <c r="G167" s="68">
        <v>510</v>
      </c>
      <c r="H167" s="73">
        <v>22.8</v>
      </c>
      <c r="I167" s="68">
        <v>470</v>
      </c>
      <c r="J167" s="76">
        <v>21</v>
      </c>
      <c r="K167" s="71">
        <v>378</v>
      </c>
      <c r="L167" s="73">
        <v>16.899999999999999</v>
      </c>
      <c r="M167" s="68">
        <v>348</v>
      </c>
      <c r="N167" s="73">
        <v>15.5</v>
      </c>
      <c r="O167" s="70">
        <v>223</v>
      </c>
      <c r="P167" s="75">
        <v>10</v>
      </c>
      <c r="Q167" s="70">
        <v>82</v>
      </c>
      <c r="R167" s="75">
        <v>3.7</v>
      </c>
      <c r="S167" s="70">
        <v>145</v>
      </c>
      <c r="T167" s="75">
        <v>6.5</v>
      </c>
    </row>
    <row r="168" spans="1:20" ht="11.25" customHeight="1">
      <c r="A168" s="94" t="s">
        <v>835</v>
      </c>
      <c r="B168" s="39" t="s">
        <v>350</v>
      </c>
      <c r="C168" s="68">
        <v>599</v>
      </c>
      <c r="D168" s="72">
        <v>100</v>
      </c>
      <c r="E168" s="68">
        <v>17</v>
      </c>
      <c r="F168" s="73">
        <v>2.8</v>
      </c>
      <c r="G168" s="68">
        <v>89</v>
      </c>
      <c r="H168" s="73">
        <v>14.9</v>
      </c>
      <c r="I168" s="68">
        <v>125</v>
      </c>
      <c r="J168" s="76">
        <v>20.9</v>
      </c>
      <c r="K168" s="71">
        <v>108</v>
      </c>
      <c r="L168" s="73">
        <v>18</v>
      </c>
      <c r="M168" s="68">
        <v>109</v>
      </c>
      <c r="N168" s="73">
        <v>18.2</v>
      </c>
      <c r="O168" s="70">
        <v>80</v>
      </c>
      <c r="P168" s="75">
        <v>13.4</v>
      </c>
      <c r="Q168" s="70">
        <v>41</v>
      </c>
      <c r="R168" s="75">
        <v>6.8</v>
      </c>
      <c r="S168" s="70">
        <v>40</v>
      </c>
      <c r="T168" s="75">
        <v>6.7</v>
      </c>
    </row>
    <row r="169" spans="1:20" ht="11.25" customHeight="1">
      <c r="A169" s="94" t="s">
        <v>836</v>
      </c>
      <c r="B169" s="39" t="s">
        <v>351</v>
      </c>
      <c r="C169" s="68">
        <v>492</v>
      </c>
      <c r="D169" s="72">
        <v>100</v>
      </c>
      <c r="E169" s="68">
        <v>8</v>
      </c>
      <c r="F169" s="97">
        <v>1.6</v>
      </c>
      <c r="G169" s="68">
        <v>66</v>
      </c>
      <c r="H169" s="73">
        <v>13.4</v>
      </c>
      <c r="I169" s="68">
        <v>96</v>
      </c>
      <c r="J169" s="76">
        <v>19.5</v>
      </c>
      <c r="K169" s="71">
        <v>117</v>
      </c>
      <c r="L169" s="73">
        <v>23.8</v>
      </c>
      <c r="M169" s="68">
        <v>78</v>
      </c>
      <c r="N169" s="73">
        <v>15.9</v>
      </c>
      <c r="O169" s="70">
        <v>60</v>
      </c>
      <c r="P169" s="75">
        <v>12.2</v>
      </c>
      <c r="Q169" s="70">
        <v>23</v>
      </c>
      <c r="R169" s="75">
        <v>4.7</v>
      </c>
      <c r="S169" s="70">
        <v>47</v>
      </c>
      <c r="T169" s="75">
        <v>9.6</v>
      </c>
    </row>
    <row r="170" spans="1:20" ht="11.25" customHeight="1">
      <c r="A170" s="94" t="s">
        <v>837</v>
      </c>
      <c r="B170" s="39" t="s">
        <v>336</v>
      </c>
      <c r="C170" s="68">
        <v>8439</v>
      </c>
      <c r="D170" s="72">
        <v>100</v>
      </c>
      <c r="E170" s="68">
        <v>389</v>
      </c>
      <c r="F170" s="73">
        <v>4.5999999999999996</v>
      </c>
      <c r="G170" s="68">
        <v>2989</v>
      </c>
      <c r="H170" s="73">
        <v>35.4</v>
      </c>
      <c r="I170" s="68">
        <v>2215</v>
      </c>
      <c r="J170" s="76">
        <v>26.2</v>
      </c>
      <c r="K170" s="71">
        <v>1068</v>
      </c>
      <c r="L170" s="73">
        <v>12.7</v>
      </c>
      <c r="M170" s="68">
        <v>705</v>
      </c>
      <c r="N170" s="73">
        <v>8.4</v>
      </c>
      <c r="O170" s="70">
        <v>585</v>
      </c>
      <c r="P170" s="75">
        <v>6.9</v>
      </c>
      <c r="Q170" s="70">
        <v>258</v>
      </c>
      <c r="R170" s="75">
        <v>3.1</v>
      </c>
      <c r="S170" s="70">
        <v>235</v>
      </c>
      <c r="T170" s="75">
        <v>2.8</v>
      </c>
    </row>
    <row r="171" spans="1:20" ht="11.25" customHeight="1">
      <c r="A171" s="94" t="s">
        <v>838</v>
      </c>
      <c r="B171" s="39" t="s">
        <v>352</v>
      </c>
      <c r="C171" s="68">
        <v>4324</v>
      </c>
      <c r="D171" s="72">
        <v>100</v>
      </c>
      <c r="E171" s="68">
        <v>313</v>
      </c>
      <c r="F171" s="73">
        <v>7.2</v>
      </c>
      <c r="G171" s="68">
        <v>847</v>
      </c>
      <c r="H171" s="73">
        <v>19.600000000000001</v>
      </c>
      <c r="I171" s="68">
        <v>1180</v>
      </c>
      <c r="J171" s="76">
        <v>27.3</v>
      </c>
      <c r="K171" s="71">
        <v>753</v>
      </c>
      <c r="L171" s="73">
        <v>17.399999999999999</v>
      </c>
      <c r="M171" s="68">
        <v>505</v>
      </c>
      <c r="N171" s="73">
        <v>11.7</v>
      </c>
      <c r="O171" s="70">
        <v>341</v>
      </c>
      <c r="P171" s="75">
        <v>7.9</v>
      </c>
      <c r="Q171" s="70">
        <v>170</v>
      </c>
      <c r="R171" s="75">
        <v>3.9</v>
      </c>
      <c r="S171" s="70">
        <v>208</v>
      </c>
      <c r="T171" s="75">
        <v>4.8</v>
      </c>
    </row>
    <row r="172" spans="1:20" ht="11.25" customHeight="1">
      <c r="A172" s="94" t="s">
        <v>839</v>
      </c>
      <c r="B172" s="39" t="s">
        <v>337</v>
      </c>
      <c r="C172" s="68">
        <v>1586</v>
      </c>
      <c r="D172" s="72">
        <v>100</v>
      </c>
      <c r="E172" s="68">
        <v>17</v>
      </c>
      <c r="F172" s="73">
        <v>1.1000000000000001</v>
      </c>
      <c r="G172" s="68">
        <v>147</v>
      </c>
      <c r="H172" s="73">
        <v>9.3000000000000007</v>
      </c>
      <c r="I172" s="68">
        <v>289</v>
      </c>
      <c r="J172" s="76">
        <v>18.2</v>
      </c>
      <c r="K172" s="71">
        <v>365</v>
      </c>
      <c r="L172" s="73">
        <v>23</v>
      </c>
      <c r="M172" s="68">
        <v>280</v>
      </c>
      <c r="N172" s="73">
        <v>17.7</v>
      </c>
      <c r="O172" s="70">
        <v>242</v>
      </c>
      <c r="P172" s="75">
        <v>15.3</v>
      </c>
      <c r="Q172" s="70">
        <v>118</v>
      </c>
      <c r="R172" s="75">
        <v>7.4</v>
      </c>
      <c r="S172" s="70">
        <v>129</v>
      </c>
      <c r="T172" s="75">
        <v>8.1</v>
      </c>
    </row>
    <row r="173" spans="1:20" ht="11.25" customHeight="1">
      <c r="A173" s="94" t="s">
        <v>840</v>
      </c>
      <c r="B173" s="39" t="s">
        <v>338</v>
      </c>
      <c r="C173" s="68">
        <v>1186</v>
      </c>
      <c r="D173" s="72">
        <v>100</v>
      </c>
      <c r="E173" s="68">
        <v>18</v>
      </c>
      <c r="F173" s="73">
        <v>1.5</v>
      </c>
      <c r="G173" s="68">
        <v>236</v>
      </c>
      <c r="H173" s="73">
        <v>19.899999999999999</v>
      </c>
      <c r="I173" s="68">
        <v>281</v>
      </c>
      <c r="J173" s="76">
        <v>23.7</v>
      </c>
      <c r="K173" s="71">
        <v>215</v>
      </c>
      <c r="L173" s="73">
        <v>18.100000000000001</v>
      </c>
      <c r="M173" s="68">
        <v>154</v>
      </c>
      <c r="N173" s="73">
        <v>13</v>
      </c>
      <c r="O173" s="70">
        <v>141</v>
      </c>
      <c r="P173" s="75">
        <v>11.9</v>
      </c>
      <c r="Q173" s="70">
        <v>72</v>
      </c>
      <c r="R173" s="75">
        <v>6.1</v>
      </c>
      <c r="S173" s="70">
        <v>74</v>
      </c>
      <c r="T173" s="75">
        <v>6.2</v>
      </c>
    </row>
    <row r="174" spans="1:20" ht="11.25" customHeight="1">
      <c r="A174" s="94" t="s">
        <v>841</v>
      </c>
      <c r="B174" s="39" t="s">
        <v>358</v>
      </c>
      <c r="C174" s="68">
        <v>6358</v>
      </c>
      <c r="D174" s="72">
        <v>100</v>
      </c>
      <c r="E174" s="68">
        <v>330</v>
      </c>
      <c r="F174" s="73">
        <v>5.2</v>
      </c>
      <c r="G174" s="68">
        <v>2252</v>
      </c>
      <c r="H174" s="73">
        <v>35.4</v>
      </c>
      <c r="I174" s="68">
        <v>1420</v>
      </c>
      <c r="J174" s="76">
        <v>22.3</v>
      </c>
      <c r="K174" s="71">
        <v>901</v>
      </c>
      <c r="L174" s="73">
        <v>14.2</v>
      </c>
      <c r="M174" s="68">
        <v>663</v>
      </c>
      <c r="N174" s="73">
        <v>10.4</v>
      </c>
      <c r="O174" s="70">
        <v>410</v>
      </c>
      <c r="P174" s="75">
        <v>6.4</v>
      </c>
      <c r="Q174" s="70">
        <v>185</v>
      </c>
      <c r="R174" s="75">
        <v>2.9</v>
      </c>
      <c r="S174" s="70">
        <v>197</v>
      </c>
      <c r="T174" s="75">
        <v>3.1</v>
      </c>
    </row>
    <row r="175" spans="1:20" ht="11.25" customHeight="1">
      <c r="A175" s="94" t="s">
        <v>842</v>
      </c>
      <c r="B175" s="39" t="s">
        <v>339</v>
      </c>
      <c r="C175" s="68">
        <v>3248</v>
      </c>
      <c r="D175" s="72">
        <v>100</v>
      </c>
      <c r="E175" s="68">
        <v>54</v>
      </c>
      <c r="F175" s="73">
        <v>1.7</v>
      </c>
      <c r="G175" s="68">
        <v>707</v>
      </c>
      <c r="H175" s="73">
        <v>21.8</v>
      </c>
      <c r="I175" s="68">
        <v>692</v>
      </c>
      <c r="J175" s="76">
        <v>21.3</v>
      </c>
      <c r="K175" s="71">
        <v>614</v>
      </c>
      <c r="L175" s="73">
        <v>18.899999999999999</v>
      </c>
      <c r="M175" s="68">
        <v>496</v>
      </c>
      <c r="N175" s="73">
        <v>15.3</v>
      </c>
      <c r="O175" s="70">
        <v>350</v>
      </c>
      <c r="P175" s="75">
        <v>10.8</v>
      </c>
      <c r="Q175" s="70">
        <v>138</v>
      </c>
      <c r="R175" s="75">
        <v>4.2</v>
      </c>
      <c r="S175" s="70">
        <v>197</v>
      </c>
      <c r="T175" s="75">
        <v>6.1</v>
      </c>
    </row>
    <row r="176" spans="1:20" ht="11.25" customHeight="1">
      <c r="A176" s="94" t="s">
        <v>843</v>
      </c>
      <c r="B176" s="39" t="s">
        <v>353</v>
      </c>
      <c r="C176" s="68">
        <v>13421</v>
      </c>
      <c r="D176" s="72">
        <v>100</v>
      </c>
      <c r="E176" s="68">
        <v>749</v>
      </c>
      <c r="F176" s="73">
        <v>5.6</v>
      </c>
      <c r="G176" s="68">
        <v>3535</v>
      </c>
      <c r="H176" s="73">
        <v>26.3</v>
      </c>
      <c r="I176" s="68">
        <v>3703</v>
      </c>
      <c r="J176" s="76">
        <v>27.6</v>
      </c>
      <c r="K176" s="71">
        <v>2185</v>
      </c>
      <c r="L176" s="73">
        <v>16.3</v>
      </c>
      <c r="M176" s="68">
        <v>1384</v>
      </c>
      <c r="N176" s="73">
        <v>10.3</v>
      </c>
      <c r="O176" s="70">
        <v>947</v>
      </c>
      <c r="P176" s="75">
        <v>7.1</v>
      </c>
      <c r="Q176" s="70">
        <v>438</v>
      </c>
      <c r="R176" s="75">
        <v>3.3</v>
      </c>
      <c r="S176" s="70">
        <v>484</v>
      </c>
      <c r="T176" s="75">
        <v>3.6</v>
      </c>
    </row>
    <row r="177" spans="1:43" ht="11.25" customHeight="1">
      <c r="A177" s="94" t="s">
        <v>844</v>
      </c>
      <c r="B177" s="39" t="s">
        <v>355</v>
      </c>
      <c r="C177" s="68">
        <v>9022</v>
      </c>
      <c r="D177" s="72">
        <v>100</v>
      </c>
      <c r="E177" s="68">
        <v>563</v>
      </c>
      <c r="F177" s="73">
        <v>6.2</v>
      </c>
      <c r="G177" s="68">
        <v>3316</v>
      </c>
      <c r="H177" s="73">
        <v>36.799999999999997</v>
      </c>
      <c r="I177" s="68">
        <v>2106</v>
      </c>
      <c r="J177" s="76">
        <v>23.3</v>
      </c>
      <c r="K177" s="71">
        <v>1136</v>
      </c>
      <c r="L177" s="73">
        <v>12.6</v>
      </c>
      <c r="M177" s="68">
        <v>847</v>
      </c>
      <c r="N177" s="73">
        <v>9.4</v>
      </c>
      <c r="O177" s="70">
        <v>557</v>
      </c>
      <c r="P177" s="75">
        <v>6.2</v>
      </c>
      <c r="Q177" s="70">
        <v>244</v>
      </c>
      <c r="R177" s="75">
        <v>2.7</v>
      </c>
      <c r="S177" s="70">
        <v>251</v>
      </c>
      <c r="T177" s="75">
        <v>2.8</v>
      </c>
    </row>
    <row r="178" spans="1:43" ht="11.25" customHeight="1">
      <c r="A178" s="94" t="s">
        <v>845</v>
      </c>
      <c r="B178" s="39" t="s">
        <v>340</v>
      </c>
      <c r="C178" s="68">
        <v>5656</v>
      </c>
      <c r="D178" s="72">
        <v>100</v>
      </c>
      <c r="E178" s="68">
        <v>95</v>
      </c>
      <c r="F178" s="73">
        <v>1.7</v>
      </c>
      <c r="G178" s="68">
        <v>1227</v>
      </c>
      <c r="H178" s="73">
        <v>21.7</v>
      </c>
      <c r="I178" s="68">
        <v>1464</v>
      </c>
      <c r="J178" s="76">
        <v>25.9</v>
      </c>
      <c r="K178" s="71">
        <v>992</v>
      </c>
      <c r="L178" s="73">
        <v>17.5</v>
      </c>
      <c r="M178" s="68">
        <v>781</v>
      </c>
      <c r="N178" s="73">
        <v>13.8</v>
      </c>
      <c r="O178" s="70">
        <v>616</v>
      </c>
      <c r="P178" s="75">
        <v>10.9</v>
      </c>
      <c r="Q178" s="70">
        <v>251</v>
      </c>
      <c r="R178" s="75">
        <v>4.4000000000000004</v>
      </c>
      <c r="S178" s="70">
        <v>235</v>
      </c>
      <c r="T178" s="75">
        <v>4.2</v>
      </c>
    </row>
    <row r="179" spans="1:43" ht="11.25" customHeight="1">
      <c r="A179" s="94" t="s">
        <v>846</v>
      </c>
      <c r="B179" s="39" t="s">
        <v>341</v>
      </c>
      <c r="C179" s="68">
        <v>2121</v>
      </c>
      <c r="D179" s="72">
        <v>100</v>
      </c>
      <c r="E179" s="68">
        <v>55</v>
      </c>
      <c r="F179" s="73">
        <v>2.6</v>
      </c>
      <c r="G179" s="68">
        <v>550</v>
      </c>
      <c r="H179" s="73">
        <v>25.9</v>
      </c>
      <c r="I179" s="68">
        <v>449</v>
      </c>
      <c r="J179" s="76">
        <v>21.2</v>
      </c>
      <c r="K179" s="71">
        <v>432</v>
      </c>
      <c r="L179" s="73">
        <v>20.399999999999999</v>
      </c>
      <c r="M179" s="68">
        <v>254</v>
      </c>
      <c r="N179" s="73">
        <v>12</v>
      </c>
      <c r="O179" s="70">
        <v>227</v>
      </c>
      <c r="P179" s="75">
        <v>10.7</v>
      </c>
      <c r="Q179" s="70">
        <v>71</v>
      </c>
      <c r="R179" s="75">
        <v>3.3</v>
      </c>
      <c r="S179" s="70">
        <v>85</v>
      </c>
      <c r="T179" s="75">
        <v>4</v>
      </c>
    </row>
    <row r="180" spans="1:43" ht="11.25" customHeight="1">
      <c r="A180" s="94" t="s">
        <v>847</v>
      </c>
      <c r="B180" s="39" t="s">
        <v>354</v>
      </c>
      <c r="C180" s="68">
        <v>1072</v>
      </c>
      <c r="D180" s="72">
        <v>100</v>
      </c>
      <c r="E180" s="68">
        <v>9</v>
      </c>
      <c r="F180" s="97">
        <v>0.8</v>
      </c>
      <c r="G180" s="68">
        <v>157</v>
      </c>
      <c r="H180" s="73">
        <v>14.6</v>
      </c>
      <c r="I180" s="68">
        <v>232</v>
      </c>
      <c r="J180" s="76">
        <v>21.6</v>
      </c>
      <c r="K180" s="71">
        <v>210</v>
      </c>
      <c r="L180" s="73">
        <v>19.600000000000001</v>
      </c>
      <c r="M180" s="68">
        <v>171</v>
      </c>
      <c r="N180" s="73">
        <v>16</v>
      </c>
      <c r="O180" s="70">
        <v>146</v>
      </c>
      <c r="P180" s="75">
        <v>13.6</v>
      </c>
      <c r="Q180" s="70">
        <v>68</v>
      </c>
      <c r="R180" s="75">
        <v>6.3</v>
      </c>
      <c r="S180" s="70">
        <v>81</v>
      </c>
      <c r="T180" s="75">
        <v>7.6</v>
      </c>
    </row>
    <row r="181" spans="1:43" ht="11.25" customHeight="1">
      <c r="A181" s="94" t="s">
        <v>848</v>
      </c>
      <c r="B181" s="39" t="s">
        <v>342</v>
      </c>
      <c r="C181" s="68">
        <v>2972</v>
      </c>
      <c r="D181" s="72">
        <v>100</v>
      </c>
      <c r="E181" s="68">
        <v>82</v>
      </c>
      <c r="F181" s="73">
        <v>2.8</v>
      </c>
      <c r="G181" s="68">
        <v>837</v>
      </c>
      <c r="H181" s="73">
        <v>28.2</v>
      </c>
      <c r="I181" s="68">
        <v>713</v>
      </c>
      <c r="J181" s="76">
        <v>24</v>
      </c>
      <c r="K181" s="71">
        <v>427</v>
      </c>
      <c r="L181" s="73">
        <v>14.4</v>
      </c>
      <c r="M181" s="68">
        <v>361</v>
      </c>
      <c r="N181" s="73">
        <v>12.1</v>
      </c>
      <c r="O181" s="70">
        <v>301</v>
      </c>
      <c r="P181" s="75">
        <v>10.1</v>
      </c>
      <c r="Q181" s="70">
        <v>116</v>
      </c>
      <c r="R181" s="75">
        <v>3.9</v>
      </c>
      <c r="S181" s="70">
        <v>139</v>
      </c>
      <c r="T181" s="75">
        <v>4.7</v>
      </c>
    </row>
    <row r="182" spans="1:43" ht="11.25" customHeight="1">
      <c r="A182" s="94" t="s">
        <v>849</v>
      </c>
      <c r="B182" s="39" t="s">
        <v>360</v>
      </c>
      <c r="C182" s="68">
        <v>473</v>
      </c>
      <c r="D182" s="72">
        <v>100</v>
      </c>
      <c r="E182" s="68">
        <v>8</v>
      </c>
      <c r="F182" s="97">
        <v>1.7</v>
      </c>
      <c r="G182" s="68">
        <v>44</v>
      </c>
      <c r="H182" s="73">
        <v>9.3000000000000007</v>
      </c>
      <c r="I182" s="68">
        <v>84</v>
      </c>
      <c r="J182" s="76">
        <v>17.8</v>
      </c>
      <c r="K182" s="71">
        <v>87</v>
      </c>
      <c r="L182" s="73">
        <v>18.399999999999999</v>
      </c>
      <c r="M182" s="68">
        <v>83</v>
      </c>
      <c r="N182" s="73">
        <v>17.5</v>
      </c>
      <c r="O182" s="70">
        <v>68</v>
      </c>
      <c r="P182" s="75">
        <v>14.4</v>
      </c>
      <c r="Q182" s="70">
        <v>52</v>
      </c>
      <c r="R182" s="75">
        <v>11</v>
      </c>
      <c r="S182" s="70">
        <v>49</v>
      </c>
      <c r="T182" s="75">
        <v>10.4</v>
      </c>
    </row>
    <row r="183" spans="1:43" ht="11.25" customHeight="1">
      <c r="A183" s="94" t="s">
        <v>850</v>
      </c>
      <c r="B183" s="39" t="s">
        <v>343</v>
      </c>
      <c r="C183" s="68">
        <v>4018</v>
      </c>
      <c r="D183" s="72">
        <v>100</v>
      </c>
      <c r="E183" s="68">
        <v>192</v>
      </c>
      <c r="F183" s="73">
        <v>4.8</v>
      </c>
      <c r="G183" s="68">
        <v>781</v>
      </c>
      <c r="H183" s="73">
        <v>19.399999999999999</v>
      </c>
      <c r="I183" s="68">
        <v>1058</v>
      </c>
      <c r="J183" s="76">
        <v>26.3</v>
      </c>
      <c r="K183" s="71">
        <v>679</v>
      </c>
      <c r="L183" s="73">
        <v>16.899999999999999</v>
      </c>
      <c r="M183" s="68">
        <v>603</v>
      </c>
      <c r="N183" s="73">
        <v>15</v>
      </c>
      <c r="O183" s="70">
        <v>371</v>
      </c>
      <c r="P183" s="75">
        <v>9.1999999999999993</v>
      </c>
      <c r="Q183" s="70">
        <v>166</v>
      </c>
      <c r="R183" s="75">
        <v>4.0999999999999996</v>
      </c>
      <c r="S183" s="70">
        <v>166</v>
      </c>
      <c r="T183" s="75">
        <v>4.0999999999999996</v>
      </c>
    </row>
    <row r="184" spans="1:43" ht="11.25" customHeight="1">
      <c r="A184" s="94" t="s">
        <v>851</v>
      </c>
      <c r="B184" s="39" t="s">
        <v>361</v>
      </c>
      <c r="C184" s="68">
        <v>895</v>
      </c>
      <c r="D184" s="72">
        <v>100</v>
      </c>
      <c r="E184" s="68">
        <v>58</v>
      </c>
      <c r="F184" s="73">
        <v>6.5</v>
      </c>
      <c r="G184" s="68">
        <v>181</v>
      </c>
      <c r="H184" s="73">
        <v>20.2</v>
      </c>
      <c r="I184" s="68">
        <v>176</v>
      </c>
      <c r="J184" s="76">
        <v>19.7</v>
      </c>
      <c r="K184" s="71">
        <v>141</v>
      </c>
      <c r="L184" s="73">
        <v>15.8</v>
      </c>
      <c r="M184" s="68">
        <v>122</v>
      </c>
      <c r="N184" s="73">
        <v>13.6</v>
      </c>
      <c r="O184" s="70">
        <v>112</v>
      </c>
      <c r="P184" s="75">
        <v>12.5</v>
      </c>
      <c r="Q184" s="70">
        <v>50</v>
      </c>
      <c r="R184" s="75">
        <v>5.6</v>
      </c>
      <c r="S184" s="70">
        <v>55</v>
      </c>
      <c r="T184" s="75">
        <v>6.1</v>
      </c>
    </row>
    <row r="185" spans="1:43" ht="11.25" customHeight="1">
      <c r="A185" s="94" t="s">
        <v>852</v>
      </c>
      <c r="B185" s="39" t="s">
        <v>356</v>
      </c>
      <c r="C185" s="68">
        <v>389</v>
      </c>
      <c r="D185" s="72">
        <v>100</v>
      </c>
      <c r="E185" s="68">
        <v>3</v>
      </c>
      <c r="F185" s="97">
        <v>0.8</v>
      </c>
      <c r="G185" s="68">
        <v>39</v>
      </c>
      <c r="H185" s="73">
        <v>10</v>
      </c>
      <c r="I185" s="68">
        <v>72</v>
      </c>
      <c r="J185" s="76">
        <v>18.5</v>
      </c>
      <c r="K185" s="71">
        <v>78</v>
      </c>
      <c r="L185" s="73">
        <v>20.100000000000001</v>
      </c>
      <c r="M185" s="68">
        <v>74</v>
      </c>
      <c r="N185" s="73">
        <v>19</v>
      </c>
      <c r="O185" s="70">
        <v>65</v>
      </c>
      <c r="P185" s="75">
        <v>16.7</v>
      </c>
      <c r="Q185" s="70">
        <v>29</v>
      </c>
      <c r="R185" s="75">
        <v>7.5</v>
      </c>
      <c r="S185" s="70">
        <v>32</v>
      </c>
      <c r="T185" s="75">
        <v>8.1999999999999993</v>
      </c>
    </row>
    <row r="186" spans="1:43" ht="11.25" customHeight="1">
      <c r="A186" s="94" t="s">
        <v>853</v>
      </c>
      <c r="B186" s="39" t="s">
        <v>359</v>
      </c>
      <c r="C186" s="68">
        <v>1711</v>
      </c>
      <c r="D186" s="72">
        <v>100</v>
      </c>
      <c r="E186" s="68">
        <v>44</v>
      </c>
      <c r="F186" s="73">
        <v>2.6</v>
      </c>
      <c r="G186" s="68">
        <v>304</v>
      </c>
      <c r="H186" s="73">
        <v>17.8</v>
      </c>
      <c r="I186" s="68">
        <v>580</v>
      </c>
      <c r="J186" s="76">
        <v>33.9</v>
      </c>
      <c r="K186" s="71">
        <v>258</v>
      </c>
      <c r="L186" s="73">
        <v>15.1</v>
      </c>
      <c r="M186" s="68">
        <v>183</v>
      </c>
      <c r="N186" s="73">
        <v>10.7</v>
      </c>
      <c r="O186" s="70">
        <v>144</v>
      </c>
      <c r="P186" s="75">
        <v>8.4</v>
      </c>
      <c r="Q186" s="70">
        <v>111</v>
      </c>
      <c r="R186" s="75">
        <v>6.5</v>
      </c>
      <c r="S186" s="70">
        <v>81</v>
      </c>
      <c r="T186" s="75">
        <v>4.7</v>
      </c>
    </row>
    <row r="187" spans="1:43" ht="11.25" customHeight="1">
      <c r="A187" s="94" t="s">
        <v>854</v>
      </c>
      <c r="B187" s="39" t="s">
        <v>362</v>
      </c>
      <c r="C187" s="68">
        <v>2138</v>
      </c>
      <c r="D187" s="72">
        <v>100</v>
      </c>
      <c r="E187" s="68">
        <v>77</v>
      </c>
      <c r="F187" s="73">
        <v>3.6</v>
      </c>
      <c r="G187" s="68">
        <v>458</v>
      </c>
      <c r="H187" s="73">
        <v>21.4</v>
      </c>
      <c r="I187" s="68">
        <v>502</v>
      </c>
      <c r="J187" s="76">
        <v>23.5</v>
      </c>
      <c r="K187" s="71">
        <v>353</v>
      </c>
      <c r="L187" s="73">
        <v>16.5</v>
      </c>
      <c r="M187" s="68">
        <v>306</v>
      </c>
      <c r="N187" s="73">
        <v>14.3</v>
      </c>
      <c r="O187" s="70">
        <v>223</v>
      </c>
      <c r="P187" s="75">
        <v>10.4</v>
      </c>
      <c r="Q187" s="70">
        <v>86</v>
      </c>
      <c r="R187" s="75">
        <v>4</v>
      </c>
      <c r="S187" s="70">
        <v>130</v>
      </c>
      <c r="T187" s="75">
        <v>6.1</v>
      </c>
    </row>
    <row r="188" spans="1:43" ht="11.25" customHeight="1">
      <c r="A188" s="94" t="s">
        <v>855</v>
      </c>
      <c r="B188" s="39" t="s">
        <v>344</v>
      </c>
      <c r="C188" s="68">
        <v>12564</v>
      </c>
      <c r="D188" s="72">
        <v>100</v>
      </c>
      <c r="E188" s="68">
        <v>790</v>
      </c>
      <c r="F188" s="73">
        <v>6.3</v>
      </c>
      <c r="G188" s="68">
        <v>3619</v>
      </c>
      <c r="H188" s="73">
        <v>28.8</v>
      </c>
      <c r="I188" s="68">
        <v>3374</v>
      </c>
      <c r="J188" s="76">
        <v>26.9</v>
      </c>
      <c r="K188" s="71">
        <v>1846</v>
      </c>
      <c r="L188" s="73">
        <v>14.7</v>
      </c>
      <c r="M188" s="68">
        <v>1292</v>
      </c>
      <c r="N188" s="73">
        <v>10.3</v>
      </c>
      <c r="O188" s="70">
        <v>854</v>
      </c>
      <c r="P188" s="75">
        <v>6.8</v>
      </c>
      <c r="Q188" s="70">
        <v>349</v>
      </c>
      <c r="R188" s="75">
        <v>2.8</v>
      </c>
      <c r="S188" s="70">
        <v>438</v>
      </c>
      <c r="T188" s="75">
        <v>3.5</v>
      </c>
    </row>
    <row r="189" spans="1:43" ht="11.25" customHeight="1">
      <c r="A189" s="94" t="s">
        <v>856</v>
      </c>
      <c r="B189" s="39" t="s">
        <v>345</v>
      </c>
      <c r="C189" s="68">
        <v>1781</v>
      </c>
      <c r="D189" s="72">
        <v>100</v>
      </c>
      <c r="E189" s="68">
        <v>31</v>
      </c>
      <c r="F189" s="73">
        <v>1.7</v>
      </c>
      <c r="G189" s="68">
        <v>306</v>
      </c>
      <c r="H189" s="73">
        <v>17.2</v>
      </c>
      <c r="I189" s="68">
        <v>468</v>
      </c>
      <c r="J189" s="76">
        <v>26.3</v>
      </c>
      <c r="K189" s="71">
        <v>312</v>
      </c>
      <c r="L189" s="73">
        <v>17.5</v>
      </c>
      <c r="M189" s="68">
        <v>260</v>
      </c>
      <c r="N189" s="73">
        <v>14.6</v>
      </c>
      <c r="O189" s="70">
        <v>209</v>
      </c>
      <c r="P189" s="75">
        <v>11.7</v>
      </c>
      <c r="Q189" s="70">
        <v>88</v>
      </c>
      <c r="R189" s="75">
        <v>4.9000000000000004</v>
      </c>
      <c r="S189" s="70">
        <v>106</v>
      </c>
      <c r="T189" s="75">
        <v>6</v>
      </c>
    </row>
    <row r="190" spans="1:43" ht="11.25" customHeight="1">
      <c r="A190" s="94" t="s">
        <v>857</v>
      </c>
      <c r="B190" s="39" t="s">
        <v>346</v>
      </c>
      <c r="C190" s="68">
        <v>6045</v>
      </c>
      <c r="D190" s="72">
        <v>100</v>
      </c>
      <c r="E190" s="68">
        <v>403</v>
      </c>
      <c r="F190" s="73">
        <v>6.7</v>
      </c>
      <c r="G190" s="68">
        <v>1889</v>
      </c>
      <c r="H190" s="73">
        <v>31.2</v>
      </c>
      <c r="I190" s="68">
        <v>1759</v>
      </c>
      <c r="J190" s="76">
        <v>29.1</v>
      </c>
      <c r="K190" s="71">
        <v>785</v>
      </c>
      <c r="L190" s="73">
        <v>13</v>
      </c>
      <c r="M190" s="68">
        <v>536</v>
      </c>
      <c r="N190" s="73">
        <v>8.9</v>
      </c>
      <c r="O190" s="70">
        <v>372</v>
      </c>
      <c r="P190" s="75">
        <v>6.2</v>
      </c>
      <c r="Q190" s="70">
        <v>140</v>
      </c>
      <c r="R190" s="75">
        <v>2.2999999999999998</v>
      </c>
      <c r="S190" s="70">
        <v>156</v>
      </c>
      <c r="T190" s="75">
        <v>2.6</v>
      </c>
    </row>
    <row r="191" spans="1:43" ht="11.25" customHeight="1">
      <c r="A191" s="94" t="s">
        <v>858</v>
      </c>
      <c r="B191" s="39" t="s">
        <v>1131</v>
      </c>
      <c r="C191" s="68">
        <v>54301</v>
      </c>
      <c r="D191" s="72">
        <v>100</v>
      </c>
      <c r="E191" s="68">
        <v>3415</v>
      </c>
      <c r="F191" s="73">
        <v>6.3</v>
      </c>
      <c r="G191" s="68">
        <v>19360</v>
      </c>
      <c r="H191" s="73">
        <v>35.700000000000003</v>
      </c>
      <c r="I191" s="68">
        <v>15265</v>
      </c>
      <c r="J191" s="76">
        <v>28.1</v>
      </c>
      <c r="K191" s="71">
        <v>7566</v>
      </c>
      <c r="L191" s="73">
        <v>13.9</v>
      </c>
      <c r="M191" s="68">
        <v>4111</v>
      </c>
      <c r="N191" s="73">
        <v>7.6</v>
      </c>
      <c r="O191" s="70">
        <v>2473</v>
      </c>
      <c r="P191" s="75">
        <v>4.5999999999999996</v>
      </c>
      <c r="Q191" s="70">
        <v>984</v>
      </c>
      <c r="R191" s="75">
        <v>1.8</v>
      </c>
      <c r="S191" s="70">
        <v>1130</v>
      </c>
      <c r="T191" s="75">
        <v>2.1</v>
      </c>
    </row>
    <row r="192" spans="1:43" ht="19.899999999999999" customHeight="1">
      <c r="A192" s="95" t="s">
        <v>859</v>
      </c>
      <c r="B192" s="84" t="s">
        <v>625</v>
      </c>
      <c r="C192" s="86">
        <v>156544</v>
      </c>
      <c r="D192" s="87">
        <v>100</v>
      </c>
      <c r="E192" s="86">
        <v>6304</v>
      </c>
      <c r="F192" s="88">
        <v>4</v>
      </c>
      <c r="G192" s="86">
        <v>35274</v>
      </c>
      <c r="H192" s="88">
        <v>22.5</v>
      </c>
      <c r="I192" s="86">
        <v>40292</v>
      </c>
      <c r="J192" s="101">
        <v>25.7</v>
      </c>
      <c r="K192" s="102">
        <v>22748</v>
      </c>
      <c r="L192" s="88">
        <v>14.5</v>
      </c>
      <c r="M192" s="86">
        <v>19384</v>
      </c>
      <c r="N192" s="88">
        <v>12.4</v>
      </c>
      <c r="O192" s="103">
        <v>16044</v>
      </c>
      <c r="P192" s="104">
        <v>10.199999999999999</v>
      </c>
      <c r="Q192" s="103">
        <v>7592</v>
      </c>
      <c r="R192" s="104">
        <v>4.8</v>
      </c>
      <c r="S192" s="103">
        <v>8898</v>
      </c>
      <c r="T192" s="104">
        <v>5.7</v>
      </c>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row>
    <row r="193" spans="1:20" s="55" customFormat="1" ht="19.899999999999999" customHeight="1">
      <c r="A193" s="94" t="s">
        <v>860</v>
      </c>
      <c r="B193" s="39" t="s">
        <v>363</v>
      </c>
      <c r="C193" s="68">
        <v>2246</v>
      </c>
      <c r="D193" s="72">
        <v>100</v>
      </c>
      <c r="E193" s="68">
        <v>86</v>
      </c>
      <c r="F193" s="73">
        <v>3.8</v>
      </c>
      <c r="G193" s="68">
        <v>381</v>
      </c>
      <c r="H193" s="73">
        <v>17</v>
      </c>
      <c r="I193" s="68">
        <v>482</v>
      </c>
      <c r="J193" s="76">
        <v>21.5</v>
      </c>
      <c r="K193" s="71">
        <v>341</v>
      </c>
      <c r="L193" s="73">
        <v>15.2</v>
      </c>
      <c r="M193" s="68">
        <v>388</v>
      </c>
      <c r="N193" s="73">
        <v>17.3</v>
      </c>
      <c r="O193" s="70">
        <v>283</v>
      </c>
      <c r="P193" s="75">
        <v>12.6</v>
      </c>
      <c r="Q193" s="70">
        <v>138</v>
      </c>
      <c r="R193" s="75">
        <v>6.1</v>
      </c>
      <c r="S193" s="70">
        <v>149</v>
      </c>
      <c r="T193" s="75">
        <v>6.6</v>
      </c>
    </row>
    <row r="194" spans="1:20" s="55" customFormat="1" ht="11.25" customHeight="1">
      <c r="A194" s="94" t="s">
        <v>861</v>
      </c>
      <c r="B194" s="39" t="s">
        <v>626</v>
      </c>
      <c r="C194" s="68">
        <v>22787</v>
      </c>
      <c r="D194" s="72">
        <v>100</v>
      </c>
      <c r="E194" s="68">
        <v>1380</v>
      </c>
      <c r="F194" s="73">
        <v>6.1</v>
      </c>
      <c r="G194" s="68">
        <v>7713</v>
      </c>
      <c r="H194" s="73">
        <v>33.799999999999997</v>
      </c>
      <c r="I194" s="68">
        <v>6599</v>
      </c>
      <c r="J194" s="76">
        <v>29</v>
      </c>
      <c r="K194" s="71">
        <v>3109</v>
      </c>
      <c r="L194" s="73">
        <v>13.6</v>
      </c>
      <c r="M194" s="68">
        <v>1729</v>
      </c>
      <c r="N194" s="73">
        <v>7.6</v>
      </c>
      <c r="O194" s="70">
        <v>1167</v>
      </c>
      <c r="P194" s="75">
        <v>5.0999999999999996</v>
      </c>
      <c r="Q194" s="70">
        <v>512</v>
      </c>
      <c r="R194" s="75">
        <v>2.2000000000000002</v>
      </c>
      <c r="S194" s="70">
        <v>577</v>
      </c>
      <c r="T194" s="75">
        <v>2.5</v>
      </c>
    </row>
    <row r="195" spans="1:20" ht="11.25" customHeight="1">
      <c r="A195" s="94" t="s">
        <v>862</v>
      </c>
      <c r="B195" s="39" t="s">
        <v>364</v>
      </c>
      <c r="C195" s="68">
        <v>3646</v>
      </c>
      <c r="D195" s="72">
        <v>100</v>
      </c>
      <c r="E195" s="68">
        <v>218</v>
      </c>
      <c r="F195" s="73">
        <v>6</v>
      </c>
      <c r="G195" s="68">
        <v>814</v>
      </c>
      <c r="H195" s="73">
        <v>22.3</v>
      </c>
      <c r="I195" s="68">
        <v>823</v>
      </c>
      <c r="J195" s="76">
        <v>22.6</v>
      </c>
      <c r="K195" s="71">
        <v>493</v>
      </c>
      <c r="L195" s="73">
        <v>13.5</v>
      </c>
      <c r="M195" s="68">
        <v>502</v>
      </c>
      <c r="N195" s="73">
        <v>13.8</v>
      </c>
      <c r="O195" s="70">
        <v>423</v>
      </c>
      <c r="P195" s="75">
        <v>11.6</v>
      </c>
      <c r="Q195" s="70">
        <v>203</v>
      </c>
      <c r="R195" s="75">
        <v>5.6</v>
      </c>
      <c r="S195" s="70">
        <v>170</v>
      </c>
      <c r="T195" s="75">
        <v>4.7</v>
      </c>
    </row>
    <row r="196" spans="1:20" ht="11.25" customHeight="1">
      <c r="A196" s="94" t="s">
        <v>863</v>
      </c>
      <c r="B196" s="39" t="s">
        <v>380</v>
      </c>
      <c r="C196" s="68">
        <v>6156</v>
      </c>
      <c r="D196" s="72">
        <v>100</v>
      </c>
      <c r="E196" s="68">
        <v>330</v>
      </c>
      <c r="F196" s="73">
        <v>5.4</v>
      </c>
      <c r="G196" s="68">
        <v>1781</v>
      </c>
      <c r="H196" s="73">
        <v>28.9</v>
      </c>
      <c r="I196" s="68">
        <v>1952</v>
      </c>
      <c r="J196" s="76">
        <v>31.7</v>
      </c>
      <c r="K196" s="71">
        <v>732</v>
      </c>
      <c r="L196" s="73">
        <v>11.9</v>
      </c>
      <c r="M196" s="68">
        <v>512</v>
      </c>
      <c r="N196" s="73">
        <v>8.3000000000000007</v>
      </c>
      <c r="O196" s="70">
        <v>420</v>
      </c>
      <c r="P196" s="75">
        <v>6.8</v>
      </c>
      <c r="Q196" s="70">
        <v>210</v>
      </c>
      <c r="R196" s="75">
        <v>3.4</v>
      </c>
      <c r="S196" s="70">
        <v>217</v>
      </c>
      <c r="T196" s="75">
        <v>3.5</v>
      </c>
    </row>
    <row r="197" spans="1:20" ht="11.25" customHeight="1">
      <c r="A197" s="94" t="s">
        <v>864</v>
      </c>
      <c r="B197" s="39" t="s">
        <v>627</v>
      </c>
      <c r="C197" s="68">
        <v>1193</v>
      </c>
      <c r="D197" s="72">
        <v>100</v>
      </c>
      <c r="E197" s="68">
        <v>22</v>
      </c>
      <c r="F197" s="73">
        <v>1.8</v>
      </c>
      <c r="G197" s="68">
        <v>110</v>
      </c>
      <c r="H197" s="73">
        <v>9.1999999999999993</v>
      </c>
      <c r="I197" s="68">
        <v>186</v>
      </c>
      <c r="J197" s="76">
        <v>15.6</v>
      </c>
      <c r="K197" s="71">
        <v>215</v>
      </c>
      <c r="L197" s="73">
        <v>18</v>
      </c>
      <c r="M197" s="68">
        <v>227</v>
      </c>
      <c r="N197" s="73">
        <v>19</v>
      </c>
      <c r="O197" s="70">
        <v>197</v>
      </c>
      <c r="P197" s="75">
        <v>16.5</v>
      </c>
      <c r="Q197" s="70">
        <v>124</v>
      </c>
      <c r="R197" s="75">
        <v>10.4</v>
      </c>
      <c r="S197" s="70">
        <v>117</v>
      </c>
      <c r="T197" s="75">
        <v>9.8000000000000007</v>
      </c>
    </row>
    <row r="198" spans="1:20" ht="11.25" customHeight="1">
      <c r="A198" s="94" t="s">
        <v>865</v>
      </c>
      <c r="B198" s="39" t="s">
        <v>628</v>
      </c>
      <c r="C198" s="68">
        <v>379</v>
      </c>
      <c r="D198" s="72">
        <v>100</v>
      </c>
      <c r="E198" s="68">
        <v>3</v>
      </c>
      <c r="F198" s="97">
        <v>0.8</v>
      </c>
      <c r="G198" s="68">
        <v>18</v>
      </c>
      <c r="H198" s="73">
        <v>4.7</v>
      </c>
      <c r="I198" s="68">
        <v>52</v>
      </c>
      <c r="J198" s="76">
        <v>13.7</v>
      </c>
      <c r="K198" s="71">
        <v>54</v>
      </c>
      <c r="L198" s="73">
        <v>14.2</v>
      </c>
      <c r="M198" s="68">
        <v>64</v>
      </c>
      <c r="N198" s="73">
        <v>16.899999999999999</v>
      </c>
      <c r="O198" s="70">
        <v>65</v>
      </c>
      <c r="P198" s="75">
        <v>17.2</v>
      </c>
      <c r="Q198" s="70">
        <v>39</v>
      </c>
      <c r="R198" s="75">
        <v>10.3</v>
      </c>
      <c r="S198" s="70">
        <v>89</v>
      </c>
      <c r="T198" s="75">
        <v>23.5</v>
      </c>
    </row>
    <row r="199" spans="1:20" ht="11.25" customHeight="1">
      <c r="A199" s="94" t="s">
        <v>866</v>
      </c>
      <c r="B199" s="39" t="s">
        <v>365</v>
      </c>
      <c r="C199" s="68">
        <v>2454</v>
      </c>
      <c r="D199" s="72">
        <v>100</v>
      </c>
      <c r="E199" s="68">
        <v>79</v>
      </c>
      <c r="F199" s="73">
        <v>3.2</v>
      </c>
      <c r="G199" s="68">
        <v>576</v>
      </c>
      <c r="H199" s="73">
        <v>23.5</v>
      </c>
      <c r="I199" s="68">
        <v>557</v>
      </c>
      <c r="J199" s="76">
        <v>22.7</v>
      </c>
      <c r="K199" s="71">
        <v>361</v>
      </c>
      <c r="L199" s="73">
        <v>14.7</v>
      </c>
      <c r="M199" s="68">
        <v>300</v>
      </c>
      <c r="N199" s="73">
        <v>12.2</v>
      </c>
      <c r="O199" s="70">
        <v>301</v>
      </c>
      <c r="P199" s="75">
        <v>12.3</v>
      </c>
      <c r="Q199" s="70">
        <v>129</v>
      </c>
      <c r="R199" s="75">
        <v>5.3</v>
      </c>
      <c r="S199" s="70">
        <v>149</v>
      </c>
      <c r="T199" s="75">
        <v>6.1</v>
      </c>
    </row>
    <row r="200" spans="1:20" ht="11.25" customHeight="1">
      <c r="A200" s="94" t="s">
        <v>867</v>
      </c>
      <c r="B200" s="39" t="s">
        <v>366</v>
      </c>
      <c r="C200" s="68">
        <v>1410</v>
      </c>
      <c r="D200" s="72">
        <v>100</v>
      </c>
      <c r="E200" s="68">
        <v>35</v>
      </c>
      <c r="F200" s="73">
        <v>2.5</v>
      </c>
      <c r="G200" s="68">
        <v>276</v>
      </c>
      <c r="H200" s="73">
        <v>19.600000000000001</v>
      </c>
      <c r="I200" s="68">
        <v>375</v>
      </c>
      <c r="J200" s="76">
        <v>26.6</v>
      </c>
      <c r="K200" s="71">
        <v>210</v>
      </c>
      <c r="L200" s="73">
        <v>14.9</v>
      </c>
      <c r="M200" s="68">
        <v>186</v>
      </c>
      <c r="N200" s="73">
        <v>13.2</v>
      </c>
      <c r="O200" s="70">
        <v>184</v>
      </c>
      <c r="P200" s="75">
        <v>13</v>
      </c>
      <c r="Q200" s="70">
        <v>61</v>
      </c>
      <c r="R200" s="75">
        <v>4.3</v>
      </c>
      <c r="S200" s="70">
        <v>82</v>
      </c>
      <c r="T200" s="75">
        <v>5.8</v>
      </c>
    </row>
    <row r="201" spans="1:20" ht="11.25" customHeight="1">
      <c r="A201" s="94" t="s">
        <v>868</v>
      </c>
      <c r="B201" s="39" t="s">
        <v>629</v>
      </c>
      <c r="C201" s="68">
        <v>1945</v>
      </c>
      <c r="D201" s="72">
        <v>100</v>
      </c>
      <c r="E201" s="68">
        <v>48</v>
      </c>
      <c r="F201" s="73">
        <v>2.5</v>
      </c>
      <c r="G201" s="68">
        <v>290</v>
      </c>
      <c r="H201" s="73">
        <v>14.9</v>
      </c>
      <c r="I201" s="68">
        <v>360</v>
      </c>
      <c r="J201" s="76">
        <v>18.5</v>
      </c>
      <c r="K201" s="71">
        <v>371</v>
      </c>
      <c r="L201" s="73">
        <v>19.100000000000001</v>
      </c>
      <c r="M201" s="68">
        <v>308</v>
      </c>
      <c r="N201" s="73">
        <v>15.8</v>
      </c>
      <c r="O201" s="70">
        <v>265</v>
      </c>
      <c r="P201" s="75">
        <v>13.6</v>
      </c>
      <c r="Q201" s="70">
        <v>125</v>
      </c>
      <c r="R201" s="75">
        <v>6.4</v>
      </c>
      <c r="S201" s="70">
        <v>176</v>
      </c>
      <c r="T201" s="75">
        <v>9</v>
      </c>
    </row>
    <row r="202" spans="1:20" ht="11.25" customHeight="1">
      <c r="A202" s="94" t="s">
        <v>869</v>
      </c>
      <c r="B202" s="39" t="s">
        <v>630</v>
      </c>
      <c r="C202" s="68">
        <v>1526</v>
      </c>
      <c r="D202" s="72">
        <v>100</v>
      </c>
      <c r="E202" s="68">
        <v>20</v>
      </c>
      <c r="F202" s="73">
        <v>1.3</v>
      </c>
      <c r="G202" s="68">
        <v>119</v>
      </c>
      <c r="H202" s="73">
        <v>7.8</v>
      </c>
      <c r="I202" s="68">
        <v>179</v>
      </c>
      <c r="J202" s="76">
        <v>11.7</v>
      </c>
      <c r="K202" s="71">
        <v>222</v>
      </c>
      <c r="L202" s="73">
        <v>14.5</v>
      </c>
      <c r="M202" s="68">
        <v>327</v>
      </c>
      <c r="N202" s="73">
        <v>21.4</v>
      </c>
      <c r="O202" s="70">
        <v>297</v>
      </c>
      <c r="P202" s="75">
        <v>19.5</v>
      </c>
      <c r="Q202" s="70">
        <v>142</v>
      </c>
      <c r="R202" s="75">
        <v>9.3000000000000007</v>
      </c>
      <c r="S202" s="70">
        <v>224</v>
      </c>
      <c r="T202" s="75">
        <v>14.7</v>
      </c>
    </row>
    <row r="203" spans="1:20" ht="11.25" customHeight="1">
      <c r="A203" s="94" t="s">
        <v>870</v>
      </c>
      <c r="B203" s="39" t="s">
        <v>631</v>
      </c>
      <c r="C203" s="68">
        <v>1266</v>
      </c>
      <c r="D203" s="72">
        <v>100</v>
      </c>
      <c r="E203" s="68">
        <v>19</v>
      </c>
      <c r="F203" s="73">
        <v>1.5</v>
      </c>
      <c r="G203" s="68">
        <v>241</v>
      </c>
      <c r="H203" s="73">
        <v>19</v>
      </c>
      <c r="I203" s="68">
        <v>198</v>
      </c>
      <c r="J203" s="76">
        <v>15.6</v>
      </c>
      <c r="K203" s="71">
        <v>237</v>
      </c>
      <c r="L203" s="73">
        <v>18.7</v>
      </c>
      <c r="M203" s="68">
        <v>207</v>
      </c>
      <c r="N203" s="73">
        <v>16.399999999999999</v>
      </c>
      <c r="O203" s="70">
        <v>173</v>
      </c>
      <c r="P203" s="75">
        <v>13.7</v>
      </c>
      <c r="Q203" s="70">
        <v>89</v>
      </c>
      <c r="R203" s="75">
        <v>7</v>
      </c>
      <c r="S203" s="70">
        <v>100</v>
      </c>
      <c r="T203" s="75">
        <v>7.9</v>
      </c>
    </row>
    <row r="204" spans="1:20" ht="11.25" customHeight="1">
      <c r="A204" s="94" t="s">
        <v>871</v>
      </c>
      <c r="B204" s="39" t="s">
        <v>382</v>
      </c>
      <c r="C204" s="68">
        <v>404</v>
      </c>
      <c r="D204" s="72">
        <v>100</v>
      </c>
      <c r="E204" s="68">
        <v>15</v>
      </c>
      <c r="F204" s="73">
        <v>3.7</v>
      </c>
      <c r="G204" s="68">
        <v>37</v>
      </c>
      <c r="H204" s="73">
        <v>9.1999999999999993</v>
      </c>
      <c r="I204" s="68">
        <v>84</v>
      </c>
      <c r="J204" s="76">
        <v>20.8</v>
      </c>
      <c r="K204" s="71">
        <v>68</v>
      </c>
      <c r="L204" s="73">
        <v>16.8</v>
      </c>
      <c r="M204" s="68">
        <v>78</v>
      </c>
      <c r="N204" s="73">
        <v>19.3</v>
      </c>
      <c r="O204" s="70">
        <v>63</v>
      </c>
      <c r="P204" s="75">
        <v>15.6</v>
      </c>
      <c r="Q204" s="70">
        <v>26</v>
      </c>
      <c r="R204" s="75">
        <v>6.4</v>
      </c>
      <c r="S204" s="70">
        <v>32</v>
      </c>
      <c r="T204" s="75">
        <v>7.9</v>
      </c>
    </row>
    <row r="205" spans="1:20" ht="11.25" customHeight="1">
      <c r="A205" s="94" t="s">
        <v>872</v>
      </c>
      <c r="B205" s="39" t="s">
        <v>632</v>
      </c>
      <c r="C205" s="68">
        <v>1405</v>
      </c>
      <c r="D205" s="72">
        <v>100</v>
      </c>
      <c r="E205" s="68">
        <v>10</v>
      </c>
      <c r="F205" s="73">
        <v>0.7</v>
      </c>
      <c r="G205" s="68">
        <v>203</v>
      </c>
      <c r="H205" s="73">
        <v>14.4</v>
      </c>
      <c r="I205" s="68">
        <v>198</v>
      </c>
      <c r="J205" s="76">
        <v>14.1</v>
      </c>
      <c r="K205" s="71">
        <v>275</v>
      </c>
      <c r="L205" s="73">
        <v>19.600000000000001</v>
      </c>
      <c r="M205" s="68">
        <v>238</v>
      </c>
      <c r="N205" s="73">
        <v>16.899999999999999</v>
      </c>
      <c r="O205" s="70">
        <v>246</v>
      </c>
      <c r="P205" s="75">
        <v>17.5</v>
      </c>
      <c r="Q205" s="70">
        <v>89</v>
      </c>
      <c r="R205" s="75">
        <v>6.3</v>
      </c>
      <c r="S205" s="70">
        <v>139</v>
      </c>
      <c r="T205" s="75">
        <v>9.9</v>
      </c>
    </row>
    <row r="206" spans="1:20" ht="11.25" customHeight="1">
      <c r="A206" s="94" t="s">
        <v>873</v>
      </c>
      <c r="B206" s="39" t="s">
        <v>633</v>
      </c>
      <c r="C206" s="68">
        <v>2020</v>
      </c>
      <c r="D206" s="72">
        <v>100</v>
      </c>
      <c r="E206" s="68">
        <v>47</v>
      </c>
      <c r="F206" s="73">
        <v>2.2999999999999998</v>
      </c>
      <c r="G206" s="68">
        <v>403</v>
      </c>
      <c r="H206" s="73">
        <v>20</v>
      </c>
      <c r="I206" s="68">
        <v>333</v>
      </c>
      <c r="J206" s="76">
        <v>16.5</v>
      </c>
      <c r="K206" s="71">
        <v>301</v>
      </c>
      <c r="L206" s="73">
        <v>14.9</v>
      </c>
      <c r="M206" s="68">
        <v>335</v>
      </c>
      <c r="N206" s="73">
        <v>16.600000000000001</v>
      </c>
      <c r="O206" s="70">
        <v>306</v>
      </c>
      <c r="P206" s="75">
        <v>15.1</v>
      </c>
      <c r="Q206" s="70">
        <v>135</v>
      </c>
      <c r="R206" s="75">
        <v>6.7</v>
      </c>
      <c r="S206" s="70">
        <v>157</v>
      </c>
      <c r="T206" s="75">
        <v>7.8</v>
      </c>
    </row>
    <row r="207" spans="1:20" ht="11.25" customHeight="1">
      <c r="A207" s="94" t="s">
        <v>874</v>
      </c>
      <c r="B207" s="39" t="s">
        <v>383</v>
      </c>
      <c r="C207" s="68">
        <v>1348</v>
      </c>
      <c r="D207" s="72">
        <v>100</v>
      </c>
      <c r="E207" s="68">
        <v>14</v>
      </c>
      <c r="F207" s="73">
        <v>1</v>
      </c>
      <c r="G207" s="68">
        <v>163</v>
      </c>
      <c r="H207" s="73">
        <v>12.1</v>
      </c>
      <c r="I207" s="68">
        <v>251</v>
      </c>
      <c r="J207" s="76">
        <v>18.600000000000001</v>
      </c>
      <c r="K207" s="71">
        <v>235</v>
      </c>
      <c r="L207" s="73">
        <v>17.399999999999999</v>
      </c>
      <c r="M207" s="68">
        <v>265</v>
      </c>
      <c r="N207" s="73">
        <v>19.7</v>
      </c>
      <c r="O207" s="70">
        <v>225</v>
      </c>
      <c r="P207" s="75">
        <v>16.7</v>
      </c>
      <c r="Q207" s="70">
        <v>98</v>
      </c>
      <c r="R207" s="75">
        <v>7.3</v>
      </c>
      <c r="S207" s="70">
        <v>94</v>
      </c>
      <c r="T207" s="75">
        <v>7</v>
      </c>
    </row>
    <row r="208" spans="1:20" ht="11.25" customHeight="1">
      <c r="A208" s="94" t="s">
        <v>875</v>
      </c>
      <c r="B208" s="39" t="s">
        <v>387</v>
      </c>
      <c r="C208" s="68">
        <v>421</v>
      </c>
      <c r="D208" s="72">
        <v>100</v>
      </c>
      <c r="E208" s="68">
        <v>5</v>
      </c>
      <c r="F208" s="97">
        <v>1.2</v>
      </c>
      <c r="G208" s="68">
        <v>35</v>
      </c>
      <c r="H208" s="73">
        <v>8.3000000000000007</v>
      </c>
      <c r="I208" s="68">
        <v>72</v>
      </c>
      <c r="J208" s="76">
        <v>17.100000000000001</v>
      </c>
      <c r="K208" s="71">
        <v>79</v>
      </c>
      <c r="L208" s="73">
        <v>18.8</v>
      </c>
      <c r="M208" s="68">
        <v>77</v>
      </c>
      <c r="N208" s="73">
        <v>18.3</v>
      </c>
      <c r="O208" s="70">
        <v>75</v>
      </c>
      <c r="P208" s="75">
        <v>17.8</v>
      </c>
      <c r="Q208" s="70">
        <v>29</v>
      </c>
      <c r="R208" s="75">
        <v>6.9</v>
      </c>
      <c r="S208" s="70">
        <v>46</v>
      </c>
      <c r="T208" s="75">
        <v>10.9</v>
      </c>
    </row>
    <row r="209" spans="1:20" ht="11.25" customHeight="1">
      <c r="A209" s="94" t="s">
        <v>876</v>
      </c>
      <c r="B209" s="39" t="s">
        <v>634</v>
      </c>
      <c r="C209" s="68">
        <v>1395</v>
      </c>
      <c r="D209" s="72">
        <v>100</v>
      </c>
      <c r="E209" s="68">
        <v>49</v>
      </c>
      <c r="F209" s="73">
        <v>3.5</v>
      </c>
      <c r="G209" s="68">
        <v>252</v>
      </c>
      <c r="H209" s="73">
        <v>18.100000000000001</v>
      </c>
      <c r="I209" s="68">
        <v>289</v>
      </c>
      <c r="J209" s="76">
        <v>20.7</v>
      </c>
      <c r="K209" s="71">
        <v>250</v>
      </c>
      <c r="L209" s="73">
        <v>17.899999999999999</v>
      </c>
      <c r="M209" s="68">
        <v>194</v>
      </c>
      <c r="N209" s="73">
        <v>13.9</v>
      </c>
      <c r="O209" s="70">
        <v>151</v>
      </c>
      <c r="P209" s="75">
        <v>10.8</v>
      </c>
      <c r="Q209" s="70">
        <v>92</v>
      </c>
      <c r="R209" s="75">
        <v>6.6</v>
      </c>
      <c r="S209" s="70">
        <v>113</v>
      </c>
      <c r="T209" s="75">
        <v>8.1</v>
      </c>
    </row>
    <row r="210" spans="1:20" ht="11.25" customHeight="1">
      <c r="A210" s="94" t="s">
        <v>877</v>
      </c>
      <c r="B210" s="39" t="s">
        <v>367</v>
      </c>
      <c r="C210" s="68">
        <v>4758</v>
      </c>
      <c r="D210" s="72">
        <v>100</v>
      </c>
      <c r="E210" s="68">
        <v>129</v>
      </c>
      <c r="F210" s="73">
        <v>2.7</v>
      </c>
      <c r="G210" s="68">
        <v>933</v>
      </c>
      <c r="H210" s="73">
        <v>19.600000000000001</v>
      </c>
      <c r="I210" s="68">
        <v>1208</v>
      </c>
      <c r="J210" s="76">
        <v>25.4</v>
      </c>
      <c r="K210" s="71">
        <v>717</v>
      </c>
      <c r="L210" s="73">
        <v>15.1</v>
      </c>
      <c r="M210" s="68">
        <v>631</v>
      </c>
      <c r="N210" s="73">
        <v>13.3</v>
      </c>
      <c r="O210" s="70">
        <v>619</v>
      </c>
      <c r="P210" s="75">
        <v>13</v>
      </c>
      <c r="Q210" s="70">
        <v>249</v>
      </c>
      <c r="R210" s="75">
        <v>5.2</v>
      </c>
      <c r="S210" s="70">
        <v>275</v>
      </c>
      <c r="T210" s="75">
        <v>5.8</v>
      </c>
    </row>
    <row r="211" spans="1:20" ht="11.25" customHeight="1">
      <c r="A211" s="94" t="s">
        <v>878</v>
      </c>
      <c r="B211" s="39" t="s">
        <v>368</v>
      </c>
      <c r="C211" s="68">
        <v>1856</v>
      </c>
      <c r="D211" s="72">
        <v>100</v>
      </c>
      <c r="E211" s="68">
        <v>15</v>
      </c>
      <c r="F211" s="73">
        <v>0.8</v>
      </c>
      <c r="G211" s="68">
        <v>211</v>
      </c>
      <c r="H211" s="73">
        <v>11.4</v>
      </c>
      <c r="I211" s="68">
        <v>394</v>
      </c>
      <c r="J211" s="76">
        <v>21.2</v>
      </c>
      <c r="K211" s="71">
        <v>369</v>
      </c>
      <c r="L211" s="73">
        <v>19.899999999999999</v>
      </c>
      <c r="M211" s="68">
        <v>292</v>
      </c>
      <c r="N211" s="73">
        <v>15.7</v>
      </c>
      <c r="O211" s="70">
        <v>266</v>
      </c>
      <c r="P211" s="75">
        <v>14.3</v>
      </c>
      <c r="Q211" s="70">
        <v>145</v>
      </c>
      <c r="R211" s="75">
        <v>7.8</v>
      </c>
      <c r="S211" s="70">
        <v>162</v>
      </c>
      <c r="T211" s="75">
        <v>8.6999999999999993</v>
      </c>
    </row>
    <row r="212" spans="1:20" ht="11.25" customHeight="1">
      <c r="A212" s="94" t="s">
        <v>879</v>
      </c>
      <c r="B212" s="39" t="s">
        <v>635</v>
      </c>
      <c r="C212" s="68">
        <v>999</v>
      </c>
      <c r="D212" s="72">
        <v>100</v>
      </c>
      <c r="E212" s="68">
        <v>6</v>
      </c>
      <c r="F212" s="97">
        <v>0.6</v>
      </c>
      <c r="G212" s="68">
        <v>88</v>
      </c>
      <c r="H212" s="73">
        <v>8.8000000000000007</v>
      </c>
      <c r="I212" s="68">
        <v>169</v>
      </c>
      <c r="J212" s="76">
        <v>16.899999999999999</v>
      </c>
      <c r="K212" s="71">
        <v>147</v>
      </c>
      <c r="L212" s="73">
        <v>14.7</v>
      </c>
      <c r="M212" s="68">
        <v>165</v>
      </c>
      <c r="N212" s="73">
        <v>16.5</v>
      </c>
      <c r="O212" s="70">
        <v>177</v>
      </c>
      <c r="P212" s="75">
        <v>17.7</v>
      </c>
      <c r="Q212" s="70">
        <v>113</v>
      </c>
      <c r="R212" s="75">
        <v>11.3</v>
      </c>
      <c r="S212" s="70">
        <v>127</v>
      </c>
      <c r="T212" s="75">
        <v>12.7</v>
      </c>
    </row>
    <row r="213" spans="1:20" ht="11.25" customHeight="1">
      <c r="A213" s="94" t="s">
        <v>880</v>
      </c>
      <c r="B213" s="39" t="s">
        <v>636</v>
      </c>
      <c r="C213" s="68">
        <v>19392</v>
      </c>
      <c r="D213" s="72">
        <v>100</v>
      </c>
      <c r="E213" s="68">
        <v>1302</v>
      </c>
      <c r="F213" s="73">
        <v>6.7</v>
      </c>
      <c r="G213" s="68">
        <v>5845</v>
      </c>
      <c r="H213" s="73">
        <v>30.1</v>
      </c>
      <c r="I213" s="68">
        <v>7705</v>
      </c>
      <c r="J213" s="76">
        <v>39.700000000000003</v>
      </c>
      <c r="K213" s="71">
        <v>1584</v>
      </c>
      <c r="L213" s="73">
        <v>8.1999999999999993</v>
      </c>
      <c r="M213" s="68">
        <v>1352</v>
      </c>
      <c r="N213" s="73">
        <v>7</v>
      </c>
      <c r="O213" s="70">
        <v>855</v>
      </c>
      <c r="P213" s="75">
        <v>4.4000000000000004</v>
      </c>
      <c r="Q213" s="70">
        <v>389</v>
      </c>
      <c r="R213" s="75">
        <v>2</v>
      </c>
      <c r="S213" s="70">
        <v>363</v>
      </c>
      <c r="T213" s="75">
        <v>1.9</v>
      </c>
    </row>
    <row r="214" spans="1:20" ht="11.25" customHeight="1">
      <c r="A214" s="94" t="s">
        <v>881</v>
      </c>
      <c r="B214" s="39" t="s">
        <v>637</v>
      </c>
      <c r="C214" s="68">
        <v>9359</v>
      </c>
      <c r="D214" s="72">
        <v>100</v>
      </c>
      <c r="E214" s="68">
        <v>380</v>
      </c>
      <c r="F214" s="73">
        <v>4.0999999999999996</v>
      </c>
      <c r="G214" s="68">
        <v>2804</v>
      </c>
      <c r="H214" s="73">
        <v>30</v>
      </c>
      <c r="I214" s="68">
        <v>2588</v>
      </c>
      <c r="J214" s="76">
        <v>27.7</v>
      </c>
      <c r="K214" s="71">
        <v>1196</v>
      </c>
      <c r="L214" s="73">
        <v>12.8</v>
      </c>
      <c r="M214" s="68">
        <v>958</v>
      </c>
      <c r="N214" s="73">
        <v>10.199999999999999</v>
      </c>
      <c r="O214" s="70">
        <v>726</v>
      </c>
      <c r="P214" s="75">
        <v>7.8</v>
      </c>
      <c r="Q214" s="70">
        <v>350</v>
      </c>
      <c r="R214" s="75">
        <v>3.7</v>
      </c>
      <c r="S214" s="70">
        <v>358</v>
      </c>
      <c r="T214" s="75">
        <v>3.8</v>
      </c>
    </row>
    <row r="215" spans="1:20" ht="11.25" customHeight="1">
      <c r="A215" s="94" t="s">
        <v>882</v>
      </c>
      <c r="B215" s="39" t="s">
        <v>384</v>
      </c>
      <c r="C215" s="68">
        <v>2402</v>
      </c>
      <c r="D215" s="72">
        <v>100</v>
      </c>
      <c r="E215" s="68">
        <v>80</v>
      </c>
      <c r="F215" s="73">
        <v>3.3</v>
      </c>
      <c r="G215" s="68">
        <v>556</v>
      </c>
      <c r="H215" s="73">
        <v>23.1</v>
      </c>
      <c r="I215" s="68">
        <v>576</v>
      </c>
      <c r="J215" s="76">
        <v>24</v>
      </c>
      <c r="K215" s="71">
        <v>378</v>
      </c>
      <c r="L215" s="73">
        <v>15.7</v>
      </c>
      <c r="M215" s="68">
        <v>325</v>
      </c>
      <c r="N215" s="73">
        <v>13.5</v>
      </c>
      <c r="O215" s="70">
        <v>231</v>
      </c>
      <c r="P215" s="75">
        <v>9.6</v>
      </c>
      <c r="Q215" s="70">
        <v>120</v>
      </c>
      <c r="R215" s="75">
        <v>5</v>
      </c>
      <c r="S215" s="70">
        <v>137</v>
      </c>
      <c r="T215" s="75">
        <v>5.7</v>
      </c>
    </row>
    <row r="216" spans="1:20" ht="11.25" customHeight="1">
      <c r="A216" s="94" t="s">
        <v>883</v>
      </c>
      <c r="B216" s="39" t="s">
        <v>638</v>
      </c>
      <c r="C216" s="68">
        <v>1818</v>
      </c>
      <c r="D216" s="72">
        <v>100</v>
      </c>
      <c r="E216" s="68">
        <v>109</v>
      </c>
      <c r="F216" s="73">
        <v>6</v>
      </c>
      <c r="G216" s="68">
        <v>346</v>
      </c>
      <c r="H216" s="73">
        <v>19</v>
      </c>
      <c r="I216" s="68">
        <v>408</v>
      </c>
      <c r="J216" s="76">
        <v>22.4</v>
      </c>
      <c r="K216" s="71">
        <v>255</v>
      </c>
      <c r="L216" s="73">
        <v>14</v>
      </c>
      <c r="M216" s="68">
        <v>262</v>
      </c>
      <c r="N216" s="73">
        <v>14.4</v>
      </c>
      <c r="O216" s="70">
        <v>204</v>
      </c>
      <c r="P216" s="75">
        <v>11.2</v>
      </c>
      <c r="Q216" s="70">
        <v>104</v>
      </c>
      <c r="R216" s="75">
        <v>5.7</v>
      </c>
      <c r="S216" s="70">
        <v>124</v>
      </c>
      <c r="T216" s="75">
        <v>6.8</v>
      </c>
    </row>
    <row r="217" spans="1:20" ht="11.25" customHeight="1">
      <c r="A217" s="94" t="s">
        <v>884</v>
      </c>
      <c r="B217" s="39" t="s">
        <v>639</v>
      </c>
      <c r="C217" s="68">
        <v>1140</v>
      </c>
      <c r="D217" s="72">
        <v>100</v>
      </c>
      <c r="E217" s="68">
        <v>22</v>
      </c>
      <c r="F217" s="73">
        <v>1.9</v>
      </c>
      <c r="G217" s="68">
        <v>95</v>
      </c>
      <c r="H217" s="73">
        <v>8.3000000000000007</v>
      </c>
      <c r="I217" s="68">
        <v>181</v>
      </c>
      <c r="J217" s="76">
        <v>15.9</v>
      </c>
      <c r="K217" s="71">
        <v>182</v>
      </c>
      <c r="L217" s="73">
        <v>16</v>
      </c>
      <c r="M217" s="68">
        <v>239</v>
      </c>
      <c r="N217" s="73">
        <v>21</v>
      </c>
      <c r="O217" s="70">
        <v>200</v>
      </c>
      <c r="P217" s="75">
        <v>17.5</v>
      </c>
      <c r="Q217" s="70">
        <v>92</v>
      </c>
      <c r="R217" s="75">
        <v>8.1</v>
      </c>
      <c r="S217" s="70">
        <v>127</v>
      </c>
      <c r="T217" s="75">
        <v>11.1</v>
      </c>
    </row>
    <row r="218" spans="1:20" ht="11.25" customHeight="1">
      <c r="A218" s="94" t="s">
        <v>885</v>
      </c>
      <c r="B218" s="39" t="s">
        <v>385</v>
      </c>
      <c r="C218" s="68">
        <v>845</v>
      </c>
      <c r="D218" s="72">
        <v>100</v>
      </c>
      <c r="E218" s="68">
        <v>9</v>
      </c>
      <c r="F218" s="97">
        <v>1.1000000000000001</v>
      </c>
      <c r="G218" s="68">
        <v>86</v>
      </c>
      <c r="H218" s="73">
        <v>10.199999999999999</v>
      </c>
      <c r="I218" s="68">
        <v>146</v>
      </c>
      <c r="J218" s="76">
        <v>17.3</v>
      </c>
      <c r="K218" s="71">
        <v>161</v>
      </c>
      <c r="L218" s="73">
        <v>19.100000000000001</v>
      </c>
      <c r="M218" s="68">
        <v>160</v>
      </c>
      <c r="N218" s="73">
        <v>18.899999999999999</v>
      </c>
      <c r="O218" s="70">
        <v>152</v>
      </c>
      <c r="P218" s="75">
        <v>18</v>
      </c>
      <c r="Q218" s="70">
        <v>67</v>
      </c>
      <c r="R218" s="75">
        <v>7.9</v>
      </c>
      <c r="S218" s="70">
        <v>67</v>
      </c>
      <c r="T218" s="75">
        <v>7.9</v>
      </c>
    </row>
    <row r="219" spans="1:20" ht="11.25" customHeight="1">
      <c r="A219" s="94" t="s">
        <v>886</v>
      </c>
      <c r="B219" s="39" t="s">
        <v>369</v>
      </c>
      <c r="C219" s="68">
        <v>4678</v>
      </c>
      <c r="D219" s="72">
        <v>100</v>
      </c>
      <c r="E219" s="68">
        <v>229</v>
      </c>
      <c r="F219" s="73">
        <v>4.9000000000000004</v>
      </c>
      <c r="G219" s="68">
        <v>1139</v>
      </c>
      <c r="H219" s="73">
        <v>24.3</v>
      </c>
      <c r="I219" s="68">
        <v>1169</v>
      </c>
      <c r="J219" s="76">
        <v>25</v>
      </c>
      <c r="K219" s="71">
        <v>841</v>
      </c>
      <c r="L219" s="73">
        <v>18</v>
      </c>
      <c r="M219" s="68">
        <v>605</v>
      </c>
      <c r="N219" s="73">
        <v>12.9</v>
      </c>
      <c r="O219" s="70">
        <v>419</v>
      </c>
      <c r="P219" s="75">
        <v>9</v>
      </c>
      <c r="Q219" s="70">
        <v>142</v>
      </c>
      <c r="R219" s="75">
        <v>3</v>
      </c>
      <c r="S219" s="70">
        <v>136</v>
      </c>
      <c r="T219" s="75">
        <v>2.9</v>
      </c>
    </row>
    <row r="220" spans="1:20" ht="11.25" customHeight="1">
      <c r="A220" s="94" t="s">
        <v>887</v>
      </c>
      <c r="B220" s="39" t="s">
        <v>388</v>
      </c>
      <c r="C220" s="68">
        <v>755</v>
      </c>
      <c r="D220" s="72">
        <v>100</v>
      </c>
      <c r="E220" s="68">
        <v>8</v>
      </c>
      <c r="F220" s="97">
        <v>1.1000000000000001</v>
      </c>
      <c r="G220" s="68">
        <v>145</v>
      </c>
      <c r="H220" s="73">
        <v>19.2</v>
      </c>
      <c r="I220" s="68">
        <v>148</v>
      </c>
      <c r="J220" s="76">
        <v>19.600000000000001</v>
      </c>
      <c r="K220" s="71">
        <v>115</v>
      </c>
      <c r="L220" s="73">
        <v>15.2</v>
      </c>
      <c r="M220" s="68">
        <v>126</v>
      </c>
      <c r="N220" s="73">
        <v>16.7</v>
      </c>
      <c r="O220" s="70">
        <v>116</v>
      </c>
      <c r="P220" s="75">
        <v>15.4</v>
      </c>
      <c r="Q220" s="70">
        <v>53</v>
      </c>
      <c r="R220" s="75">
        <v>7</v>
      </c>
      <c r="S220" s="70">
        <v>47</v>
      </c>
      <c r="T220" s="75">
        <v>6.2</v>
      </c>
    </row>
    <row r="221" spans="1:20" ht="11.25" customHeight="1">
      <c r="A221" s="94" t="s">
        <v>888</v>
      </c>
      <c r="B221" s="39" t="s">
        <v>640</v>
      </c>
      <c r="C221" s="68">
        <v>2591</v>
      </c>
      <c r="D221" s="72">
        <v>100</v>
      </c>
      <c r="E221" s="68">
        <v>71</v>
      </c>
      <c r="F221" s="73">
        <v>2.7</v>
      </c>
      <c r="G221" s="68">
        <v>427</v>
      </c>
      <c r="H221" s="73">
        <v>16.5</v>
      </c>
      <c r="I221" s="68">
        <v>468</v>
      </c>
      <c r="J221" s="76">
        <v>18.100000000000001</v>
      </c>
      <c r="K221" s="71">
        <v>388</v>
      </c>
      <c r="L221" s="73">
        <v>15</v>
      </c>
      <c r="M221" s="68">
        <v>437</v>
      </c>
      <c r="N221" s="73">
        <v>16.899999999999999</v>
      </c>
      <c r="O221" s="70">
        <v>382</v>
      </c>
      <c r="P221" s="75">
        <v>14.7</v>
      </c>
      <c r="Q221" s="70">
        <v>184</v>
      </c>
      <c r="R221" s="75">
        <v>7.1</v>
      </c>
      <c r="S221" s="70">
        <v>227</v>
      </c>
      <c r="T221" s="75">
        <v>8.8000000000000007</v>
      </c>
    </row>
    <row r="222" spans="1:20" ht="11.25" customHeight="1">
      <c r="A222" s="94" t="s">
        <v>889</v>
      </c>
      <c r="B222" s="39" t="s">
        <v>641</v>
      </c>
      <c r="C222" s="68">
        <v>2202</v>
      </c>
      <c r="D222" s="72">
        <v>100</v>
      </c>
      <c r="E222" s="68">
        <v>36</v>
      </c>
      <c r="F222" s="73">
        <v>1.6</v>
      </c>
      <c r="G222" s="68">
        <v>244</v>
      </c>
      <c r="H222" s="73">
        <v>11.1</v>
      </c>
      <c r="I222" s="68">
        <v>391</v>
      </c>
      <c r="J222" s="76">
        <v>17.8</v>
      </c>
      <c r="K222" s="71">
        <v>428</v>
      </c>
      <c r="L222" s="73">
        <v>19.399999999999999</v>
      </c>
      <c r="M222" s="68">
        <v>370</v>
      </c>
      <c r="N222" s="73">
        <v>16.8</v>
      </c>
      <c r="O222" s="70">
        <v>376</v>
      </c>
      <c r="P222" s="75">
        <v>17.100000000000001</v>
      </c>
      <c r="Q222" s="70">
        <v>165</v>
      </c>
      <c r="R222" s="75">
        <v>7.5</v>
      </c>
      <c r="S222" s="70">
        <v>189</v>
      </c>
      <c r="T222" s="75">
        <v>8.6</v>
      </c>
    </row>
    <row r="223" spans="1:20" ht="11.25" customHeight="1">
      <c r="A223" s="94" t="s">
        <v>890</v>
      </c>
      <c r="B223" s="39" t="s">
        <v>642</v>
      </c>
      <c r="C223" s="68">
        <v>464</v>
      </c>
      <c r="D223" s="72">
        <v>100</v>
      </c>
      <c r="E223" s="68">
        <v>3</v>
      </c>
      <c r="F223" s="97">
        <v>0.6</v>
      </c>
      <c r="G223" s="68">
        <v>32</v>
      </c>
      <c r="H223" s="73">
        <v>6.9</v>
      </c>
      <c r="I223" s="68">
        <v>61</v>
      </c>
      <c r="J223" s="76">
        <v>13.1</v>
      </c>
      <c r="K223" s="71">
        <v>99</v>
      </c>
      <c r="L223" s="73">
        <v>21.3</v>
      </c>
      <c r="M223" s="68">
        <v>64</v>
      </c>
      <c r="N223" s="73">
        <v>13.8</v>
      </c>
      <c r="O223" s="70">
        <v>64</v>
      </c>
      <c r="P223" s="75">
        <v>13.8</v>
      </c>
      <c r="Q223" s="70">
        <v>39</v>
      </c>
      <c r="R223" s="75">
        <v>8.4</v>
      </c>
      <c r="S223" s="70">
        <v>97</v>
      </c>
      <c r="T223" s="75">
        <v>20.9</v>
      </c>
    </row>
    <row r="224" spans="1:20" ht="11.25" customHeight="1">
      <c r="A224" s="94" t="s">
        <v>891</v>
      </c>
      <c r="B224" s="39" t="s">
        <v>643</v>
      </c>
      <c r="C224" s="68">
        <v>1156</v>
      </c>
      <c r="D224" s="72">
        <v>100</v>
      </c>
      <c r="E224" s="68">
        <v>17</v>
      </c>
      <c r="F224" s="73">
        <v>1.5</v>
      </c>
      <c r="G224" s="68">
        <v>101</v>
      </c>
      <c r="H224" s="73">
        <v>8.6999999999999993</v>
      </c>
      <c r="I224" s="68">
        <v>198</v>
      </c>
      <c r="J224" s="76">
        <v>17.100000000000001</v>
      </c>
      <c r="K224" s="71">
        <v>197</v>
      </c>
      <c r="L224" s="73">
        <v>17</v>
      </c>
      <c r="M224" s="68">
        <v>216</v>
      </c>
      <c r="N224" s="73">
        <v>18.7</v>
      </c>
      <c r="O224" s="70">
        <v>196</v>
      </c>
      <c r="P224" s="75">
        <v>17</v>
      </c>
      <c r="Q224" s="70">
        <v>100</v>
      </c>
      <c r="R224" s="75">
        <v>8.6999999999999993</v>
      </c>
      <c r="S224" s="70">
        <v>131</v>
      </c>
      <c r="T224" s="75">
        <v>11.3</v>
      </c>
    </row>
    <row r="225" spans="1:20" ht="11.25" customHeight="1">
      <c r="A225" s="94" t="s">
        <v>892</v>
      </c>
      <c r="B225" s="39" t="s">
        <v>386</v>
      </c>
      <c r="C225" s="68">
        <v>797</v>
      </c>
      <c r="D225" s="72">
        <v>100</v>
      </c>
      <c r="E225" s="68">
        <v>19</v>
      </c>
      <c r="F225" s="73">
        <v>2.4</v>
      </c>
      <c r="G225" s="68">
        <v>76</v>
      </c>
      <c r="H225" s="73">
        <v>9.5</v>
      </c>
      <c r="I225" s="68">
        <v>178</v>
      </c>
      <c r="J225" s="76">
        <v>22.3</v>
      </c>
      <c r="K225" s="71">
        <v>145</v>
      </c>
      <c r="L225" s="73">
        <v>18.2</v>
      </c>
      <c r="M225" s="68">
        <v>141</v>
      </c>
      <c r="N225" s="73">
        <v>17.7</v>
      </c>
      <c r="O225" s="70">
        <v>117</v>
      </c>
      <c r="P225" s="75">
        <v>14.7</v>
      </c>
      <c r="Q225" s="70">
        <v>57</v>
      </c>
      <c r="R225" s="75">
        <v>7.2</v>
      </c>
      <c r="S225" s="70">
        <v>76</v>
      </c>
      <c r="T225" s="75">
        <v>9.5</v>
      </c>
    </row>
    <row r="226" spans="1:20" ht="11.25" customHeight="1">
      <c r="A226" s="94" t="s">
        <v>893</v>
      </c>
      <c r="B226" s="39" t="s">
        <v>370</v>
      </c>
      <c r="C226" s="68">
        <v>2442</v>
      </c>
      <c r="D226" s="72">
        <v>100</v>
      </c>
      <c r="E226" s="68">
        <v>53</v>
      </c>
      <c r="F226" s="73">
        <v>2.2000000000000002</v>
      </c>
      <c r="G226" s="68">
        <v>423</v>
      </c>
      <c r="H226" s="73">
        <v>17.3</v>
      </c>
      <c r="I226" s="68">
        <v>618</v>
      </c>
      <c r="J226" s="76">
        <v>25.3</v>
      </c>
      <c r="K226" s="71">
        <v>411</v>
      </c>
      <c r="L226" s="73">
        <v>16.8</v>
      </c>
      <c r="M226" s="68">
        <v>331</v>
      </c>
      <c r="N226" s="73">
        <v>13.6</v>
      </c>
      <c r="O226" s="70">
        <v>287</v>
      </c>
      <c r="P226" s="75">
        <v>11.8</v>
      </c>
      <c r="Q226" s="70">
        <v>150</v>
      </c>
      <c r="R226" s="75">
        <v>6.1</v>
      </c>
      <c r="S226" s="70">
        <v>164</v>
      </c>
      <c r="T226" s="75">
        <v>6.7</v>
      </c>
    </row>
    <row r="227" spans="1:20" ht="11.25" customHeight="1">
      <c r="A227" s="94" t="s">
        <v>894</v>
      </c>
      <c r="B227" s="39" t="s">
        <v>644</v>
      </c>
      <c r="C227" s="68">
        <v>1048</v>
      </c>
      <c r="D227" s="72">
        <v>100</v>
      </c>
      <c r="E227" s="68">
        <v>10</v>
      </c>
      <c r="F227" s="73">
        <v>1</v>
      </c>
      <c r="G227" s="68">
        <v>103</v>
      </c>
      <c r="H227" s="73">
        <v>9.8000000000000007</v>
      </c>
      <c r="I227" s="68">
        <v>183</v>
      </c>
      <c r="J227" s="76">
        <v>17.5</v>
      </c>
      <c r="K227" s="71">
        <v>222</v>
      </c>
      <c r="L227" s="73">
        <v>21.2</v>
      </c>
      <c r="M227" s="68">
        <v>199</v>
      </c>
      <c r="N227" s="73">
        <v>19</v>
      </c>
      <c r="O227" s="70">
        <v>158</v>
      </c>
      <c r="P227" s="75">
        <v>15.1</v>
      </c>
      <c r="Q227" s="70">
        <v>83</v>
      </c>
      <c r="R227" s="75">
        <v>7.9</v>
      </c>
      <c r="S227" s="70">
        <v>87</v>
      </c>
      <c r="T227" s="75">
        <v>8.3000000000000007</v>
      </c>
    </row>
    <row r="228" spans="1:20" ht="11.25" customHeight="1">
      <c r="A228" s="94" t="s">
        <v>895</v>
      </c>
      <c r="B228" s="39" t="s">
        <v>389</v>
      </c>
      <c r="C228" s="68">
        <v>1107</v>
      </c>
      <c r="D228" s="72">
        <v>100</v>
      </c>
      <c r="E228" s="68">
        <v>16</v>
      </c>
      <c r="F228" s="73">
        <v>1.4</v>
      </c>
      <c r="G228" s="68">
        <v>92</v>
      </c>
      <c r="H228" s="73">
        <v>8.3000000000000007</v>
      </c>
      <c r="I228" s="68">
        <v>204</v>
      </c>
      <c r="J228" s="76">
        <v>18.399999999999999</v>
      </c>
      <c r="K228" s="71">
        <v>239</v>
      </c>
      <c r="L228" s="73">
        <v>21.6</v>
      </c>
      <c r="M228" s="68">
        <v>205</v>
      </c>
      <c r="N228" s="73">
        <v>18.5</v>
      </c>
      <c r="O228" s="70">
        <v>189</v>
      </c>
      <c r="P228" s="75">
        <v>17.100000000000001</v>
      </c>
      <c r="Q228" s="70">
        <v>63</v>
      </c>
      <c r="R228" s="75">
        <v>5.7</v>
      </c>
      <c r="S228" s="70">
        <v>98</v>
      </c>
      <c r="T228" s="75">
        <v>8.9</v>
      </c>
    </row>
    <row r="229" spans="1:20" ht="11.25" customHeight="1">
      <c r="A229" s="94" t="s">
        <v>896</v>
      </c>
      <c r="B229" s="39" t="s">
        <v>645</v>
      </c>
      <c r="C229" s="68">
        <v>954</v>
      </c>
      <c r="D229" s="72">
        <v>100</v>
      </c>
      <c r="E229" s="68">
        <v>20</v>
      </c>
      <c r="F229" s="73">
        <v>2.1</v>
      </c>
      <c r="G229" s="68">
        <v>100</v>
      </c>
      <c r="H229" s="73">
        <v>10.5</v>
      </c>
      <c r="I229" s="68">
        <v>155</v>
      </c>
      <c r="J229" s="76">
        <v>16.2</v>
      </c>
      <c r="K229" s="71">
        <v>158</v>
      </c>
      <c r="L229" s="73">
        <v>16.600000000000001</v>
      </c>
      <c r="M229" s="68">
        <v>181</v>
      </c>
      <c r="N229" s="73">
        <v>19</v>
      </c>
      <c r="O229" s="70">
        <v>147</v>
      </c>
      <c r="P229" s="75">
        <v>15.4</v>
      </c>
      <c r="Q229" s="70">
        <v>94</v>
      </c>
      <c r="R229" s="75">
        <v>9.9</v>
      </c>
      <c r="S229" s="70">
        <v>103</v>
      </c>
      <c r="T229" s="75">
        <v>10.8</v>
      </c>
    </row>
    <row r="230" spans="1:20" ht="11.25" customHeight="1">
      <c r="A230" s="94" t="s">
        <v>897</v>
      </c>
      <c r="B230" s="39" t="s">
        <v>371</v>
      </c>
      <c r="C230" s="68">
        <v>4746</v>
      </c>
      <c r="D230" s="72">
        <v>100</v>
      </c>
      <c r="E230" s="68">
        <v>102</v>
      </c>
      <c r="F230" s="73">
        <v>2.1</v>
      </c>
      <c r="G230" s="68">
        <v>641</v>
      </c>
      <c r="H230" s="73">
        <v>13.5</v>
      </c>
      <c r="I230" s="68">
        <v>1155</v>
      </c>
      <c r="J230" s="76">
        <v>24.3</v>
      </c>
      <c r="K230" s="71">
        <v>705</v>
      </c>
      <c r="L230" s="73">
        <v>14.9</v>
      </c>
      <c r="M230" s="68">
        <v>797</v>
      </c>
      <c r="N230" s="73">
        <v>16.8</v>
      </c>
      <c r="O230" s="70">
        <v>711</v>
      </c>
      <c r="P230" s="75">
        <v>15</v>
      </c>
      <c r="Q230" s="70">
        <v>338</v>
      </c>
      <c r="R230" s="75">
        <v>7.1</v>
      </c>
      <c r="S230" s="70">
        <v>297</v>
      </c>
      <c r="T230" s="75">
        <v>6.3</v>
      </c>
    </row>
    <row r="231" spans="1:20" ht="11.25" customHeight="1">
      <c r="A231" s="94" t="s">
        <v>898</v>
      </c>
      <c r="B231" s="39" t="s">
        <v>646</v>
      </c>
      <c r="C231" s="68">
        <v>827</v>
      </c>
      <c r="D231" s="72">
        <v>100</v>
      </c>
      <c r="E231" s="68">
        <v>15</v>
      </c>
      <c r="F231" s="73">
        <v>1.8</v>
      </c>
      <c r="G231" s="68">
        <v>89</v>
      </c>
      <c r="H231" s="73">
        <v>10.8</v>
      </c>
      <c r="I231" s="68">
        <v>147</v>
      </c>
      <c r="J231" s="76">
        <v>17.8</v>
      </c>
      <c r="K231" s="71">
        <v>145</v>
      </c>
      <c r="L231" s="73">
        <v>17.5</v>
      </c>
      <c r="M231" s="68">
        <v>125</v>
      </c>
      <c r="N231" s="73">
        <v>15.1</v>
      </c>
      <c r="O231" s="70">
        <v>100</v>
      </c>
      <c r="P231" s="75">
        <v>12.1</v>
      </c>
      <c r="Q231" s="70">
        <v>78</v>
      </c>
      <c r="R231" s="75">
        <v>9.4</v>
      </c>
      <c r="S231" s="70">
        <v>128</v>
      </c>
      <c r="T231" s="75">
        <v>15.5</v>
      </c>
    </row>
    <row r="232" spans="1:20" ht="11.25" customHeight="1">
      <c r="A232" s="94" t="s">
        <v>899</v>
      </c>
      <c r="B232" s="39" t="s">
        <v>390</v>
      </c>
      <c r="C232" s="68">
        <v>3829</v>
      </c>
      <c r="D232" s="72">
        <v>100</v>
      </c>
      <c r="E232" s="68">
        <v>145</v>
      </c>
      <c r="F232" s="73">
        <v>3.8</v>
      </c>
      <c r="G232" s="68">
        <v>894</v>
      </c>
      <c r="H232" s="73">
        <v>23.3</v>
      </c>
      <c r="I232" s="68">
        <v>993</v>
      </c>
      <c r="J232" s="76">
        <v>25.9</v>
      </c>
      <c r="K232" s="71">
        <v>644</v>
      </c>
      <c r="L232" s="73">
        <v>16.8</v>
      </c>
      <c r="M232" s="68">
        <v>412</v>
      </c>
      <c r="N232" s="73">
        <v>10.8</v>
      </c>
      <c r="O232" s="70">
        <v>381</v>
      </c>
      <c r="P232" s="75">
        <v>10</v>
      </c>
      <c r="Q232" s="70">
        <v>169</v>
      </c>
      <c r="R232" s="75">
        <v>4.4000000000000004</v>
      </c>
      <c r="S232" s="70">
        <v>195</v>
      </c>
      <c r="T232" s="75">
        <v>5.0999999999999996</v>
      </c>
    </row>
    <row r="233" spans="1:20" ht="11.25" customHeight="1">
      <c r="A233" s="94" t="s">
        <v>900</v>
      </c>
      <c r="B233" s="39" t="s">
        <v>647</v>
      </c>
      <c r="C233" s="68">
        <v>418</v>
      </c>
      <c r="D233" s="72">
        <v>100</v>
      </c>
      <c r="E233" s="68">
        <v>21</v>
      </c>
      <c r="F233" s="73">
        <v>5</v>
      </c>
      <c r="G233" s="68">
        <v>92</v>
      </c>
      <c r="H233" s="73">
        <v>22</v>
      </c>
      <c r="I233" s="68">
        <v>119</v>
      </c>
      <c r="J233" s="76">
        <v>28.5</v>
      </c>
      <c r="K233" s="71">
        <v>43</v>
      </c>
      <c r="L233" s="73">
        <v>10.3</v>
      </c>
      <c r="M233" s="68">
        <v>32</v>
      </c>
      <c r="N233" s="73">
        <v>7.7</v>
      </c>
      <c r="O233" s="70">
        <v>42</v>
      </c>
      <c r="P233" s="75">
        <v>10</v>
      </c>
      <c r="Q233" s="70">
        <v>36</v>
      </c>
      <c r="R233" s="75">
        <v>8.6</v>
      </c>
      <c r="S233" s="70">
        <v>38</v>
      </c>
      <c r="T233" s="75">
        <v>9.1</v>
      </c>
    </row>
    <row r="234" spans="1:20" ht="11.25" customHeight="1">
      <c r="A234" s="94" t="s">
        <v>901</v>
      </c>
      <c r="B234" s="39" t="s">
        <v>648</v>
      </c>
      <c r="C234" s="68">
        <v>411</v>
      </c>
      <c r="D234" s="72">
        <v>100</v>
      </c>
      <c r="E234" s="68">
        <v>4</v>
      </c>
      <c r="F234" s="97">
        <v>1</v>
      </c>
      <c r="G234" s="68">
        <v>16</v>
      </c>
      <c r="H234" s="73">
        <v>3.9</v>
      </c>
      <c r="I234" s="68">
        <v>50</v>
      </c>
      <c r="J234" s="76">
        <v>12.2</v>
      </c>
      <c r="K234" s="71">
        <v>73</v>
      </c>
      <c r="L234" s="73">
        <v>17.8</v>
      </c>
      <c r="M234" s="68">
        <v>54</v>
      </c>
      <c r="N234" s="73">
        <v>13.1</v>
      </c>
      <c r="O234" s="70">
        <v>66</v>
      </c>
      <c r="P234" s="75">
        <v>16.100000000000001</v>
      </c>
      <c r="Q234" s="70">
        <v>46</v>
      </c>
      <c r="R234" s="75">
        <v>11.2</v>
      </c>
      <c r="S234" s="70">
        <v>98</v>
      </c>
      <c r="T234" s="75">
        <v>23.8</v>
      </c>
    </row>
    <row r="235" spans="1:20" ht="11.25" customHeight="1">
      <c r="A235" s="94" t="s">
        <v>902</v>
      </c>
      <c r="B235" s="39" t="s">
        <v>372</v>
      </c>
      <c r="C235" s="68">
        <v>10078</v>
      </c>
      <c r="D235" s="72">
        <v>100</v>
      </c>
      <c r="E235" s="68">
        <v>548</v>
      </c>
      <c r="F235" s="73">
        <v>5.4</v>
      </c>
      <c r="G235" s="68">
        <v>2429</v>
      </c>
      <c r="H235" s="73">
        <v>24.1</v>
      </c>
      <c r="I235" s="68">
        <v>3160</v>
      </c>
      <c r="J235" s="76">
        <v>31.4</v>
      </c>
      <c r="K235" s="71">
        <v>1336</v>
      </c>
      <c r="L235" s="73">
        <v>13.3</v>
      </c>
      <c r="M235" s="68">
        <v>1028</v>
      </c>
      <c r="N235" s="73">
        <v>10.199999999999999</v>
      </c>
      <c r="O235" s="70">
        <v>791</v>
      </c>
      <c r="P235" s="75">
        <v>7.8</v>
      </c>
      <c r="Q235" s="70">
        <v>341</v>
      </c>
      <c r="R235" s="75">
        <v>3.4</v>
      </c>
      <c r="S235" s="70">
        <v>439</v>
      </c>
      <c r="T235" s="75">
        <v>4.4000000000000004</v>
      </c>
    </row>
    <row r="236" spans="1:20" ht="11.25" customHeight="1">
      <c r="A236" s="94" t="s">
        <v>903</v>
      </c>
      <c r="B236" s="39" t="s">
        <v>649</v>
      </c>
      <c r="C236" s="68">
        <v>1342</v>
      </c>
      <c r="D236" s="72">
        <v>100</v>
      </c>
      <c r="E236" s="68">
        <v>17</v>
      </c>
      <c r="F236" s="73">
        <v>1.3</v>
      </c>
      <c r="G236" s="68">
        <v>110</v>
      </c>
      <c r="H236" s="73">
        <v>8.1999999999999993</v>
      </c>
      <c r="I236" s="68">
        <v>177</v>
      </c>
      <c r="J236" s="76">
        <v>13.2</v>
      </c>
      <c r="K236" s="71">
        <v>288</v>
      </c>
      <c r="L236" s="73">
        <v>21.5</v>
      </c>
      <c r="M236" s="68">
        <v>247</v>
      </c>
      <c r="N236" s="73">
        <v>18.399999999999999</v>
      </c>
      <c r="O236" s="70">
        <v>233</v>
      </c>
      <c r="P236" s="75">
        <v>17.399999999999999</v>
      </c>
      <c r="Q236" s="70">
        <v>117</v>
      </c>
      <c r="R236" s="75">
        <v>8.6999999999999993</v>
      </c>
      <c r="S236" s="70">
        <v>160</v>
      </c>
      <c r="T236" s="75">
        <v>11.9</v>
      </c>
    </row>
    <row r="237" spans="1:20" ht="11.25" customHeight="1">
      <c r="A237" s="94" t="s">
        <v>904</v>
      </c>
      <c r="B237" s="39" t="s">
        <v>650</v>
      </c>
      <c r="C237" s="68">
        <v>650</v>
      </c>
      <c r="D237" s="72">
        <v>100</v>
      </c>
      <c r="E237" s="68">
        <v>3</v>
      </c>
      <c r="F237" s="97">
        <v>0.5</v>
      </c>
      <c r="G237" s="68">
        <v>51</v>
      </c>
      <c r="H237" s="73">
        <v>7.8</v>
      </c>
      <c r="I237" s="68">
        <v>80</v>
      </c>
      <c r="J237" s="76">
        <v>12.3</v>
      </c>
      <c r="K237" s="71">
        <v>93</v>
      </c>
      <c r="L237" s="73">
        <v>14.3</v>
      </c>
      <c r="M237" s="68">
        <v>117</v>
      </c>
      <c r="N237" s="73">
        <v>18</v>
      </c>
      <c r="O237" s="70">
        <v>97</v>
      </c>
      <c r="P237" s="75">
        <v>14.9</v>
      </c>
      <c r="Q237" s="70">
        <v>91</v>
      </c>
      <c r="R237" s="75">
        <v>14</v>
      </c>
      <c r="S237" s="70">
        <v>119</v>
      </c>
      <c r="T237" s="75">
        <v>18.3</v>
      </c>
    </row>
    <row r="238" spans="1:20" ht="11.25" customHeight="1">
      <c r="A238" s="94" t="s">
        <v>905</v>
      </c>
      <c r="B238" s="39" t="s">
        <v>381</v>
      </c>
      <c r="C238" s="68">
        <v>613</v>
      </c>
      <c r="D238" s="72">
        <v>100</v>
      </c>
      <c r="E238" s="68">
        <v>16</v>
      </c>
      <c r="F238" s="73">
        <v>2.6</v>
      </c>
      <c r="G238" s="68">
        <v>60</v>
      </c>
      <c r="H238" s="73">
        <v>9.8000000000000007</v>
      </c>
      <c r="I238" s="68">
        <v>99</v>
      </c>
      <c r="J238" s="76">
        <v>16.2</v>
      </c>
      <c r="K238" s="71">
        <v>109</v>
      </c>
      <c r="L238" s="73">
        <v>17.8</v>
      </c>
      <c r="M238" s="68">
        <v>96</v>
      </c>
      <c r="N238" s="73">
        <v>15.7</v>
      </c>
      <c r="O238" s="70">
        <v>91</v>
      </c>
      <c r="P238" s="75">
        <v>14.8</v>
      </c>
      <c r="Q238" s="70">
        <v>56</v>
      </c>
      <c r="R238" s="75">
        <v>9.1</v>
      </c>
      <c r="S238" s="70">
        <v>90</v>
      </c>
      <c r="T238" s="75">
        <v>14.7</v>
      </c>
    </row>
    <row r="239" spans="1:20" ht="11.25" customHeight="1">
      <c r="A239" s="94" t="s">
        <v>906</v>
      </c>
      <c r="B239" s="39" t="s">
        <v>373</v>
      </c>
      <c r="C239" s="68">
        <v>3070</v>
      </c>
      <c r="D239" s="72">
        <v>100</v>
      </c>
      <c r="E239" s="68">
        <v>101</v>
      </c>
      <c r="F239" s="73">
        <v>3.3</v>
      </c>
      <c r="G239" s="68">
        <v>588</v>
      </c>
      <c r="H239" s="73">
        <v>19.2</v>
      </c>
      <c r="I239" s="68">
        <v>597</v>
      </c>
      <c r="J239" s="76">
        <v>19.399999999999999</v>
      </c>
      <c r="K239" s="71">
        <v>530</v>
      </c>
      <c r="L239" s="73">
        <v>17.3</v>
      </c>
      <c r="M239" s="68">
        <v>467</v>
      </c>
      <c r="N239" s="73">
        <v>15.2</v>
      </c>
      <c r="O239" s="70">
        <v>424</v>
      </c>
      <c r="P239" s="75">
        <v>13.8</v>
      </c>
      <c r="Q239" s="70">
        <v>155</v>
      </c>
      <c r="R239" s="75">
        <v>5</v>
      </c>
      <c r="S239" s="70">
        <v>206</v>
      </c>
      <c r="T239" s="75">
        <v>6.7</v>
      </c>
    </row>
    <row r="240" spans="1:20" ht="11.25" customHeight="1">
      <c r="A240" s="94" t="s">
        <v>907</v>
      </c>
      <c r="B240" s="39" t="s">
        <v>374</v>
      </c>
      <c r="C240" s="68">
        <v>1448</v>
      </c>
      <c r="D240" s="72">
        <v>100</v>
      </c>
      <c r="E240" s="68">
        <v>29</v>
      </c>
      <c r="F240" s="73">
        <v>2</v>
      </c>
      <c r="G240" s="68">
        <v>174</v>
      </c>
      <c r="H240" s="73">
        <v>12</v>
      </c>
      <c r="I240" s="68">
        <v>300</v>
      </c>
      <c r="J240" s="76">
        <v>20.7</v>
      </c>
      <c r="K240" s="71">
        <v>272</v>
      </c>
      <c r="L240" s="73">
        <v>18.8</v>
      </c>
      <c r="M240" s="68">
        <v>271</v>
      </c>
      <c r="N240" s="73">
        <v>18.7</v>
      </c>
      <c r="O240" s="70">
        <v>205</v>
      </c>
      <c r="P240" s="75">
        <v>14.2</v>
      </c>
      <c r="Q240" s="70">
        <v>100</v>
      </c>
      <c r="R240" s="75">
        <v>6.9</v>
      </c>
      <c r="S240" s="70">
        <v>96</v>
      </c>
      <c r="T240" s="75">
        <v>6.6</v>
      </c>
    </row>
    <row r="241" spans="1:43" ht="11.25" customHeight="1">
      <c r="A241" s="94" t="s">
        <v>908</v>
      </c>
      <c r="B241" s="39" t="s">
        <v>375</v>
      </c>
      <c r="C241" s="68">
        <v>1262</v>
      </c>
      <c r="D241" s="72">
        <v>100</v>
      </c>
      <c r="E241" s="68">
        <v>19</v>
      </c>
      <c r="F241" s="73">
        <v>1.5</v>
      </c>
      <c r="G241" s="68">
        <v>291</v>
      </c>
      <c r="H241" s="73">
        <v>23.1</v>
      </c>
      <c r="I241" s="68">
        <v>198</v>
      </c>
      <c r="J241" s="76">
        <v>15.7</v>
      </c>
      <c r="K241" s="71">
        <v>215</v>
      </c>
      <c r="L241" s="73">
        <v>17</v>
      </c>
      <c r="M241" s="68">
        <v>190</v>
      </c>
      <c r="N241" s="73">
        <v>15.1</v>
      </c>
      <c r="O241" s="70">
        <v>160</v>
      </c>
      <c r="P241" s="75">
        <v>12.7</v>
      </c>
      <c r="Q241" s="70">
        <v>95</v>
      </c>
      <c r="R241" s="75">
        <v>7.5</v>
      </c>
      <c r="S241" s="70">
        <v>88</v>
      </c>
      <c r="T241" s="75">
        <v>7</v>
      </c>
    </row>
    <row r="242" spans="1:43" ht="11.25" customHeight="1">
      <c r="A242" s="94" t="s">
        <v>909</v>
      </c>
      <c r="B242" s="39" t="s">
        <v>376</v>
      </c>
      <c r="C242" s="68">
        <v>3198</v>
      </c>
      <c r="D242" s="72">
        <v>100</v>
      </c>
      <c r="E242" s="68">
        <v>89</v>
      </c>
      <c r="F242" s="73">
        <v>2.8</v>
      </c>
      <c r="G242" s="68">
        <v>508</v>
      </c>
      <c r="H242" s="73">
        <v>15.9</v>
      </c>
      <c r="I242" s="68">
        <v>672</v>
      </c>
      <c r="J242" s="76">
        <v>21</v>
      </c>
      <c r="K242" s="71">
        <v>570</v>
      </c>
      <c r="L242" s="73">
        <v>17.8</v>
      </c>
      <c r="M242" s="68">
        <v>555</v>
      </c>
      <c r="N242" s="73">
        <v>17.399999999999999</v>
      </c>
      <c r="O242" s="70">
        <v>397</v>
      </c>
      <c r="P242" s="75">
        <v>12.4</v>
      </c>
      <c r="Q242" s="70">
        <v>177</v>
      </c>
      <c r="R242" s="75">
        <v>5.5</v>
      </c>
      <c r="S242" s="70">
        <v>226</v>
      </c>
      <c r="T242" s="75">
        <v>7.1</v>
      </c>
    </row>
    <row r="243" spans="1:43" ht="11.25" customHeight="1">
      <c r="A243" s="94" t="s">
        <v>910</v>
      </c>
      <c r="B243" s="39" t="s">
        <v>651</v>
      </c>
      <c r="C243" s="68">
        <v>903</v>
      </c>
      <c r="D243" s="72">
        <v>100</v>
      </c>
      <c r="E243" s="68">
        <v>14</v>
      </c>
      <c r="F243" s="73">
        <v>1.6</v>
      </c>
      <c r="G243" s="68">
        <v>61</v>
      </c>
      <c r="H243" s="73">
        <v>6.8</v>
      </c>
      <c r="I243" s="68">
        <v>182</v>
      </c>
      <c r="J243" s="76">
        <v>20.2</v>
      </c>
      <c r="K243" s="71">
        <v>166</v>
      </c>
      <c r="L243" s="73">
        <v>18.399999999999999</v>
      </c>
      <c r="M243" s="68">
        <v>168</v>
      </c>
      <c r="N243" s="73">
        <v>18.600000000000001</v>
      </c>
      <c r="O243" s="70">
        <v>155</v>
      </c>
      <c r="P243" s="75">
        <v>17.2</v>
      </c>
      <c r="Q243" s="70">
        <v>58</v>
      </c>
      <c r="R243" s="75">
        <v>6.4</v>
      </c>
      <c r="S243" s="70">
        <v>100</v>
      </c>
      <c r="T243" s="75">
        <v>11.1</v>
      </c>
    </row>
    <row r="244" spans="1:43" ht="11.25" customHeight="1">
      <c r="A244" s="94" t="s">
        <v>911</v>
      </c>
      <c r="B244" s="39" t="s">
        <v>391</v>
      </c>
      <c r="C244" s="68">
        <v>733</v>
      </c>
      <c r="D244" s="72">
        <v>100</v>
      </c>
      <c r="E244" s="68">
        <v>3</v>
      </c>
      <c r="F244" s="97">
        <v>0.4</v>
      </c>
      <c r="G244" s="68">
        <v>54</v>
      </c>
      <c r="H244" s="73">
        <v>7.4</v>
      </c>
      <c r="I244" s="68">
        <v>118</v>
      </c>
      <c r="J244" s="76">
        <v>16.100000000000001</v>
      </c>
      <c r="K244" s="71">
        <v>123</v>
      </c>
      <c r="L244" s="73">
        <v>16.8</v>
      </c>
      <c r="M244" s="68">
        <v>137</v>
      </c>
      <c r="N244" s="73">
        <v>18.7</v>
      </c>
      <c r="O244" s="70">
        <v>135</v>
      </c>
      <c r="P244" s="75">
        <v>18.399999999999999</v>
      </c>
      <c r="Q244" s="70">
        <v>76</v>
      </c>
      <c r="R244" s="75">
        <v>10.4</v>
      </c>
      <c r="S244" s="70">
        <v>86</v>
      </c>
      <c r="T244" s="75">
        <v>11.7</v>
      </c>
    </row>
    <row r="245" spans="1:43" ht="11.25" customHeight="1">
      <c r="A245" s="94" t="s">
        <v>912</v>
      </c>
      <c r="B245" s="39" t="s">
        <v>377</v>
      </c>
      <c r="C245" s="68">
        <v>1381</v>
      </c>
      <c r="D245" s="72">
        <v>100</v>
      </c>
      <c r="E245" s="68">
        <v>32</v>
      </c>
      <c r="F245" s="73">
        <v>2.2999999999999998</v>
      </c>
      <c r="G245" s="68">
        <v>168</v>
      </c>
      <c r="H245" s="73">
        <v>12.2</v>
      </c>
      <c r="I245" s="68">
        <v>286</v>
      </c>
      <c r="J245" s="76">
        <v>20.7</v>
      </c>
      <c r="K245" s="71">
        <v>270</v>
      </c>
      <c r="L245" s="73">
        <v>19.600000000000001</v>
      </c>
      <c r="M245" s="68">
        <v>246</v>
      </c>
      <c r="N245" s="73">
        <v>17.8</v>
      </c>
      <c r="O245" s="70">
        <v>190</v>
      </c>
      <c r="P245" s="75">
        <v>13.8</v>
      </c>
      <c r="Q245" s="70">
        <v>90</v>
      </c>
      <c r="R245" s="75">
        <v>6.5</v>
      </c>
      <c r="S245" s="70">
        <v>103</v>
      </c>
      <c r="T245" s="75">
        <v>7.5</v>
      </c>
    </row>
    <row r="246" spans="1:43" ht="11.25" customHeight="1">
      <c r="A246" s="94" t="s">
        <v>913</v>
      </c>
      <c r="B246" s="39" t="s">
        <v>378</v>
      </c>
      <c r="C246" s="68">
        <v>1987</v>
      </c>
      <c r="D246" s="72">
        <v>100</v>
      </c>
      <c r="E246" s="68">
        <v>54</v>
      </c>
      <c r="F246" s="73">
        <v>2.7</v>
      </c>
      <c r="G246" s="68">
        <v>307</v>
      </c>
      <c r="H246" s="73">
        <v>15.5</v>
      </c>
      <c r="I246" s="68">
        <v>429</v>
      </c>
      <c r="J246" s="76">
        <v>21.6</v>
      </c>
      <c r="K246" s="71">
        <v>321</v>
      </c>
      <c r="L246" s="73">
        <v>16.2</v>
      </c>
      <c r="M246" s="68">
        <v>312</v>
      </c>
      <c r="N246" s="73">
        <v>15.7</v>
      </c>
      <c r="O246" s="70">
        <v>283</v>
      </c>
      <c r="P246" s="75">
        <v>14.2</v>
      </c>
      <c r="Q246" s="70">
        <v>135</v>
      </c>
      <c r="R246" s="75">
        <v>6.8</v>
      </c>
      <c r="S246" s="70">
        <v>144</v>
      </c>
      <c r="T246" s="75">
        <v>7.2</v>
      </c>
    </row>
    <row r="247" spans="1:43" ht="11.25" customHeight="1">
      <c r="A247" s="94" t="s">
        <v>914</v>
      </c>
      <c r="B247" s="39" t="s">
        <v>652</v>
      </c>
      <c r="C247" s="68">
        <v>1408</v>
      </c>
      <c r="D247" s="72">
        <v>100</v>
      </c>
      <c r="E247" s="68">
        <v>17</v>
      </c>
      <c r="F247" s="73">
        <v>1.2</v>
      </c>
      <c r="G247" s="68">
        <v>174</v>
      </c>
      <c r="H247" s="73">
        <v>12.4</v>
      </c>
      <c r="I247" s="68">
        <v>255</v>
      </c>
      <c r="J247" s="76">
        <v>18.100000000000001</v>
      </c>
      <c r="K247" s="71">
        <v>270</v>
      </c>
      <c r="L247" s="73">
        <v>19.2</v>
      </c>
      <c r="M247" s="68">
        <v>235</v>
      </c>
      <c r="N247" s="73">
        <v>16.7</v>
      </c>
      <c r="O247" s="70">
        <v>217</v>
      </c>
      <c r="P247" s="75">
        <v>15.4</v>
      </c>
      <c r="Q247" s="70">
        <v>110</v>
      </c>
      <c r="R247" s="75">
        <v>7.8</v>
      </c>
      <c r="S247" s="70">
        <v>133</v>
      </c>
      <c r="T247" s="75">
        <v>9.4</v>
      </c>
    </row>
    <row r="248" spans="1:43" ht="11.25" customHeight="1">
      <c r="A248" s="94" t="s">
        <v>915</v>
      </c>
      <c r="B248" s="39" t="s">
        <v>379</v>
      </c>
      <c r="C248" s="68">
        <v>2937</v>
      </c>
      <c r="D248" s="72">
        <v>100</v>
      </c>
      <c r="E248" s="68">
        <v>117</v>
      </c>
      <c r="F248" s="73">
        <v>4</v>
      </c>
      <c r="G248" s="68">
        <v>1053</v>
      </c>
      <c r="H248" s="73">
        <v>35.9</v>
      </c>
      <c r="I248" s="68">
        <v>714</v>
      </c>
      <c r="J248" s="76">
        <v>24.3</v>
      </c>
      <c r="K248" s="71">
        <v>368</v>
      </c>
      <c r="L248" s="73">
        <v>12.5</v>
      </c>
      <c r="M248" s="68">
        <v>253</v>
      </c>
      <c r="N248" s="73">
        <v>8.6</v>
      </c>
      <c r="O248" s="70">
        <v>201</v>
      </c>
      <c r="P248" s="75">
        <v>6.8</v>
      </c>
      <c r="Q248" s="70">
        <v>119</v>
      </c>
      <c r="R248" s="75">
        <v>4.0999999999999996</v>
      </c>
      <c r="S248" s="70">
        <v>111</v>
      </c>
      <c r="T248" s="75">
        <v>3.8</v>
      </c>
    </row>
    <row r="249" spans="1:43" ht="11.25" customHeight="1">
      <c r="A249" s="94" t="s">
        <v>916</v>
      </c>
      <c r="B249" s="39" t="s">
        <v>653</v>
      </c>
      <c r="C249" s="68">
        <v>2539</v>
      </c>
      <c r="D249" s="72">
        <v>100</v>
      </c>
      <c r="E249" s="68">
        <v>49</v>
      </c>
      <c r="F249" s="73">
        <v>1.9</v>
      </c>
      <c r="G249" s="68">
        <v>256</v>
      </c>
      <c r="H249" s="73">
        <v>10.1</v>
      </c>
      <c r="I249" s="68">
        <v>427</v>
      </c>
      <c r="J249" s="76">
        <v>16.8</v>
      </c>
      <c r="K249" s="71">
        <v>404</v>
      </c>
      <c r="L249" s="73">
        <v>15.9</v>
      </c>
      <c r="M249" s="68">
        <v>447</v>
      </c>
      <c r="N249" s="73">
        <v>17.600000000000001</v>
      </c>
      <c r="O249" s="70">
        <v>424</v>
      </c>
      <c r="P249" s="75">
        <v>16.7</v>
      </c>
      <c r="Q249" s="70">
        <v>219</v>
      </c>
      <c r="R249" s="75">
        <v>8.6</v>
      </c>
      <c r="S249" s="70">
        <v>312</v>
      </c>
      <c r="T249" s="75">
        <v>12.3</v>
      </c>
    </row>
    <row r="250" spans="1:43" ht="19.899999999999999" customHeight="1">
      <c r="A250" s="95" t="s">
        <v>917</v>
      </c>
      <c r="B250" s="84" t="s">
        <v>654</v>
      </c>
      <c r="C250" s="86">
        <v>143201</v>
      </c>
      <c r="D250" s="87">
        <v>100</v>
      </c>
      <c r="E250" s="86">
        <v>6981</v>
      </c>
      <c r="F250" s="88">
        <v>4.9000000000000004</v>
      </c>
      <c r="G250" s="86">
        <v>35966</v>
      </c>
      <c r="H250" s="88">
        <v>25.1</v>
      </c>
      <c r="I250" s="86">
        <v>37104</v>
      </c>
      <c r="J250" s="101">
        <v>25.9</v>
      </c>
      <c r="K250" s="102">
        <v>21557</v>
      </c>
      <c r="L250" s="88">
        <v>15.1</v>
      </c>
      <c r="M250" s="86">
        <v>16382</v>
      </c>
      <c r="N250" s="88">
        <v>11.4</v>
      </c>
      <c r="O250" s="103">
        <v>12869</v>
      </c>
      <c r="P250" s="104">
        <v>9</v>
      </c>
      <c r="Q250" s="103">
        <v>5703</v>
      </c>
      <c r="R250" s="104">
        <v>4</v>
      </c>
      <c r="S250" s="103">
        <v>6633</v>
      </c>
      <c r="T250" s="104">
        <v>4.5999999999999996</v>
      </c>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row>
    <row r="251" spans="1:43" s="55" customFormat="1" ht="19.899999999999999" customHeight="1">
      <c r="A251" s="94" t="s">
        <v>918</v>
      </c>
      <c r="B251" s="39" t="s">
        <v>655</v>
      </c>
      <c r="C251" s="68">
        <v>1961</v>
      </c>
      <c r="D251" s="72">
        <v>100</v>
      </c>
      <c r="E251" s="68">
        <v>76</v>
      </c>
      <c r="F251" s="73">
        <v>3.9</v>
      </c>
      <c r="G251" s="68">
        <v>466</v>
      </c>
      <c r="H251" s="73">
        <v>23.8</v>
      </c>
      <c r="I251" s="68">
        <v>536</v>
      </c>
      <c r="J251" s="76">
        <v>27.3</v>
      </c>
      <c r="K251" s="71">
        <v>321</v>
      </c>
      <c r="L251" s="73">
        <v>16.399999999999999</v>
      </c>
      <c r="M251" s="68">
        <v>202</v>
      </c>
      <c r="N251" s="73">
        <v>10.3</v>
      </c>
      <c r="O251" s="70">
        <v>182</v>
      </c>
      <c r="P251" s="75">
        <v>9.3000000000000007</v>
      </c>
      <c r="Q251" s="70">
        <v>79</v>
      </c>
      <c r="R251" s="75">
        <v>4</v>
      </c>
      <c r="S251" s="70">
        <v>105</v>
      </c>
      <c r="T251" s="75">
        <v>5.4</v>
      </c>
    </row>
    <row r="252" spans="1:43" s="55" customFormat="1" ht="11.25" customHeight="1">
      <c r="A252" s="94" t="s">
        <v>919</v>
      </c>
      <c r="B252" s="39" t="s">
        <v>419</v>
      </c>
      <c r="C252" s="68">
        <v>547</v>
      </c>
      <c r="D252" s="72">
        <v>100</v>
      </c>
      <c r="E252" s="68">
        <v>8</v>
      </c>
      <c r="F252" s="97">
        <v>1.5</v>
      </c>
      <c r="G252" s="68">
        <v>48</v>
      </c>
      <c r="H252" s="73">
        <v>8.8000000000000007</v>
      </c>
      <c r="I252" s="68">
        <v>141</v>
      </c>
      <c r="J252" s="76">
        <v>25.8</v>
      </c>
      <c r="K252" s="71">
        <v>112</v>
      </c>
      <c r="L252" s="73">
        <v>20.5</v>
      </c>
      <c r="M252" s="68">
        <v>96</v>
      </c>
      <c r="N252" s="73">
        <v>17.600000000000001</v>
      </c>
      <c r="O252" s="70">
        <v>79</v>
      </c>
      <c r="P252" s="75">
        <v>14.4</v>
      </c>
      <c r="Q252" s="70">
        <v>34</v>
      </c>
      <c r="R252" s="75">
        <v>6.2</v>
      </c>
      <c r="S252" s="70">
        <v>30</v>
      </c>
      <c r="T252" s="75">
        <v>5.5</v>
      </c>
    </row>
    <row r="253" spans="1:43" ht="11.25" customHeight="1">
      <c r="A253" s="94" t="s">
        <v>920</v>
      </c>
      <c r="B253" s="39" t="s">
        <v>404</v>
      </c>
      <c r="C253" s="68">
        <v>1656</v>
      </c>
      <c r="D253" s="72">
        <v>100</v>
      </c>
      <c r="E253" s="68">
        <v>41</v>
      </c>
      <c r="F253" s="73">
        <v>2.5</v>
      </c>
      <c r="G253" s="68">
        <v>244</v>
      </c>
      <c r="H253" s="73">
        <v>14.7</v>
      </c>
      <c r="I253" s="68">
        <v>425</v>
      </c>
      <c r="J253" s="76">
        <v>25.7</v>
      </c>
      <c r="K253" s="71">
        <v>285</v>
      </c>
      <c r="L253" s="73">
        <v>17.2</v>
      </c>
      <c r="M253" s="68">
        <v>254</v>
      </c>
      <c r="N253" s="73">
        <v>15.3</v>
      </c>
      <c r="O253" s="70">
        <v>197</v>
      </c>
      <c r="P253" s="75">
        <v>11.9</v>
      </c>
      <c r="Q253" s="70">
        <v>92</v>
      </c>
      <c r="R253" s="75">
        <v>5.6</v>
      </c>
      <c r="S253" s="70">
        <v>119</v>
      </c>
      <c r="T253" s="75">
        <v>7.2</v>
      </c>
    </row>
    <row r="254" spans="1:43" ht="11.25" customHeight="1">
      <c r="A254" s="94" t="s">
        <v>921</v>
      </c>
      <c r="B254" s="39" t="s">
        <v>415</v>
      </c>
      <c r="C254" s="68">
        <v>1001</v>
      </c>
      <c r="D254" s="72">
        <v>100</v>
      </c>
      <c r="E254" s="68">
        <v>11</v>
      </c>
      <c r="F254" s="73">
        <v>1.1000000000000001</v>
      </c>
      <c r="G254" s="68">
        <v>93</v>
      </c>
      <c r="H254" s="73">
        <v>9.3000000000000007</v>
      </c>
      <c r="I254" s="68">
        <v>170</v>
      </c>
      <c r="J254" s="76">
        <v>17</v>
      </c>
      <c r="K254" s="71">
        <v>194</v>
      </c>
      <c r="L254" s="73">
        <v>19.399999999999999</v>
      </c>
      <c r="M254" s="68">
        <v>222</v>
      </c>
      <c r="N254" s="73">
        <v>22.2</v>
      </c>
      <c r="O254" s="70">
        <v>151</v>
      </c>
      <c r="P254" s="75">
        <v>15.1</v>
      </c>
      <c r="Q254" s="70">
        <v>77</v>
      </c>
      <c r="R254" s="75">
        <v>7.7</v>
      </c>
      <c r="S254" s="70">
        <v>80</v>
      </c>
      <c r="T254" s="75">
        <v>8</v>
      </c>
    </row>
    <row r="255" spans="1:43" ht="11.25" customHeight="1">
      <c r="A255" s="94" t="s">
        <v>922</v>
      </c>
      <c r="B255" s="39" t="s">
        <v>656</v>
      </c>
      <c r="C255" s="68">
        <v>2200</v>
      </c>
      <c r="D255" s="72">
        <v>100</v>
      </c>
      <c r="E255" s="68">
        <v>88</v>
      </c>
      <c r="F255" s="73">
        <v>4</v>
      </c>
      <c r="G255" s="68">
        <v>368</v>
      </c>
      <c r="H255" s="73">
        <v>16.7</v>
      </c>
      <c r="I255" s="68">
        <v>399</v>
      </c>
      <c r="J255" s="76">
        <v>18.100000000000001</v>
      </c>
      <c r="K255" s="71">
        <v>368</v>
      </c>
      <c r="L255" s="73">
        <v>16.7</v>
      </c>
      <c r="M255" s="68">
        <v>326</v>
      </c>
      <c r="N255" s="73">
        <v>14.8</v>
      </c>
      <c r="O255" s="70">
        <v>335</v>
      </c>
      <c r="P255" s="75">
        <v>15.2</v>
      </c>
      <c r="Q255" s="70">
        <v>142</v>
      </c>
      <c r="R255" s="75">
        <v>6.5</v>
      </c>
      <c r="S255" s="70">
        <v>173</v>
      </c>
      <c r="T255" s="75">
        <v>7.9</v>
      </c>
    </row>
    <row r="256" spans="1:43" ht="11.25" customHeight="1">
      <c r="A256" s="94" t="s">
        <v>923</v>
      </c>
      <c r="B256" s="39" t="s">
        <v>412</v>
      </c>
      <c r="C256" s="68">
        <v>482</v>
      </c>
      <c r="D256" s="72">
        <v>100</v>
      </c>
      <c r="E256" s="68">
        <v>19</v>
      </c>
      <c r="F256" s="73">
        <v>3.9</v>
      </c>
      <c r="G256" s="68">
        <v>95</v>
      </c>
      <c r="H256" s="73">
        <v>19.7</v>
      </c>
      <c r="I256" s="68">
        <v>83</v>
      </c>
      <c r="J256" s="76">
        <v>17.2</v>
      </c>
      <c r="K256" s="71">
        <v>97</v>
      </c>
      <c r="L256" s="73">
        <v>20.100000000000001</v>
      </c>
      <c r="M256" s="68">
        <v>76</v>
      </c>
      <c r="N256" s="73">
        <v>15.8</v>
      </c>
      <c r="O256" s="70">
        <v>47</v>
      </c>
      <c r="P256" s="75">
        <v>9.8000000000000007</v>
      </c>
      <c r="Q256" s="70">
        <v>42</v>
      </c>
      <c r="R256" s="75">
        <v>8.6999999999999993</v>
      </c>
      <c r="S256" s="70">
        <v>31</v>
      </c>
      <c r="T256" s="75">
        <v>6.4</v>
      </c>
    </row>
    <row r="257" spans="1:20" ht="11.25" customHeight="1">
      <c r="A257" s="94" t="s">
        <v>924</v>
      </c>
      <c r="B257" s="39" t="s">
        <v>392</v>
      </c>
      <c r="C257" s="68">
        <v>7219</v>
      </c>
      <c r="D257" s="72">
        <v>100</v>
      </c>
      <c r="E257" s="68">
        <v>419</v>
      </c>
      <c r="F257" s="73">
        <v>5.8</v>
      </c>
      <c r="G257" s="68">
        <v>2140</v>
      </c>
      <c r="H257" s="73">
        <v>29.6</v>
      </c>
      <c r="I257" s="68">
        <v>1813</v>
      </c>
      <c r="J257" s="76">
        <v>25.1</v>
      </c>
      <c r="K257" s="71">
        <v>986</v>
      </c>
      <c r="L257" s="73">
        <v>13.7</v>
      </c>
      <c r="M257" s="68">
        <v>724</v>
      </c>
      <c r="N257" s="73">
        <v>10</v>
      </c>
      <c r="O257" s="70">
        <v>570</v>
      </c>
      <c r="P257" s="75">
        <v>7.9</v>
      </c>
      <c r="Q257" s="70">
        <v>270</v>
      </c>
      <c r="R257" s="75">
        <v>3.7</v>
      </c>
      <c r="S257" s="70">
        <v>295</v>
      </c>
      <c r="T257" s="75">
        <v>4.0999999999999996</v>
      </c>
    </row>
    <row r="258" spans="1:20" ht="11.25" customHeight="1">
      <c r="A258" s="94" t="s">
        <v>925</v>
      </c>
      <c r="B258" s="39" t="s">
        <v>657</v>
      </c>
      <c r="C258" s="68">
        <v>737</v>
      </c>
      <c r="D258" s="72">
        <v>100</v>
      </c>
      <c r="E258" s="68">
        <v>4</v>
      </c>
      <c r="F258" s="97">
        <v>0.5</v>
      </c>
      <c r="G258" s="68">
        <v>52</v>
      </c>
      <c r="H258" s="73">
        <v>7.1</v>
      </c>
      <c r="I258" s="68">
        <v>109</v>
      </c>
      <c r="J258" s="76">
        <v>14.8</v>
      </c>
      <c r="K258" s="71">
        <v>131</v>
      </c>
      <c r="L258" s="73">
        <v>17.8</v>
      </c>
      <c r="M258" s="68">
        <v>149</v>
      </c>
      <c r="N258" s="73">
        <v>20.2</v>
      </c>
      <c r="O258" s="70">
        <v>153</v>
      </c>
      <c r="P258" s="75">
        <v>20.8</v>
      </c>
      <c r="Q258" s="70">
        <v>48</v>
      </c>
      <c r="R258" s="75">
        <v>6.5</v>
      </c>
      <c r="S258" s="70">
        <v>85</v>
      </c>
      <c r="T258" s="75">
        <v>11.5</v>
      </c>
    </row>
    <row r="259" spans="1:20" ht="11.25" customHeight="1">
      <c r="A259" s="94" t="s">
        <v>926</v>
      </c>
      <c r="B259" s="39" t="s">
        <v>393</v>
      </c>
      <c r="C259" s="68">
        <v>35143</v>
      </c>
      <c r="D259" s="72">
        <v>100</v>
      </c>
      <c r="E259" s="68">
        <v>2625</v>
      </c>
      <c r="F259" s="73">
        <v>7.5</v>
      </c>
      <c r="G259" s="68">
        <v>9556</v>
      </c>
      <c r="H259" s="73">
        <v>27.2</v>
      </c>
      <c r="I259" s="68">
        <v>12372</v>
      </c>
      <c r="J259" s="76">
        <v>35.200000000000003</v>
      </c>
      <c r="K259" s="71">
        <v>4914</v>
      </c>
      <c r="L259" s="73">
        <v>14</v>
      </c>
      <c r="M259" s="68">
        <v>2413</v>
      </c>
      <c r="N259" s="73">
        <v>6.9</v>
      </c>
      <c r="O259" s="70">
        <v>1574</v>
      </c>
      <c r="P259" s="75">
        <v>4.5</v>
      </c>
      <c r="Q259" s="70">
        <v>812</v>
      </c>
      <c r="R259" s="75">
        <v>2.2999999999999998</v>
      </c>
      <c r="S259" s="70">
        <v>878</v>
      </c>
      <c r="T259" s="75">
        <v>2.5</v>
      </c>
    </row>
    <row r="260" spans="1:20" ht="11.25" customHeight="1">
      <c r="A260" s="94" t="s">
        <v>927</v>
      </c>
      <c r="B260" s="39" t="s">
        <v>658</v>
      </c>
      <c r="C260" s="68">
        <v>488</v>
      </c>
      <c r="D260" s="72">
        <v>100</v>
      </c>
      <c r="E260" s="68">
        <v>5</v>
      </c>
      <c r="F260" s="97">
        <v>1</v>
      </c>
      <c r="G260" s="68">
        <v>24</v>
      </c>
      <c r="H260" s="73">
        <v>4.9000000000000004</v>
      </c>
      <c r="I260" s="68">
        <v>72</v>
      </c>
      <c r="J260" s="76">
        <v>14.8</v>
      </c>
      <c r="K260" s="71">
        <v>89</v>
      </c>
      <c r="L260" s="73">
        <v>18.2</v>
      </c>
      <c r="M260" s="68">
        <v>86</v>
      </c>
      <c r="N260" s="73">
        <v>17.600000000000001</v>
      </c>
      <c r="O260" s="70">
        <v>98</v>
      </c>
      <c r="P260" s="75">
        <v>20.100000000000001</v>
      </c>
      <c r="Q260" s="70">
        <v>49</v>
      </c>
      <c r="R260" s="75">
        <v>10</v>
      </c>
      <c r="S260" s="70">
        <v>63</v>
      </c>
      <c r="T260" s="75">
        <v>12.9</v>
      </c>
    </row>
    <row r="261" spans="1:20" ht="11.25" customHeight="1">
      <c r="A261" s="94" t="s">
        <v>928</v>
      </c>
      <c r="B261" s="39" t="s">
        <v>406</v>
      </c>
      <c r="C261" s="68">
        <v>2942</v>
      </c>
      <c r="D261" s="72">
        <v>100</v>
      </c>
      <c r="E261" s="68">
        <v>108</v>
      </c>
      <c r="F261" s="73">
        <v>3.7</v>
      </c>
      <c r="G261" s="68">
        <v>575</v>
      </c>
      <c r="H261" s="73">
        <v>19.5</v>
      </c>
      <c r="I261" s="68">
        <v>780</v>
      </c>
      <c r="J261" s="76">
        <v>26.5</v>
      </c>
      <c r="K261" s="71">
        <v>476</v>
      </c>
      <c r="L261" s="73">
        <v>16.2</v>
      </c>
      <c r="M261" s="68">
        <v>390</v>
      </c>
      <c r="N261" s="73">
        <v>13.3</v>
      </c>
      <c r="O261" s="70">
        <v>302</v>
      </c>
      <c r="P261" s="75">
        <v>10.3</v>
      </c>
      <c r="Q261" s="70">
        <v>135</v>
      </c>
      <c r="R261" s="75">
        <v>4.5999999999999996</v>
      </c>
      <c r="S261" s="70">
        <v>168</v>
      </c>
      <c r="T261" s="75">
        <v>5.7</v>
      </c>
    </row>
    <row r="262" spans="1:20" ht="11.25" customHeight="1">
      <c r="A262" s="94" t="s">
        <v>929</v>
      </c>
      <c r="B262" s="39" t="s">
        <v>408</v>
      </c>
      <c r="C262" s="68">
        <v>568</v>
      </c>
      <c r="D262" s="72">
        <v>100</v>
      </c>
      <c r="E262" s="68">
        <v>8</v>
      </c>
      <c r="F262" s="97">
        <v>1.4</v>
      </c>
      <c r="G262" s="68">
        <v>94</v>
      </c>
      <c r="H262" s="73">
        <v>16.5</v>
      </c>
      <c r="I262" s="68">
        <v>108</v>
      </c>
      <c r="J262" s="76">
        <v>19</v>
      </c>
      <c r="K262" s="71">
        <v>102</v>
      </c>
      <c r="L262" s="73">
        <v>18</v>
      </c>
      <c r="M262" s="68">
        <v>113</v>
      </c>
      <c r="N262" s="73">
        <v>19.899999999999999</v>
      </c>
      <c r="O262" s="70">
        <v>85</v>
      </c>
      <c r="P262" s="75">
        <v>15</v>
      </c>
      <c r="Q262" s="70">
        <v>39</v>
      </c>
      <c r="R262" s="75">
        <v>6.9</v>
      </c>
      <c r="S262" s="70">
        <v>21</v>
      </c>
      <c r="T262" s="75">
        <v>3.7</v>
      </c>
    </row>
    <row r="263" spans="1:20" ht="11.25" customHeight="1">
      <c r="A263" s="94" t="s">
        <v>930</v>
      </c>
      <c r="B263" s="39" t="s">
        <v>424</v>
      </c>
      <c r="C263" s="68">
        <v>562</v>
      </c>
      <c r="D263" s="72">
        <v>100</v>
      </c>
      <c r="E263" s="68">
        <v>7</v>
      </c>
      <c r="F263" s="97">
        <v>1.2</v>
      </c>
      <c r="G263" s="68">
        <v>35</v>
      </c>
      <c r="H263" s="73">
        <v>6.2</v>
      </c>
      <c r="I263" s="68">
        <v>96</v>
      </c>
      <c r="J263" s="76">
        <v>17.100000000000001</v>
      </c>
      <c r="K263" s="71">
        <v>113</v>
      </c>
      <c r="L263" s="73">
        <v>20.100000000000001</v>
      </c>
      <c r="M263" s="68">
        <v>108</v>
      </c>
      <c r="N263" s="73">
        <v>19.2</v>
      </c>
      <c r="O263" s="70">
        <v>91</v>
      </c>
      <c r="P263" s="75">
        <v>16.2</v>
      </c>
      <c r="Q263" s="70">
        <v>57</v>
      </c>
      <c r="R263" s="75">
        <v>10.1</v>
      </c>
      <c r="S263" s="70">
        <v>58</v>
      </c>
      <c r="T263" s="75">
        <v>10.3</v>
      </c>
    </row>
    <row r="264" spans="1:20" ht="11.25" customHeight="1">
      <c r="A264" s="94" t="s">
        <v>931</v>
      </c>
      <c r="B264" s="39" t="s">
        <v>407</v>
      </c>
      <c r="C264" s="68">
        <v>760</v>
      </c>
      <c r="D264" s="72">
        <v>100</v>
      </c>
      <c r="E264" s="68">
        <v>12</v>
      </c>
      <c r="F264" s="73">
        <v>1.6</v>
      </c>
      <c r="G264" s="68">
        <v>79</v>
      </c>
      <c r="H264" s="73">
        <v>10.4</v>
      </c>
      <c r="I264" s="68">
        <v>156</v>
      </c>
      <c r="J264" s="76">
        <v>20.5</v>
      </c>
      <c r="K264" s="71">
        <v>161</v>
      </c>
      <c r="L264" s="73">
        <v>21.2</v>
      </c>
      <c r="M264" s="68">
        <v>143</v>
      </c>
      <c r="N264" s="73">
        <v>18.8</v>
      </c>
      <c r="O264" s="70">
        <v>124</v>
      </c>
      <c r="P264" s="75">
        <v>16.3</v>
      </c>
      <c r="Q264" s="70">
        <v>42</v>
      </c>
      <c r="R264" s="75">
        <v>5.5</v>
      </c>
      <c r="S264" s="70">
        <v>44</v>
      </c>
      <c r="T264" s="75">
        <v>5.8</v>
      </c>
    </row>
    <row r="265" spans="1:20" ht="11.25" customHeight="1">
      <c r="A265" s="94" t="s">
        <v>932</v>
      </c>
      <c r="B265" s="39" t="s">
        <v>394</v>
      </c>
      <c r="C265" s="68">
        <v>2760</v>
      </c>
      <c r="D265" s="72">
        <v>100</v>
      </c>
      <c r="E265" s="68">
        <v>72</v>
      </c>
      <c r="F265" s="73">
        <v>2.6</v>
      </c>
      <c r="G265" s="68">
        <v>401</v>
      </c>
      <c r="H265" s="73">
        <v>14.5</v>
      </c>
      <c r="I265" s="68">
        <v>585</v>
      </c>
      <c r="J265" s="76">
        <v>21.2</v>
      </c>
      <c r="K265" s="71">
        <v>524</v>
      </c>
      <c r="L265" s="73">
        <v>19</v>
      </c>
      <c r="M265" s="68">
        <v>421</v>
      </c>
      <c r="N265" s="73">
        <v>15.3</v>
      </c>
      <c r="O265" s="70">
        <v>380</v>
      </c>
      <c r="P265" s="75">
        <v>13.8</v>
      </c>
      <c r="Q265" s="70">
        <v>168</v>
      </c>
      <c r="R265" s="75">
        <v>6.1</v>
      </c>
      <c r="S265" s="70">
        <v>215</v>
      </c>
      <c r="T265" s="75">
        <v>7.8</v>
      </c>
    </row>
    <row r="266" spans="1:20" ht="11.25" customHeight="1">
      <c r="A266" s="94" t="s">
        <v>933</v>
      </c>
      <c r="B266" s="39" t="s">
        <v>659</v>
      </c>
      <c r="C266" s="68">
        <v>885</v>
      </c>
      <c r="D266" s="72">
        <v>100</v>
      </c>
      <c r="E266" s="68">
        <v>10</v>
      </c>
      <c r="F266" s="73">
        <v>1.1000000000000001</v>
      </c>
      <c r="G266" s="68">
        <v>83</v>
      </c>
      <c r="H266" s="73">
        <v>9.4</v>
      </c>
      <c r="I266" s="68">
        <v>146</v>
      </c>
      <c r="J266" s="76">
        <v>16.5</v>
      </c>
      <c r="K266" s="71">
        <v>160</v>
      </c>
      <c r="L266" s="73">
        <v>18.100000000000001</v>
      </c>
      <c r="M266" s="68">
        <v>164</v>
      </c>
      <c r="N266" s="73">
        <v>18.5</v>
      </c>
      <c r="O266" s="70">
        <v>142</v>
      </c>
      <c r="P266" s="75">
        <v>16</v>
      </c>
      <c r="Q266" s="70">
        <v>84</v>
      </c>
      <c r="R266" s="75">
        <v>9.5</v>
      </c>
      <c r="S266" s="70">
        <v>92</v>
      </c>
      <c r="T266" s="75">
        <v>10.4</v>
      </c>
    </row>
    <row r="267" spans="1:20" ht="11.25" customHeight="1">
      <c r="A267" s="94" t="s">
        <v>934</v>
      </c>
      <c r="B267" s="39" t="s">
        <v>428</v>
      </c>
      <c r="C267" s="68">
        <v>798</v>
      </c>
      <c r="D267" s="72">
        <v>100</v>
      </c>
      <c r="E267" s="68">
        <v>8</v>
      </c>
      <c r="F267" s="97">
        <v>1</v>
      </c>
      <c r="G267" s="68">
        <v>46</v>
      </c>
      <c r="H267" s="73">
        <v>5.8</v>
      </c>
      <c r="I267" s="68">
        <v>109</v>
      </c>
      <c r="J267" s="76">
        <v>13.7</v>
      </c>
      <c r="K267" s="71">
        <v>167</v>
      </c>
      <c r="L267" s="73">
        <v>20.9</v>
      </c>
      <c r="M267" s="68">
        <v>172</v>
      </c>
      <c r="N267" s="73">
        <v>21.6</v>
      </c>
      <c r="O267" s="70">
        <v>159</v>
      </c>
      <c r="P267" s="75">
        <v>19.899999999999999</v>
      </c>
      <c r="Q267" s="70">
        <v>54</v>
      </c>
      <c r="R267" s="75">
        <v>6.8</v>
      </c>
      <c r="S267" s="70">
        <v>80</v>
      </c>
      <c r="T267" s="75">
        <v>10</v>
      </c>
    </row>
    <row r="268" spans="1:20" ht="11.25" customHeight="1">
      <c r="A268" s="94" t="s">
        <v>935</v>
      </c>
      <c r="B268" s="39" t="s">
        <v>416</v>
      </c>
      <c r="C268" s="68">
        <v>723</v>
      </c>
      <c r="D268" s="72">
        <v>100</v>
      </c>
      <c r="E268" s="68">
        <v>10</v>
      </c>
      <c r="F268" s="73">
        <v>1.4</v>
      </c>
      <c r="G268" s="68">
        <v>79</v>
      </c>
      <c r="H268" s="73">
        <v>10.9</v>
      </c>
      <c r="I268" s="68">
        <v>129</v>
      </c>
      <c r="J268" s="76">
        <v>17.8</v>
      </c>
      <c r="K268" s="71">
        <v>138</v>
      </c>
      <c r="L268" s="73">
        <v>19.100000000000001</v>
      </c>
      <c r="M268" s="68">
        <v>135</v>
      </c>
      <c r="N268" s="73">
        <v>18.7</v>
      </c>
      <c r="O268" s="70">
        <v>116</v>
      </c>
      <c r="P268" s="75">
        <v>16</v>
      </c>
      <c r="Q268" s="70">
        <v>53</v>
      </c>
      <c r="R268" s="75">
        <v>7.3</v>
      </c>
      <c r="S268" s="70">
        <v>64</v>
      </c>
      <c r="T268" s="75">
        <v>8.9</v>
      </c>
    </row>
    <row r="269" spans="1:20" ht="11.25" customHeight="1">
      <c r="A269" s="94" t="s">
        <v>936</v>
      </c>
      <c r="B269" s="39" t="s">
        <v>429</v>
      </c>
      <c r="C269" s="68">
        <v>1122</v>
      </c>
      <c r="D269" s="72">
        <v>100</v>
      </c>
      <c r="E269" s="68">
        <v>22</v>
      </c>
      <c r="F269" s="73">
        <v>2</v>
      </c>
      <c r="G269" s="68">
        <v>146</v>
      </c>
      <c r="H269" s="73">
        <v>13</v>
      </c>
      <c r="I269" s="68">
        <v>208</v>
      </c>
      <c r="J269" s="76">
        <v>18.5</v>
      </c>
      <c r="K269" s="71">
        <v>173</v>
      </c>
      <c r="L269" s="73">
        <v>15.4</v>
      </c>
      <c r="M269" s="68">
        <v>195</v>
      </c>
      <c r="N269" s="73">
        <v>17.399999999999999</v>
      </c>
      <c r="O269" s="70">
        <v>170</v>
      </c>
      <c r="P269" s="75">
        <v>15.2</v>
      </c>
      <c r="Q269" s="70">
        <v>99</v>
      </c>
      <c r="R269" s="75">
        <v>8.8000000000000007</v>
      </c>
      <c r="S269" s="70">
        <v>116</v>
      </c>
      <c r="T269" s="75">
        <v>10.3</v>
      </c>
    </row>
    <row r="270" spans="1:20" ht="11.25" customHeight="1">
      <c r="A270" s="94" t="s">
        <v>937</v>
      </c>
      <c r="B270" s="39" t="s">
        <v>421</v>
      </c>
      <c r="C270" s="68">
        <v>527</v>
      </c>
      <c r="D270" s="72">
        <v>100</v>
      </c>
      <c r="E270" s="68">
        <v>20</v>
      </c>
      <c r="F270" s="73">
        <v>3.8</v>
      </c>
      <c r="G270" s="68">
        <v>44</v>
      </c>
      <c r="H270" s="73">
        <v>8.3000000000000007</v>
      </c>
      <c r="I270" s="68">
        <v>69</v>
      </c>
      <c r="J270" s="76">
        <v>13.1</v>
      </c>
      <c r="K270" s="71">
        <v>91</v>
      </c>
      <c r="L270" s="73">
        <v>17.3</v>
      </c>
      <c r="M270" s="68">
        <v>101</v>
      </c>
      <c r="N270" s="73">
        <v>19.2</v>
      </c>
      <c r="O270" s="70">
        <v>98</v>
      </c>
      <c r="P270" s="75">
        <v>18.600000000000001</v>
      </c>
      <c r="Q270" s="70">
        <v>55</v>
      </c>
      <c r="R270" s="75">
        <v>10.4</v>
      </c>
      <c r="S270" s="70">
        <v>52</v>
      </c>
      <c r="T270" s="75">
        <v>9.9</v>
      </c>
    </row>
    <row r="271" spans="1:20" ht="11.25" customHeight="1">
      <c r="A271" s="94" t="s">
        <v>938</v>
      </c>
      <c r="B271" s="39" t="s">
        <v>395</v>
      </c>
      <c r="C271" s="68">
        <v>3662</v>
      </c>
      <c r="D271" s="72">
        <v>100</v>
      </c>
      <c r="E271" s="68">
        <v>75</v>
      </c>
      <c r="F271" s="73">
        <v>2</v>
      </c>
      <c r="G271" s="68">
        <v>503</v>
      </c>
      <c r="H271" s="73">
        <v>13.7</v>
      </c>
      <c r="I271" s="68">
        <v>719</v>
      </c>
      <c r="J271" s="76">
        <v>19.600000000000001</v>
      </c>
      <c r="K271" s="71">
        <v>681</v>
      </c>
      <c r="L271" s="73">
        <v>18.600000000000001</v>
      </c>
      <c r="M271" s="68">
        <v>690</v>
      </c>
      <c r="N271" s="73">
        <v>18.8</v>
      </c>
      <c r="O271" s="70">
        <v>506</v>
      </c>
      <c r="P271" s="75">
        <v>13.8</v>
      </c>
      <c r="Q271" s="70">
        <v>208</v>
      </c>
      <c r="R271" s="75">
        <v>5.7</v>
      </c>
      <c r="S271" s="70">
        <v>276</v>
      </c>
      <c r="T271" s="75">
        <v>7.5</v>
      </c>
    </row>
    <row r="272" spans="1:20" ht="11.25" customHeight="1">
      <c r="A272" s="94" t="s">
        <v>939</v>
      </c>
      <c r="B272" s="39" t="s">
        <v>660</v>
      </c>
      <c r="C272" s="68">
        <v>1633</v>
      </c>
      <c r="D272" s="72">
        <v>100</v>
      </c>
      <c r="E272" s="68">
        <v>30</v>
      </c>
      <c r="F272" s="73">
        <v>1.8</v>
      </c>
      <c r="G272" s="68">
        <v>241</v>
      </c>
      <c r="H272" s="73">
        <v>14.8</v>
      </c>
      <c r="I272" s="68">
        <v>320</v>
      </c>
      <c r="J272" s="76">
        <v>19.600000000000001</v>
      </c>
      <c r="K272" s="71">
        <v>279</v>
      </c>
      <c r="L272" s="73">
        <v>17.100000000000001</v>
      </c>
      <c r="M272" s="68">
        <v>287</v>
      </c>
      <c r="N272" s="73">
        <v>17.600000000000001</v>
      </c>
      <c r="O272" s="70">
        <v>246</v>
      </c>
      <c r="P272" s="75">
        <v>15.1</v>
      </c>
      <c r="Q272" s="70">
        <v>113</v>
      </c>
      <c r="R272" s="75">
        <v>6.9</v>
      </c>
      <c r="S272" s="70">
        <v>116</v>
      </c>
      <c r="T272" s="75">
        <v>7.1</v>
      </c>
    </row>
    <row r="273" spans="1:20" ht="11.25" customHeight="1">
      <c r="A273" s="94" t="s">
        <v>940</v>
      </c>
      <c r="B273" s="39" t="s">
        <v>661</v>
      </c>
      <c r="C273" s="68">
        <v>446</v>
      </c>
      <c r="D273" s="72">
        <v>100</v>
      </c>
      <c r="E273" s="68">
        <v>4</v>
      </c>
      <c r="F273" s="97">
        <v>0.9</v>
      </c>
      <c r="G273" s="68">
        <v>29</v>
      </c>
      <c r="H273" s="73">
        <v>6.5</v>
      </c>
      <c r="I273" s="68">
        <v>105</v>
      </c>
      <c r="J273" s="76">
        <v>23.5</v>
      </c>
      <c r="K273" s="71">
        <v>89</v>
      </c>
      <c r="L273" s="73">
        <v>20</v>
      </c>
      <c r="M273" s="68">
        <v>75</v>
      </c>
      <c r="N273" s="73">
        <v>16.8</v>
      </c>
      <c r="O273" s="70">
        <v>73</v>
      </c>
      <c r="P273" s="75">
        <v>16.399999999999999</v>
      </c>
      <c r="Q273" s="70">
        <v>41</v>
      </c>
      <c r="R273" s="75">
        <v>9.1999999999999993</v>
      </c>
      <c r="S273" s="70">
        <v>32</v>
      </c>
      <c r="T273" s="75">
        <v>7.2</v>
      </c>
    </row>
    <row r="274" spans="1:20" ht="11.25" customHeight="1">
      <c r="A274" s="94" t="s">
        <v>941</v>
      </c>
      <c r="B274" s="39" t="s">
        <v>409</v>
      </c>
      <c r="C274" s="68">
        <v>804</v>
      </c>
      <c r="D274" s="72">
        <v>100</v>
      </c>
      <c r="E274" s="68">
        <v>10</v>
      </c>
      <c r="F274" s="73">
        <v>1.2</v>
      </c>
      <c r="G274" s="68">
        <v>85</v>
      </c>
      <c r="H274" s="73">
        <v>10.6</v>
      </c>
      <c r="I274" s="68">
        <v>133</v>
      </c>
      <c r="J274" s="76">
        <v>16.5</v>
      </c>
      <c r="K274" s="71">
        <v>165</v>
      </c>
      <c r="L274" s="73">
        <v>20.5</v>
      </c>
      <c r="M274" s="68">
        <v>153</v>
      </c>
      <c r="N274" s="73">
        <v>19</v>
      </c>
      <c r="O274" s="70">
        <v>129</v>
      </c>
      <c r="P274" s="75">
        <v>16</v>
      </c>
      <c r="Q274" s="70">
        <v>57</v>
      </c>
      <c r="R274" s="75">
        <v>7.1</v>
      </c>
      <c r="S274" s="70">
        <v>66</v>
      </c>
      <c r="T274" s="75">
        <v>8.1999999999999993</v>
      </c>
    </row>
    <row r="275" spans="1:20" ht="11.25" customHeight="1">
      <c r="A275" s="94" t="s">
        <v>942</v>
      </c>
      <c r="B275" s="39" t="s">
        <v>396</v>
      </c>
      <c r="C275" s="68">
        <v>1789</v>
      </c>
      <c r="D275" s="72">
        <v>100</v>
      </c>
      <c r="E275" s="68">
        <v>36</v>
      </c>
      <c r="F275" s="73">
        <v>2</v>
      </c>
      <c r="G275" s="68">
        <v>301</v>
      </c>
      <c r="H275" s="73">
        <v>16.8</v>
      </c>
      <c r="I275" s="68">
        <v>419</v>
      </c>
      <c r="J275" s="76">
        <v>23.4</v>
      </c>
      <c r="K275" s="71">
        <v>333</v>
      </c>
      <c r="L275" s="73">
        <v>18.600000000000001</v>
      </c>
      <c r="M275" s="68">
        <v>278</v>
      </c>
      <c r="N275" s="73">
        <v>15.5</v>
      </c>
      <c r="O275" s="70">
        <v>211</v>
      </c>
      <c r="P275" s="75">
        <v>11.8</v>
      </c>
      <c r="Q275" s="70">
        <v>89</v>
      </c>
      <c r="R275" s="75">
        <v>5</v>
      </c>
      <c r="S275" s="70">
        <v>125</v>
      </c>
      <c r="T275" s="75">
        <v>7</v>
      </c>
    </row>
    <row r="276" spans="1:20" ht="11.25" customHeight="1">
      <c r="A276" s="94" t="s">
        <v>943</v>
      </c>
      <c r="B276" s="39" t="s">
        <v>410</v>
      </c>
      <c r="C276" s="68">
        <v>8735</v>
      </c>
      <c r="D276" s="72">
        <v>100</v>
      </c>
      <c r="E276" s="68">
        <v>527</v>
      </c>
      <c r="F276" s="73">
        <v>6</v>
      </c>
      <c r="G276" s="68">
        <v>2523</v>
      </c>
      <c r="H276" s="73">
        <v>28.9</v>
      </c>
      <c r="I276" s="68">
        <v>2641</v>
      </c>
      <c r="J276" s="76">
        <v>30.2</v>
      </c>
      <c r="K276" s="71">
        <v>1148</v>
      </c>
      <c r="L276" s="73">
        <v>13.1</v>
      </c>
      <c r="M276" s="68">
        <v>793</v>
      </c>
      <c r="N276" s="73">
        <v>9.1</v>
      </c>
      <c r="O276" s="70">
        <v>572</v>
      </c>
      <c r="P276" s="75">
        <v>6.5</v>
      </c>
      <c r="Q276" s="70">
        <v>252</v>
      </c>
      <c r="R276" s="75">
        <v>2.9</v>
      </c>
      <c r="S276" s="70">
        <v>269</v>
      </c>
      <c r="T276" s="75">
        <v>3.1</v>
      </c>
    </row>
    <row r="277" spans="1:20" ht="11.25" customHeight="1">
      <c r="A277" s="94" t="s">
        <v>944</v>
      </c>
      <c r="B277" s="39" t="s">
        <v>397</v>
      </c>
      <c r="C277" s="68">
        <v>1784</v>
      </c>
      <c r="D277" s="72">
        <v>100</v>
      </c>
      <c r="E277" s="68">
        <v>35</v>
      </c>
      <c r="F277" s="73">
        <v>2</v>
      </c>
      <c r="G277" s="68">
        <v>113</v>
      </c>
      <c r="H277" s="73">
        <v>6.3</v>
      </c>
      <c r="I277" s="68">
        <v>268</v>
      </c>
      <c r="J277" s="76">
        <v>15</v>
      </c>
      <c r="K277" s="71">
        <v>346</v>
      </c>
      <c r="L277" s="73">
        <v>19.399999999999999</v>
      </c>
      <c r="M277" s="68">
        <v>343</v>
      </c>
      <c r="N277" s="73">
        <v>19.2</v>
      </c>
      <c r="O277" s="70">
        <v>339</v>
      </c>
      <c r="P277" s="75">
        <v>19</v>
      </c>
      <c r="Q277" s="70">
        <v>147</v>
      </c>
      <c r="R277" s="75">
        <v>8.1999999999999993</v>
      </c>
      <c r="S277" s="70">
        <v>194</v>
      </c>
      <c r="T277" s="75">
        <v>10.9</v>
      </c>
    </row>
    <row r="278" spans="1:20" ht="11.25" customHeight="1">
      <c r="A278" s="94" t="s">
        <v>945</v>
      </c>
      <c r="B278" s="39" t="s">
        <v>398</v>
      </c>
      <c r="C278" s="68">
        <v>1716</v>
      </c>
      <c r="D278" s="72">
        <v>100</v>
      </c>
      <c r="E278" s="68">
        <v>14</v>
      </c>
      <c r="F278" s="73">
        <v>0.8</v>
      </c>
      <c r="G278" s="68">
        <v>181</v>
      </c>
      <c r="H278" s="73">
        <v>10.5</v>
      </c>
      <c r="I278" s="68">
        <v>375</v>
      </c>
      <c r="J278" s="76">
        <v>21.9</v>
      </c>
      <c r="K278" s="71">
        <v>293</v>
      </c>
      <c r="L278" s="73">
        <v>17.100000000000001</v>
      </c>
      <c r="M278" s="68">
        <v>355</v>
      </c>
      <c r="N278" s="73">
        <v>20.7</v>
      </c>
      <c r="O278" s="70">
        <v>268</v>
      </c>
      <c r="P278" s="75">
        <v>15.6</v>
      </c>
      <c r="Q278" s="70">
        <v>94</v>
      </c>
      <c r="R278" s="75">
        <v>5.5</v>
      </c>
      <c r="S278" s="70">
        <v>134</v>
      </c>
      <c r="T278" s="75">
        <v>7.8</v>
      </c>
    </row>
    <row r="279" spans="1:20" ht="11.25" customHeight="1">
      <c r="A279" s="94" t="s">
        <v>946</v>
      </c>
      <c r="B279" s="39" t="s">
        <v>662</v>
      </c>
      <c r="C279" s="68">
        <v>484</v>
      </c>
      <c r="D279" s="72">
        <v>100</v>
      </c>
      <c r="E279" s="68">
        <v>0</v>
      </c>
      <c r="F279" s="73">
        <v>0</v>
      </c>
      <c r="G279" s="68">
        <v>29</v>
      </c>
      <c r="H279" s="73">
        <v>6</v>
      </c>
      <c r="I279" s="68">
        <v>82</v>
      </c>
      <c r="J279" s="76">
        <v>16.899999999999999</v>
      </c>
      <c r="K279" s="71">
        <v>89</v>
      </c>
      <c r="L279" s="73">
        <v>18.399999999999999</v>
      </c>
      <c r="M279" s="68">
        <v>89</v>
      </c>
      <c r="N279" s="73">
        <v>18.399999999999999</v>
      </c>
      <c r="O279" s="70">
        <v>103</v>
      </c>
      <c r="P279" s="75">
        <v>21.3</v>
      </c>
      <c r="Q279" s="70">
        <v>37</v>
      </c>
      <c r="R279" s="75">
        <v>7.6</v>
      </c>
      <c r="S279" s="70">
        <v>52</v>
      </c>
      <c r="T279" s="75">
        <v>10.7</v>
      </c>
    </row>
    <row r="280" spans="1:20" ht="11.25" customHeight="1">
      <c r="A280" s="94" t="s">
        <v>947</v>
      </c>
      <c r="B280" s="39" t="s">
        <v>430</v>
      </c>
      <c r="C280" s="68">
        <v>793</v>
      </c>
      <c r="D280" s="72">
        <v>100</v>
      </c>
      <c r="E280" s="68">
        <v>16</v>
      </c>
      <c r="F280" s="73">
        <v>2</v>
      </c>
      <c r="G280" s="68">
        <v>57</v>
      </c>
      <c r="H280" s="73">
        <v>7.2</v>
      </c>
      <c r="I280" s="68">
        <v>137</v>
      </c>
      <c r="J280" s="76">
        <v>17.3</v>
      </c>
      <c r="K280" s="71">
        <v>155</v>
      </c>
      <c r="L280" s="73">
        <v>19.5</v>
      </c>
      <c r="M280" s="68">
        <v>155</v>
      </c>
      <c r="N280" s="73">
        <v>19.5</v>
      </c>
      <c r="O280" s="70">
        <v>141</v>
      </c>
      <c r="P280" s="75">
        <v>17.8</v>
      </c>
      <c r="Q280" s="70">
        <v>59</v>
      </c>
      <c r="R280" s="75">
        <v>7.4</v>
      </c>
      <c r="S280" s="70">
        <v>73</v>
      </c>
      <c r="T280" s="75">
        <v>9.1999999999999993</v>
      </c>
    </row>
    <row r="281" spans="1:20" ht="11.25" customHeight="1">
      <c r="A281" s="94" t="s">
        <v>948</v>
      </c>
      <c r="B281" s="39" t="s">
        <v>413</v>
      </c>
      <c r="C281" s="68">
        <v>1615</v>
      </c>
      <c r="D281" s="72">
        <v>100</v>
      </c>
      <c r="E281" s="68">
        <v>43</v>
      </c>
      <c r="F281" s="73">
        <v>2.7</v>
      </c>
      <c r="G281" s="68">
        <v>259</v>
      </c>
      <c r="H281" s="73">
        <v>16</v>
      </c>
      <c r="I281" s="68">
        <v>377</v>
      </c>
      <c r="J281" s="76">
        <v>23.3</v>
      </c>
      <c r="K281" s="71">
        <v>368</v>
      </c>
      <c r="L281" s="73">
        <v>22.8</v>
      </c>
      <c r="M281" s="68">
        <v>196</v>
      </c>
      <c r="N281" s="73">
        <v>12.1</v>
      </c>
      <c r="O281" s="70">
        <v>192</v>
      </c>
      <c r="P281" s="75">
        <v>11.9</v>
      </c>
      <c r="Q281" s="70">
        <v>84</v>
      </c>
      <c r="R281" s="75">
        <v>5.2</v>
      </c>
      <c r="S281" s="70">
        <v>92</v>
      </c>
      <c r="T281" s="75">
        <v>5.7</v>
      </c>
    </row>
    <row r="282" spans="1:20" ht="11.25" customHeight="1">
      <c r="A282" s="94" t="s">
        <v>949</v>
      </c>
      <c r="B282" s="39" t="s">
        <v>399</v>
      </c>
      <c r="C282" s="68">
        <v>5061</v>
      </c>
      <c r="D282" s="72">
        <v>100</v>
      </c>
      <c r="E282" s="68">
        <v>191</v>
      </c>
      <c r="F282" s="73">
        <v>3.8</v>
      </c>
      <c r="G282" s="68">
        <v>1416</v>
      </c>
      <c r="H282" s="73">
        <v>28</v>
      </c>
      <c r="I282" s="68">
        <v>1305</v>
      </c>
      <c r="J282" s="76">
        <v>25.8</v>
      </c>
      <c r="K282" s="71">
        <v>661</v>
      </c>
      <c r="L282" s="73">
        <v>13.1</v>
      </c>
      <c r="M282" s="68">
        <v>625</v>
      </c>
      <c r="N282" s="73">
        <v>12.3</v>
      </c>
      <c r="O282" s="70">
        <v>498</v>
      </c>
      <c r="P282" s="75">
        <v>9.8000000000000007</v>
      </c>
      <c r="Q282" s="70">
        <v>185</v>
      </c>
      <c r="R282" s="75">
        <v>3.7</v>
      </c>
      <c r="S282" s="70">
        <v>176</v>
      </c>
      <c r="T282" s="75">
        <v>3.5</v>
      </c>
    </row>
    <row r="283" spans="1:20" ht="11.25" customHeight="1">
      <c r="A283" s="94" t="s">
        <v>950</v>
      </c>
      <c r="B283" s="39" t="s">
        <v>400</v>
      </c>
      <c r="C283" s="68">
        <v>2490</v>
      </c>
      <c r="D283" s="72">
        <v>100</v>
      </c>
      <c r="E283" s="68">
        <v>38</v>
      </c>
      <c r="F283" s="73">
        <v>1.5</v>
      </c>
      <c r="G283" s="68">
        <v>518</v>
      </c>
      <c r="H283" s="73">
        <v>20.8</v>
      </c>
      <c r="I283" s="68">
        <v>474</v>
      </c>
      <c r="J283" s="76">
        <v>19</v>
      </c>
      <c r="K283" s="71">
        <v>421</v>
      </c>
      <c r="L283" s="73">
        <v>16.899999999999999</v>
      </c>
      <c r="M283" s="68">
        <v>418</v>
      </c>
      <c r="N283" s="73">
        <v>16.8</v>
      </c>
      <c r="O283" s="70">
        <v>282</v>
      </c>
      <c r="P283" s="75">
        <v>11.3</v>
      </c>
      <c r="Q283" s="70">
        <v>157</v>
      </c>
      <c r="R283" s="75">
        <v>6.3</v>
      </c>
      <c r="S283" s="70">
        <v>184</v>
      </c>
      <c r="T283" s="75">
        <v>7.4</v>
      </c>
    </row>
    <row r="284" spans="1:20" ht="11.25" customHeight="1">
      <c r="A284" s="94" t="s">
        <v>951</v>
      </c>
      <c r="B284" s="39" t="s">
        <v>417</v>
      </c>
      <c r="C284" s="68">
        <v>2870</v>
      </c>
      <c r="D284" s="72">
        <v>100</v>
      </c>
      <c r="E284" s="68">
        <v>221</v>
      </c>
      <c r="F284" s="73">
        <v>7.7</v>
      </c>
      <c r="G284" s="68">
        <v>755</v>
      </c>
      <c r="H284" s="73">
        <v>26.3</v>
      </c>
      <c r="I284" s="68">
        <v>924</v>
      </c>
      <c r="J284" s="76">
        <v>32.200000000000003</v>
      </c>
      <c r="K284" s="71">
        <v>358</v>
      </c>
      <c r="L284" s="73">
        <v>12.5</v>
      </c>
      <c r="M284" s="68">
        <v>259</v>
      </c>
      <c r="N284" s="73">
        <v>9</v>
      </c>
      <c r="O284" s="70">
        <v>182</v>
      </c>
      <c r="P284" s="75">
        <v>6.3</v>
      </c>
      <c r="Q284" s="70">
        <v>93</v>
      </c>
      <c r="R284" s="75">
        <v>3.2</v>
      </c>
      <c r="S284" s="70">
        <v>79</v>
      </c>
      <c r="T284" s="75">
        <v>2.8</v>
      </c>
    </row>
    <row r="285" spans="1:20" ht="11.25" customHeight="1">
      <c r="A285" s="94" t="s">
        <v>952</v>
      </c>
      <c r="B285" s="39" t="s">
        <v>420</v>
      </c>
      <c r="C285" s="68">
        <v>1228</v>
      </c>
      <c r="D285" s="72">
        <v>100</v>
      </c>
      <c r="E285" s="68">
        <v>60</v>
      </c>
      <c r="F285" s="73">
        <v>4.9000000000000004</v>
      </c>
      <c r="G285" s="68">
        <v>264</v>
      </c>
      <c r="H285" s="73">
        <v>21.5</v>
      </c>
      <c r="I285" s="68">
        <v>278</v>
      </c>
      <c r="J285" s="76">
        <v>22.6</v>
      </c>
      <c r="K285" s="71">
        <v>212</v>
      </c>
      <c r="L285" s="73">
        <v>17.3</v>
      </c>
      <c r="M285" s="68">
        <v>170</v>
      </c>
      <c r="N285" s="73">
        <v>13.8</v>
      </c>
      <c r="O285" s="70">
        <v>155</v>
      </c>
      <c r="P285" s="75">
        <v>12.6</v>
      </c>
      <c r="Q285" s="70">
        <v>48</v>
      </c>
      <c r="R285" s="75">
        <v>3.9</v>
      </c>
      <c r="S285" s="70">
        <v>42</v>
      </c>
      <c r="T285" s="75">
        <v>3.4</v>
      </c>
    </row>
    <row r="286" spans="1:20" ht="11.25" customHeight="1">
      <c r="A286" s="94" t="s">
        <v>953</v>
      </c>
      <c r="B286" s="39" t="s">
        <v>401</v>
      </c>
      <c r="C286" s="68">
        <v>1244</v>
      </c>
      <c r="D286" s="72">
        <v>100</v>
      </c>
      <c r="E286" s="68">
        <v>53</v>
      </c>
      <c r="F286" s="73">
        <v>4.3</v>
      </c>
      <c r="G286" s="68">
        <v>219</v>
      </c>
      <c r="H286" s="73">
        <v>17.600000000000001</v>
      </c>
      <c r="I286" s="68">
        <v>307</v>
      </c>
      <c r="J286" s="76">
        <v>24.7</v>
      </c>
      <c r="K286" s="71">
        <v>233</v>
      </c>
      <c r="L286" s="73">
        <v>18.7</v>
      </c>
      <c r="M286" s="68">
        <v>179</v>
      </c>
      <c r="N286" s="73">
        <v>14.4</v>
      </c>
      <c r="O286" s="70">
        <v>126</v>
      </c>
      <c r="P286" s="75">
        <v>10.1</v>
      </c>
      <c r="Q286" s="70">
        <v>68</v>
      </c>
      <c r="R286" s="75">
        <v>5.5</v>
      </c>
      <c r="S286" s="70">
        <v>63</v>
      </c>
      <c r="T286" s="75">
        <v>5.0999999999999996</v>
      </c>
    </row>
    <row r="287" spans="1:20" ht="11.25" customHeight="1">
      <c r="A287" s="94" t="s">
        <v>954</v>
      </c>
      <c r="B287" s="39" t="s">
        <v>418</v>
      </c>
      <c r="C287" s="68">
        <v>748</v>
      </c>
      <c r="D287" s="72">
        <v>100</v>
      </c>
      <c r="E287" s="68">
        <v>17</v>
      </c>
      <c r="F287" s="73">
        <v>2.2999999999999998</v>
      </c>
      <c r="G287" s="68">
        <v>76</v>
      </c>
      <c r="H287" s="73">
        <v>10.199999999999999</v>
      </c>
      <c r="I287" s="68">
        <v>168</v>
      </c>
      <c r="J287" s="76">
        <v>22.5</v>
      </c>
      <c r="K287" s="71">
        <v>138</v>
      </c>
      <c r="L287" s="73">
        <v>18.399999999999999</v>
      </c>
      <c r="M287" s="68">
        <v>144</v>
      </c>
      <c r="N287" s="73">
        <v>19.3</v>
      </c>
      <c r="O287" s="70">
        <v>101</v>
      </c>
      <c r="P287" s="75">
        <v>13.5</v>
      </c>
      <c r="Q287" s="70">
        <v>48</v>
      </c>
      <c r="R287" s="75">
        <v>6.4</v>
      </c>
      <c r="S287" s="70">
        <v>53</v>
      </c>
      <c r="T287" s="75">
        <v>7.1</v>
      </c>
    </row>
    <row r="288" spans="1:20" ht="11.25" customHeight="1">
      <c r="A288" s="94" t="s">
        <v>955</v>
      </c>
      <c r="B288" s="39" t="s">
        <v>426</v>
      </c>
      <c r="C288" s="68">
        <v>606</v>
      </c>
      <c r="D288" s="72">
        <v>100</v>
      </c>
      <c r="E288" s="68">
        <v>11</v>
      </c>
      <c r="F288" s="73">
        <v>1.8</v>
      </c>
      <c r="G288" s="68">
        <v>58</v>
      </c>
      <c r="H288" s="73">
        <v>9.6</v>
      </c>
      <c r="I288" s="68">
        <v>113</v>
      </c>
      <c r="J288" s="76">
        <v>18.600000000000001</v>
      </c>
      <c r="K288" s="71">
        <v>108</v>
      </c>
      <c r="L288" s="73">
        <v>17.8</v>
      </c>
      <c r="M288" s="68">
        <v>110</v>
      </c>
      <c r="N288" s="73">
        <v>18.2</v>
      </c>
      <c r="O288" s="70">
        <v>114</v>
      </c>
      <c r="P288" s="75">
        <v>18.8</v>
      </c>
      <c r="Q288" s="70">
        <v>52</v>
      </c>
      <c r="R288" s="75">
        <v>8.6</v>
      </c>
      <c r="S288" s="70">
        <v>43</v>
      </c>
      <c r="T288" s="75">
        <v>7.1</v>
      </c>
    </row>
    <row r="289" spans="1:43" ht="11.25" customHeight="1">
      <c r="A289" s="94" t="s">
        <v>956</v>
      </c>
      <c r="B289" s="39" t="s">
        <v>422</v>
      </c>
      <c r="C289" s="68">
        <v>2505</v>
      </c>
      <c r="D289" s="72">
        <v>100</v>
      </c>
      <c r="E289" s="68">
        <v>82</v>
      </c>
      <c r="F289" s="73">
        <v>3.3</v>
      </c>
      <c r="G289" s="68">
        <v>471</v>
      </c>
      <c r="H289" s="73">
        <v>18.8</v>
      </c>
      <c r="I289" s="68">
        <v>527</v>
      </c>
      <c r="J289" s="76">
        <v>21</v>
      </c>
      <c r="K289" s="71">
        <v>385</v>
      </c>
      <c r="L289" s="73">
        <v>15.4</v>
      </c>
      <c r="M289" s="68">
        <v>403</v>
      </c>
      <c r="N289" s="73">
        <v>16.100000000000001</v>
      </c>
      <c r="O289" s="70">
        <v>336</v>
      </c>
      <c r="P289" s="75">
        <v>13.4</v>
      </c>
      <c r="Q289" s="70">
        <v>143</v>
      </c>
      <c r="R289" s="75">
        <v>5.7</v>
      </c>
      <c r="S289" s="70">
        <v>152</v>
      </c>
      <c r="T289" s="75">
        <v>6.1</v>
      </c>
    </row>
    <row r="290" spans="1:43" ht="11.25" customHeight="1">
      <c r="A290" s="94" t="s">
        <v>957</v>
      </c>
      <c r="B290" s="39" t="s">
        <v>663</v>
      </c>
      <c r="C290" s="68">
        <v>1300</v>
      </c>
      <c r="D290" s="72">
        <v>100</v>
      </c>
      <c r="E290" s="68">
        <v>43</v>
      </c>
      <c r="F290" s="73">
        <v>3.3</v>
      </c>
      <c r="G290" s="68">
        <v>222</v>
      </c>
      <c r="H290" s="73">
        <v>17.100000000000001</v>
      </c>
      <c r="I290" s="68">
        <v>269</v>
      </c>
      <c r="J290" s="76">
        <v>20.7</v>
      </c>
      <c r="K290" s="71">
        <v>204</v>
      </c>
      <c r="L290" s="73">
        <v>15.7</v>
      </c>
      <c r="M290" s="68">
        <v>212</v>
      </c>
      <c r="N290" s="73">
        <v>16.3</v>
      </c>
      <c r="O290" s="70">
        <v>193</v>
      </c>
      <c r="P290" s="75">
        <v>14.8</v>
      </c>
      <c r="Q290" s="70">
        <v>79</v>
      </c>
      <c r="R290" s="75">
        <v>6.1</v>
      </c>
      <c r="S290" s="70">
        <v>82</v>
      </c>
      <c r="T290" s="75">
        <v>6.3</v>
      </c>
    </row>
    <row r="291" spans="1:43" ht="11.25" customHeight="1">
      <c r="A291" s="94" t="s">
        <v>958</v>
      </c>
      <c r="B291" s="39" t="s">
        <v>411</v>
      </c>
      <c r="C291" s="68">
        <v>710</v>
      </c>
      <c r="D291" s="72">
        <v>100</v>
      </c>
      <c r="E291" s="68">
        <v>16</v>
      </c>
      <c r="F291" s="73">
        <v>2.2999999999999998</v>
      </c>
      <c r="G291" s="68">
        <v>80</v>
      </c>
      <c r="H291" s="73">
        <v>11.3</v>
      </c>
      <c r="I291" s="68">
        <v>115</v>
      </c>
      <c r="J291" s="76">
        <v>16.2</v>
      </c>
      <c r="K291" s="71">
        <v>130</v>
      </c>
      <c r="L291" s="73">
        <v>18.3</v>
      </c>
      <c r="M291" s="68">
        <v>145</v>
      </c>
      <c r="N291" s="73">
        <v>20.399999999999999</v>
      </c>
      <c r="O291" s="70">
        <v>107</v>
      </c>
      <c r="P291" s="75">
        <v>15.1</v>
      </c>
      <c r="Q291" s="70">
        <v>44</v>
      </c>
      <c r="R291" s="75">
        <v>6.2</v>
      </c>
      <c r="S291" s="70">
        <v>66</v>
      </c>
      <c r="T291" s="75">
        <v>9.3000000000000007</v>
      </c>
    </row>
    <row r="292" spans="1:43" ht="11.25" customHeight="1">
      <c r="A292" s="94" t="s">
        <v>959</v>
      </c>
      <c r="B292" s="39" t="s">
        <v>425</v>
      </c>
      <c r="C292" s="68">
        <v>2255</v>
      </c>
      <c r="D292" s="72">
        <v>100</v>
      </c>
      <c r="E292" s="68">
        <v>106</v>
      </c>
      <c r="F292" s="73">
        <v>4.7</v>
      </c>
      <c r="G292" s="68">
        <v>392</v>
      </c>
      <c r="H292" s="73">
        <v>17.399999999999999</v>
      </c>
      <c r="I292" s="68">
        <v>495</v>
      </c>
      <c r="J292" s="76">
        <v>22</v>
      </c>
      <c r="K292" s="71">
        <v>389</v>
      </c>
      <c r="L292" s="73">
        <v>17.3</v>
      </c>
      <c r="M292" s="68">
        <v>309</v>
      </c>
      <c r="N292" s="73">
        <v>13.7</v>
      </c>
      <c r="O292" s="70">
        <v>299</v>
      </c>
      <c r="P292" s="75">
        <v>13.3</v>
      </c>
      <c r="Q292" s="70">
        <v>131</v>
      </c>
      <c r="R292" s="75">
        <v>5.8</v>
      </c>
      <c r="S292" s="70">
        <v>136</v>
      </c>
      <c r="T292" s="75">
        <v>6</v>
      </c>
    </row>
    <row r="293" spans="1:43" ht="11.25" customHeight="1">
      <c r="A293" s="94" t="s">
        <v>960</v>
      </c>
      <c r="B293" s="39" t="s">
        <v>664</v>
      </c>
      <c r="C293" s="68">
        <v>1305</v>
      </c>
      <c r="D293" s="72">
        <v>100</v>
      </c>
      <c r="E293" s="68">
        <v>16</v>
      </c>
      <c r="F293" s="73">
        <v>1.2</v>
      </c>
      <c r="G293" s="68">
        <v>241</v>
      </c>
      <c r="H293" s="73">
        <v>18.5</v>
      </c>
      <c r="I293" s="68">
        <v>227</v>
      </c>
      <c r="J293" s="76">
        <v>17.399999999999999</v>
      </c>
      <c r="K293" s="71">
        <v>213</v>
      </c>
      <c r="L293" s="73">
        <v>16.3</v>
      </c>
      <c r="M293" s="68">
        <v>198</v>
      </c>
      <c r="N293" s="73">
        <v>15.2</v>
      </c>
      <c r="O293" s="70">
        <v>184</v>
      </c>
      <c r="P293" s="75">
        <v>14.1</v>
      </c>
      <c r="Q293" s="70">
        <v>92</v>
      </c>
      <c r="R293" s="75">
        <v>7</v>
      </c>
      <c r="S293" s="70">
        <v>128</v>
      </c>
      <c r="T293" s="75">
        <v>9.8000000000000007</v>
      </c>
    </row>
    <row r="294" spans="1:43" ht="11.25" customHeight="1">
      <c r="A294" s="94" t="s">
        <v>961</v>
      </c>
      <c r="B294" s="39" t="s">
        <v>405</v>
      </c>
      <c r="C294" s="68">
        <v>737</v>
      </c>
      <c r="D294" s="72">
        <v>100</v>
      </c>
      <c r="E294" s="68">
        <v>31</v>
      </c>
      <c r="F294" s="73">
        <v>4.2</v>
      </c>
      <c r="G294" s="68">
        <v>106</v>
      </c>
      <c r="H294" s="73">
        <v>14.4</v>
      </c>
      <c r="I294" s="68">
        <v>185</v>
      </c>
      <c r="J294" s="76">
        <v>25.1</v>
      </c>
      <c r="K294" s="71">
        <v>141</v>
      </c>
      <c r="L294" s="73">
        <v>19.100000000000001</v>
      </c>
      <c r="M294" s="68">
        <v>136</v>
      </c>
      <c r="N294" s="73">
        <v>18.5</v>
      </c>
      <c r="O294" s="70">
        <v>67</v>
      </c>
      <c r="P294" s="75">
        <v>9.1</v>
      </c>
      <c r="Q294" s="70">
        <v>43</v>
      </c>
      <c r="R294" s="75">
        <v>5.8</v>
      </c>
      <c r="S294" s="70">
        <v>39</v>
      </c>
      <c r="T294" s="75">
        <v>5.3</v>
      </c>
    </row>
    <row r="295" spans="1:43" ht="11.25" customHeight="1">
      <c r="A295" s="94" t="s">
        <v>962</v>
      </c>
      <c r="B295" s="39" t="s">
        <v>414</v>
      </c>
      <c r="C295" s="68">
        <v>515</v>
      </c>
      <c r="D295" s="72">
        <v>100</v>
      </c>
      <c r="E295" s="68">
        <v>8</v>
      </c>
      <c r="F295" s="97">
        <v>1.6</v>
      </c>
      <c r="G295" s="68">
        <v>61</v>
      </c>
      <c r="H295" s="73">
        <v>11.8</v>
      </c>
      <c r="I295" s="68">
        <v>90</v>
      </c>
      <c r="J295" s="76">
        <v>17.5</v>
      </c>
      <c r="K295" s="71">
        <v>98</v>
      </c>
      <c r="L295" s="73">
        <v>19</v>
      </c>
      <c r="M295" s="68">
        <v>86</v>
      </c>
      <c r="N295" s="73">
        <v>16.7</v>
      </c>
      <c r="O295" s="70">
        <v>81</v>
      </c>
      <c r="P295" s="75">
        <v>15.7</v>
      </c>
      <c r="Q295" s="70">
        <v>43</v>
      </c>
      <c r="R295" s="75">
        <v>8.3000000000000007</v>
      </c>
      <c r="S295" s="70">
        <v>55</v>
      </c>
      <c r="T295" s="75">
        <v>10.7</v>
      </c>
    </row>
    <row r="296" spans="1:43" ht="11.25" customHeight="1">
      <c r="A296" s="94" t="s">
        <v>963</v>
      </c>
      <c r="B296" s="39" t="s">
        <v>431</v>
      </c>
      <c r="C296" s="68">
        <v>1089</v>
      </c>
      <c r="D296" s="72">
        <v>100</v>
      </c>
      <c r="E296" s="68">
        <v>9</v>
      </c>
      <c r="F296" s="97">
        <v>0.8</v>
      </c>
      <c r="G296" s="68">
        <v>84</v>
      </c>
      <c r="H296" s="73">
        <v>7.7</v>
      </c>
      <c r="I296" s="68">
        <v>160</v>
      </c>
      <c r="J296" s="76">
        <v>14.7</v>
      </c>
      <c r="K296" s="71">
        <v>218</v>
      </c>
      <c r="L296" s="73">
        <v>20</v>
      </c>
      <c r="M296" s="68">
        <v>250</v>
      </c>
      <c r="N296" s="73">
        <v>23</v>
      </c>
      <c r="O296" s="70">
        <v>201</v>
      </c>
      <c r="P296" s="75">
        <v>18.5</v>
      </c>
      <c r="Q296" s="70">
        <v>81</v>
      </c>
      <c r="R296" s="75">
        <v>7.4</v>
      </c>
      <c r="S296" s="70">
        <v>93</v>
      </c>
      <c r="T296" s="75">
        <v>8.5</v>
      </c>
    </row>
    <row r="297" spans="1:43" ht="11.25" customHeight="1">
      <c r="A297" s="94" t="s">
        <v>964</v>
      </c>
      <c r="B297" s="39" t="s">
        <v>402</v>
      </c>
      <c r="C297" s="68">
        <v>2130</v>
      </c>
      <c r="D297" s="72">
        <v>100</v>
      </c>
      <c r="E297" s="68">
        <v>87</v>
      </c>
      <c r="F297" s="73">
        <v>4.0999999999999996</v>
      </c>
      <c r="G297" s="68">
        <v>562</v>
      </c>
      <c r="H297" s="73">
        <v>26.4</v>
      </c>
      <c r="I297" s="68">
        <v>467</v>
      </c>
      <c r="J297" s="76">
        <v>21.9</v>
      </c>
      <c r="K297" s="71">
        <v>333</v>
      </c>
      <c r="L297" s="73">
        <v>15.6</v>
      </c>
      <c r="M297" s="68">
        <v>273</v>
      </c>
      <c r="N297" s="73">
        <v>12.8</v>
      </c>
      <c r="O297" s="70">
        <v>188</v>
      </c>
      <c r="P297" s="75">
        <v>8.8000000000000007</v>
      </c>
      <c r="Q297" s="70">
        <v>89</v>
      </c>
      <c r="R297" s="75">
        <v>4.2</v>
      </c>
      <c r="S297" s="70">
        <v>127</v>
      </c>
      <c r="T297" s="75">
        <v>6</v>
      </c>
    </row>
    <row r="298" spans="1:43" ht="11.25" customHeight="1">
      <c r="A298" s="94" t="s">
        <v>965</v>
      </c>
      <c r="B298" s="39" t="s">
        <v>665</v>
      </c>
      <c r="C298" s="68">
        <v>364</v>
      </c>
      <c r="D298" s="72">
        <v>100</v>
      </c>
      <c r="E298" s="68">
        <v>3</v>
      </c>
      <c r="F298" s="97">
        <v>0.8</v>
      </c>
      <c r="G298" s="68">
        <v>19</v>
      </c>
      <c r="H298" s="73">
        <v>5.2</v>
      </c>
      <c r="I298" s="68">
        <v>37</v>
      </c>
      <c r="J298" s="76">
        <v>10.199999999999999</v>
      </c>
      <c r="K298" s="71">
        <v>60</v>
      </c>
      <c r="L298" s="73">
        <v>16.5</v>
      </c>
      <c r="M298" s="68">
        <v>72</v>
      </c>
      <c r="N298" s="73">
        <v>19.8</v>
      </c>
      <c r="O298" s="70">
        <v>87</v>
      </c>
      <c r="P298" s="75">
        <v>23.9</v>
      </c>
      <c r="Q298" s="70">
        <v>34</v>
      </c>
      <c r="R298" s="75">
        <v>9.3000000000000007</v>
      </c>
      <c r="S298" s="70">
        <v>59</v>
      </c>
      <c r="T298" s="75">
        <v>16.2</v>
      </c>
    </row>
    <row r="299" spans="1:43" ht="11.25" customHeight="1">
      <c r="A299" s="94" t="s">
        <v>966</v>
      </c>
      <c r="B299" s="39" t="s">
        <v>423</v>
      </c>
      <c r="C299" s="68">
        <v>773</v>
      </c>
      <c r="D299" s="72">
        <v>100</v>
      </c>
      <c r="E299" s="68">
        <v>13</v>
      </c>
      <c r="F299" s="73">
        <v>1.7</v>
      </c>
      <c r="G299" s="68">
        <v>67</v>
      </c>
      <c r="H299" s="73">
        <v>8.6999999999999993</v>
      </c>
      <c r="I299" s="68">
        <v>104</v>
      </c>
      <c r="J299" s="76">
        <v>13.5</v>
      </c>
      <c r="K299" s="71">
        <v>164</v>
      </c>
      <c r="L299" s="73">
        <v>21.2</v>
      </c>
      <c r="M299" s="68">
        <v>189</v>
      </c>
      <c r="N299" s="73">
        <v>24.5</v>
      </c>
      <c r="O299" s="70">
        <v>121</v>
      </c>
      <c r="P299" s="75">
        <v>15.7</v>
      </c>
      <c r="Q299" s="70">
        <v>32</v>
      </c>
      <c r="R299" s="75">
        <v>4.0999999999999996</v>
      </c>
      <c r="S299" s="70">
        <v>80</v>
      </c>
      <c r="T299" s="75">
        <v>10.3</v>
      </c>
    </row>
    <row r="300" spans="1:43" ht="11.25" customHeight="1">
      <c r="A300" s="94" t="s">
        <v>967</v>
      </c>
      <c r="B300" s="39" t="s">
        <v>427</v>
      </c>
      <c r="C300" s="68">
        <v>1146</v>
      </c>
      <c r="D300" s="72">
        <v>100</v>
      </c>
      <c r="E300" s="68">
        <v>30</v>
      </c>
      <c r="F300" s="73">
        <v>2.6</v>
      </c>
      <c r="G300" s="68">
        <v>116</v>
      </c>
      <c r="H300" s="73">
        <v>10.1</v>
      </c>
      <c r="I300" s="68">
        <v>209</v>
      </c>
      <c r="J300" s="76">
        <v>18.2</v>
      </c>
      <c r="K300" s="71">
        <v>211</v>
      </c>
      <c r="L300" s="73">
        <v>18.399999999999999</v>
      </c>
      <c r="M300" s="68">
        <v>204</v>
      </c>
      <c r="N300" s="73">
        <v>17.8</v>
      </c>
      <c r="O300" s="70">
        <v>193</v>
      </c>
      <c r="P300" s="75">
        <v>16.8</v>
      </c>
      <c r="Q300" s="70">
        <v>78</v>
      </c>
      <c r="R300" s="75">
        <v>6.8</v>
      </c>
      <c r="S300" s="70">
        <v>115</v>
      </c>
      <c r="T300" s="75">
        <v>10</v>
      </c>
    </row>
    <row r="301" spans="1:43" ht="11.25" customHeight="1">
      <c r="A301" s="94" t="s">
        <v>968</v>
      </c>
      <c r="B301" s="39" t="s">
        <v>666</v>
      </c>
      <c r="C301" s="68">
        <v>600</v>
      </c>
      <c r="D301" s="72">
        <v>100</v>
      </c>
      <c r="E301" s="68">
        <v>12</v>
      </c>
      <c r="F301" s="73">
        <v>2</v>
      </c>
      <c r="G301" s="68">
        <v>67</v>
      </c>
      <c r="H301" s="73">
        <v>11.2</v>
      </c>
      <c r="I301" s="68">
        <v>93</v>
      </c>
      <c r="J301" s="76">
        <v>15.5</v>
      </c>
      <c r="K301" s="71">
        <v>102</v>
      </c>
      <c r="L301" s="73">
        <v>17</v>
      </c>
      <c r="M301" s="68">
        <v>128</v>
      </c>
      <c r="N301" s="73">
        <v>21.3</v>
      </c>
      <c r="O301" s="70">
        <v>129</v>
      </c>
      <c r="P301" s="75">
        <v>21.5</v>
      </c>
      <c r="Q301" s="70">
        <v>25</v>
      </c>
      <c r="R301" s="75">
        <v>4.2</v>
      </c>
      <c r="S301" s="70">
        <v>39</v>
      </c>
      <c r="T301" s="75">
        <v>6.5</v>
      </c>
    </row>
    <row r="302" spans="1:43" ht="11.25" customHeight="1">
      <c r="A302" s="94" t="s">
        <v>969</v>
      </c>
      <c r="B302" s="39" t="s">
        <v>667</v>
      </c>
      <c r="C302" s="68">
        <v>10123</v>
      </c>
      <c r="D302" s="72">
        <v>100</v>
      </c>
      <c r="E302" s="68">
        <v>463</v>
      </c>
      <c r="F302" s="73">
        <v>4.5999999999999996</v>
      </c>
      <c r="G302" s="68">
        <v>5106</v>
      </c>
      <c r="H302" s="73">
        <v>50.4</v>
      </c>
      <c r="I302" s="68">
        <v>2210</v>
      </c>
      <c r="J302" s="76">
        <v>21.8</v>
      </c>
      <c r="K302" s="71">
        <v>916</v>
      </c>
      <c r="L302" s="73">
        <v>9</v>
      </c>
      <c r="M302" s="68">
        <v>632</v>
      </c>
      <c r="N302" s="73">
        <v>6.2</v>
      </c>
      <c r="O302" s="70">
        <v>447</v>
      </c>
      <c r="P302" s="75">
        <v>4.4000000000000004</v>
      </c>
      <c r="Q302" s="70">
        <v>168</v>
      </c>
      <c r="R302" s="75">
        <v>1.7</v>
      </c>
      <c r="S302" s="70">
        <v>184</v>
      </c>
      <c r="T302" s="75">
        <v>1.8</v>
      </c>
    </row>
    <row r="303" spans="1:43" ht="11.25" customHeight="1">
      <c r="A303" s="94" t="s">
        <v>970</v>
      </c>
      <c r="B303" s="39" t="s">
        <v>403</v>
      </c>
      <c r="C303" s="68">
        <v>16848</v>
      </c>
      <c r="D303" s="72">
        <v>100</v>
      </c>
      <c r="E303" s="68">
        <v>1104</v>
      </c>
      <c r="F303" s="73">
        <v>6.6</v>
      </c>
      <c r="G303" s="68">
        <v>6080</v>
      </c>
      <c r="H303" s="73">
        <v>36.1</v>
      </c>
      <c r="I303" s="68">
        <v>4289</v>
      </c>
      <c r="J303" s="76">
        <v>25.5</v>
      </c>
      <c r="K303" s="71">
        <v>2324</v>
      </c>
      <c r="L303" s="73">
        <v>13.8</v>
      </c>
      <c r="M303" s="68">
        <v>1333</v>
      </c>
      <c r="N303" s="73">
        <v>7.9</v>
      </c>
      <c r="O303" s="70">
        <v>927</v>
      </c>
      <c r="P303" s="75">
        <v>5.5</v>
      </c>
      <c r="Q303" s="70">
        <v>362</v>
      </c>
      <c r="R303" s="75">
        <v>2.1</v>
      </c>
      <c r="S303" s="70">
        <v>432</v>
      </c>
      <c r="T303" s="75">
        <v>2.6</v>
      </c>
    </row>
    <row r="304" spans="1:43" ht="19.899999999999999" customHeight="1">
      <c r="A304" s="95" t="s">
        <v>971</v>
      </c>
      <c r="B304" s="84" t="s">
        <v>668</v>
      </c>
      <c r="C304" s="86">
        <v>130303</v>
      </c>
      <c r="D304" s="87">
        <v>100</v>
      </c>
      <c r="E304" s="86">
        <v>5766</v>
      </c>
      <c r="F304" s="88">
        <v>4.4000000000000004</v>
      </c>
      <c r="G304" s="86">
        <v>32492</v>
      </c>
      <c r="H304" s="88">
        <v>24.9</v>
      </c>
      <c r="I304" s="86">
        <v>34476</v>
      </c>
      <c r="J304" s="101">
        <v>26.5</v>
      </c>
      <c r="K304" s="102">
        <v>18806</v>
      </c>
      <c r="L304" s="88">
        <v>14.4</v>
      </c>
      <c r="M304" s="86">
        <v>14871</v>
      </c>
      <c r="N304" s="88">
        <v>11.4</v>
      </c>
      <c r="O304" s="103">
        <v>11924</v>
      </c>
      <c r="P304" s="104">
        <v>9.1999999999999993</v>
      </c>
      <c r="Q304" s="103">
        <v>5586</v>
      </c>
      <c r="R304" s="104">
        <v>4.3</v>
      </c>
      <c r="S304" s="103">
        <v>6384</v>
      </c>
      <c r="T304" s="104">
        <v>4.9000000000000004</v>
      </c>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row>
    <row r="305" spans="1:20" s="55" customFormat="1" ht="19.899999999999999" customHeight="1">
      <c r="A305" s="94" t="s">
        <v>972</v>
      </c>
      <c r="B305" s="39" t="s">
        <v>432</v>
      </c>
      <c r="C305" s="68">
        <v>11657</v>
      </c>
      <c r="D305" s="72">
        <v>100</v>
      </c>
      <c r="E305" s="68">
        <v>641</v>
      </c>
      <c r="F305" s="73">
        <v>5.5</v>
      </c>
      <c r="G305" s="68">
        <v>3693</v>
      </c>
      <c r="H305" s="73">
        <v>31.7</v>
      </c>
      <c r="I305" s="68">
        <v>3950</v>
      </c>
      <c r="J305" s="76">
        <v>33.9</v>
      </c>
      <c r="K305" s="71">
        <v>1226</v>
      </c>
      <c r="L305" s="73">
        <v>10.5</v>
      </c>
      <c r="M305" s="68">
        <v>881</v>
      </c>
      <c r="N305" s="73">
        <v>7.6</v>
      </c>
      <c r="O305" s="70">
        <v>700</v>
      </c>
      <c r="P305" s="75">
        <v>6</v>
      </c>
      <c r="Q305" s="70">
        <v>290</v>
      </c>
      <c r="R305" s="75">
        <v>2.5</v>
      </c>
      <c r="S305" s="70">
        <v>271</v>
      </c>
      <c r="T305" s="75">
        <v>2.2999999999999998</v>
      </c>
    </row>
    <row r="306" spans="1:20" s="55" customFormat="1" ht="11.25" customHeight="1">
      <c r="A306" s="94" t="s">
        <v>973</v>
      </c>
      <c r="B306" s="39" t="s">
        <v>433</v>
      </c>
      <c r="C306" s="68">
        <v>1640</v>
      </c>
      <c r="D306" s="72">
        <v>100</v>
      </c>
      <c r="E306" s="68">
        <v>46</v>
      </c>
      <c r="F306" s="73">
        <v>2.8</v>
      </c>
      <c r="G306" s="68">
        <v>203</v>
      </c>
      <c r="H306" s="73">
        <v>12.4</v>
      </c>
      <c r="I306" s="68">
        <v>312</v>
      </c>
      <c r="J306" s="76">
        <v>19</v>
      </c>
      <c r="K306" s="71">
        <v>305</v>
      </c>
      <c r="L306" s="73">
        <v>18.600000000000001</v>
      </c>
      <c r="M306" s="68">
        <v>310</v>
      </c>
      <c r="N306" s="73">
        <v>18.899999999999999</v>
      </c>
      <c r="O306" s="70">
        <v>222</v>
      </c>
      <c r="P306" s="75">
        <v>13.5</v>
      </c>
      <c r="Q306" s="70">
        <v>129</v>
      </c>
      <c r="R306" s="75">
        <v>7.9</v>
      </c>
      <c r="S306" s="70">
        <v>111</v>
      </c>
      <c r="T306" s="75">
        <v>6.8</v>
      </c>
    </row>
    <row r="307" spans="1:20" ht="11.25" customHeight="1">
      <c r="A307" s="94" t="s">
        <v>974</v>
      </c>
      <c r="B307" s="39" t="s">
        <v>434</v>
      </c>
      <c r="C307" s="68">
        <v>1972</v>
      </c>
      <c r="D307" s="72">
        <v>100</v>
      </c>
      <c r="E307" s="68">
        <v>26</v>
      </c>
      <c r="F307" s="73">
        <v>1.3</v>
      </c>
      <c r="G307" s="68">
        <v>232</v>
      </c>
      <c r="H307" s="73">
        <v>11.8</v>
      </c>
      <c r="I307" s="68">
        <v>295</v>
      </c>
      <c r="J307" s="76">
        <v>15</v>
      </c>
      <c r="K307" s="71">
        <v>334</v>
      </c>
      <c r="L307" s="73">
        <v>16.899999999999999</v>
      </c>
      <c r="M307" s="68">
        <v>362</v>
      </c>
      <c r="N307" s="73">
        <v>18.399999999999999</v>
      </c>
      <c r="O307" s="70">
        <v>352</v>
      </c>
      <c r="P307" s="75">
        <v>17.8</v>
      </c>
      <c r="Q307" s="70">
        <v>156</v>
      </c>
      <c r="R307" s="75">
        <v>7.9</v>
      </c>
      <c r="S307" s="70">
        <v>207</v>
      </c>
      <c r="T307" s="75">
        <v>10.5</v>
      </c>
    </row>
    <row r="308" spans="1:20" ht="11.25" customHeight="1">
      <c r="A308" s="94" t="s">
        <v>975</v>
      </c>
      <c r="B308" s="39" t="s">
        <v>454</v>
      </c>
      <c r="C308" s="68">
        <v>807</v>
      </c>
      <c r="D308" s="72">
        <v>100</v>
      </c>
      <c r="E308" s="68">
        <v>10</v>
      </c>
      <c r="F308" s="73">
        <v>1.2</v>
      </c>
      <c r="G308" s="68">
        <v>80</v>
      </c>
      <c r="H308" s="73">
        <v>9.9</v>
      </c>
      <c r="I308" s="68">
        <v>157</v>
      </c>
      <c r="J308" s="76">
        <v>19.5</v>
      </c>
      <c r="K308" s="71">
        <v>155</v>
      </c>
      <c r="L308" s="73">
        <v>19.2</v>
      </c>
      <c r="M308" s="68">
        <v>177</v>
      </c>
      <c r="N308" s="73">
        <v>21.9</v>
      </c>
      <c r="O308" s="70">
        <v>124</v>
      </c>
      <c r="P308" s="75">
        <v>15.4</v>
      </c>
      <c r="Q308" s="70">
        <v>47</v>
      </c>
      <c r="R308" s="75">
        <v>5.8</v>
      </c>
      <c r="S308" s="70">
        <v>65</v>
      </c>
      <c r="T308" s="75">
        <v>8.1</v>
      </c>
    </row>
    <row r="309" spans="1:20" ht="11.25" customHeight="1">
      <c r="A309" s="94" t="s">
        <v>976</v>
      </c>
      <c r="B309" s="39" t="s">
        <v>435</v>
      </c>
      <c r="C309" s="68">
        <v>4270</v>
      </c>
      <c r="D309" s="72">
        <v>100</v>
      </c>
      <c r="E309" s="68">
        <v>257</v>
      </c>
      <c r="F309" s="73">
        <v>6</v>
      </c>
      <c r="G309" s="68">
        <v>1373</v>
      </c>
      <c r="H309" s="73">
        <v>32.200000000000003</v>
      </c>
      <c r="I309" s="68">
        <v>1376</v>
      </c>
      <c r="J309" s="76">
        <v>32.200000000000003</v>
      </c>
      <c r="K309" s="71">
        <v>487</v>
      </c>
      <c r="L309" s="73">
        <v>11.4</v>
      </c>
      <c r="M309" s="68">
        <v>310</v>
      </c>
      <c r="N309" s="73">
        <v>7.3</v>
      </c>
      <c r="O309" s="70">
        <v>254</v>
      </c>
      <c r="P309" s="75">
        <v>5.9</v>
      </c>
      <c r="Q309" s="70">
        <v>109</v>
      </c>
      <c r="R309" s="75">
        <v>2.6</v>
      </c>
      <c r="S309" s="70">
        <v>98</v>
      </c>
      <c r="T309" s="75">
        <v>2.2999999999999998</v>
      </c>
    </row>
    <row r="310" spans="1:20" ht="11.25" customHeight="1">
      <c r="A310" s="94" t="s">
        <v>977</v>
      </c>
      <c r="B310" s="39" t="s">
        <v>436</v>
      </c>
      <c r="C310" s="68">
        <v>10387</v>
      </c>
      <c r="D310" s="72">
        <v>100</v>
      </c>
      <c r="E310" s="68">
        <v>632</v>
      </c>
      <c r="F310" s="73">
        <v>6.1</v>
      </c>
      <c r="G310" s="68">
        <v>2097</v>
      </c>
      <c r="H310" s="73">
        <v>20.2</v>
      </c>
      <c r="I310" s="68">
        <v>3230</v>
      </c>
      <c r="J310" s="76">
        <v>31.1</v>
      </c>
      <c r="K310" s="71">
        <v>1558</v>
      </c>
      <c r="L310" s="73">
        <v>15</v>
      </c>
      <c r="M310" s="68">
        <v>1146</v>
      </c>
      <c r="N310" s="73">
        <v>11</v>
      </c>
      <c r="O310" s="70">
        <v>865</v>
      </c>
      <c r="P310" s="75">
        <v>8.3000000000000007</v>
      </c>
      <c r="Q310" s="70">
        <v>369</v>
      </c>
      <c r="R310" s="75">
        <v>3.6</v>
      </c>
      <c r="S310" s="70">
        <v>494</v>
      </c>
      <c r="T310" s="75">
        <v>4.8</v>
      </c>
    </row>
    <row r="311" spans="1:20" ht="11.25" customHeight="1">
      <c r="A311" s="94" t="s">
        <v>978</v>
      </c>
      <c r="B311" s="39" t="s">
        <v>437</v>
      </c>
      <c r="C311" s="68">
        <v>923</v>
      </c>
      <c r="D311" s="72">
        <v>100</v>
      </c>
      <c r="E311" s="68">
        <v>8</v>
      </c>
      <c r="F311" s="97">
        <v>0.9</v>
      </c>
      <c r="G311" s="68">
        <v>93</v>
      </c>
      <c r="H311" s="73">
        <v>10.1</v>
      </c>
      <c r="I311" s="68">
        <v>147</v>
      </c>
      <c r="J311" s="76">
        <v>15.9</v>
      </c>
      <c r="K311" s="71">
        <v>182</v>
      </c>
      <c r="L311" s="73">
        <v>19.7</v>
      </c>
      <c r="M311" s="68">
        <v>172</v>
      </c>
      <c r="N311" s="73">
        <v>18.600000000000001</v>
      </c>
      <c r="O311" s="70">
        <v>173</v>
      </c>
      <c r="P311" s="75">
        <v>18.7</v>
      </c>
      <c r="Q311" s="70">
        <v>69</v>
      </c>
      <c r="R311" s="75">
        <v>7.5</v>
      </c>
      <c r="S311" s="70">
        <v>79</v>
      </c>
      <c r="T311" s="75">
        <v>8.6</v>
      </c>
    </row>
    <row r="312" spans="1:20" ht="11.25" customHeight="1">
      <c r="A312" s="94" t="s">
        <v>979</v>
      </c>
      <c r="B312" s="39" t="s">
        <v>438</v>
      </c>
      <c r="C312" s="68">
        <v>1334</v>
      </c>
      <c r="D312" s="72">
        <v>100</v>
      </c>
      <c r="E312" s="68">
        <v>35</v>
      </c>
      <c r="F312" s="73">
        <v>2.6</v>
      </c>
      <c r="G312" s="68">
        <v>170</v>
      </c>
      <c r="H312" s="73">
        <v>12.7</v>
      </c>
      <c r="I312" s="68">
        <v>293</v>
      </c>
      <c r="J312" s="76">
        <v>22</v>
      </c>
      <c r="K312" s="71">
        <v>278</v>
      </c>
      <c r="L312" s="73">
        <v>20.8</v>
      </c>
      <c r="M312" s="68">
        <v>220</v>
      </c>
      <c r="N312" s="73">
        <v>16.5</v>
      </c>
      <c r="O312" s="70">
        <v>155</v>
      </c>
      <c r="P312" s="75">
        <v>11.6</v>
      </c>
      <c r="Q312" s="70">
        <v>69</v>
      </c>
      <c r="R312" s="75">
        <v>5.2</v>
      </c>
      <c r="S312" s="70">
        <v>112</v>
      </c>
      <c r="T312" s="75">
        <v>8.4</v>
      </c>
    </row>
    <row r="313" spans="1:20" ht="11.25" customHeight="1">
      <c r="A313" s="94" t="s">
        <v>980</v>
      </c>
      <c r="B313" s="39" t="s">
        <v>439</v>
      </c>
      <c r="C313" s="68">
        <v>4801</v>
      </c>
      <c r="D313" s="72">
        <v>100</v>
      </c>
      <c r="E313" s="68">
        <v>111</v>
      </c>
      <c r="F313" s="73">
        <v>2.2999999999999998</v>
      </c>
      <c r="G313" s="68">
        <v>550</v>
      </c>
      <c r="H313" s="73">
        <v>11.5</v>
      </c>
      <c r="I313" s="68">
        <v>970</v>
      </c>
      <c r="J313" s="76">
        <v>20.2</v>
      </c>
      <c r="K313" s="71">
        <v>812</v>
      </c>
      <c r="L313" s="73">
        <v>16.899999999999999</v>
      </c>
      <c r="M313" s="68">
        <v>830</v>
      </c>
      <c r="N313" s="73">
        <v>17.3</v>
      </c>
      <c r="O313" s="70">
        <v>734</v>
      </c>
      <c r="P313" s="75">
        <v>15.3</v>
      </c>
      <c r="Q313" s="70">
        <v>367</v>
      </c>
      <c r="R313" s="75">
        <v>7.6</v>
      </c>
      <c r="S313" s="70">
        <v>420</v>
      </c>
      <c r="T313" s="75">
        <v>8.6999999999999993</v>
      </c>
    </row>
    <row r="314" spans="1:20" ht="11.25" customHeight="1">
      <c r="A314" s="94" t="s">
        <v>981</v>
      </c>
      <c r="B314" s="39" t="s">
        <v>458</v>
      </c>
      <c r="C314" s="68">
        <v>1164</v>
      </c>
      <c r="D314" s="72">
        <v>100</v>
      </c>
      <c r="E314" s="68">
        <v>24</v>
      </c>
      <c r="F314" s="73">
        <v>2.1</v>
      </c>
      <c r="G314" s="68">
        <v>94</v>
      </c>
      <c r="H314" s="73">
        <v>8.1</v>
      </c>
      <c r="I314" s="68">
        <v>192</v>
      </c>
      <c r="J314" s="76">
        <v>16.5</v>
      </c>
      <c r="K314" s="71">
        <v>216</v>
      </c>
      <c r="L314" s="73">
        <v>18.600000000000001</v>
      </c>
      <c r="M314" s="68">
        <v>230</v>
      </c>
      <c r="N314" s="73">
        <v>19.8</v>
      </c>
      <c r="O314" s="70">
        <v>192</v>
      </c>
      <c r="P314" s="75">
        <v>16.5</v>
      </c>
      <c r="Q314" s="70">
        <v>82</v>
      </c>
      <c r="R314" s="75">
        <v>7</v>
      </c>
      <c r="S314" s="70">
        <v>132</v>
      </c>
      <c r="T314" s="75">
        <v>11.3</v>
      </c>
    </row>
    <row r="315" spans="1:20" ht="11.25" customHeight="1">
      <c r="A315" s="94" t="s">
        <v>982</v>
      </c>
      <c r="B315" s="39" t="s">
        <v>440</v>
      </c>
      <c r="C315" s="68">
        <v>2641</v>
      </c>
      <c r="D315" s="72">
        <v>100</v>
      </c>
      <c r="E315" s="68">
        <v>60</v>
      </c>
      <c r="F315" s="73">
        <v>2.2999999999999998</v>
      </c>
      <c r="G315" s="68">
        <v>658</v>
      </c>
      <c r="H315" s="73">
        <v>24.9</v>
      </c>
      <c r="I315" s="68">
        <v>656</v>
      </c>
      <c r="J315" s="76">
        <v>24.8</v>
      </c>
      <c r="K315" s="71">
        <v>416</v>
      </c>
      <c r="L315" s="73">
        <v>15.8</v>
      </c>
      <c r="M315" s="68">
        <v>331</v>
      </c>
      <c r="N315" s="73">
        <v>12.5</v>
      </c>
      <c r="O315" s="70">
        <v>263</v>
      </c>
      <c r="P315" s="75">
        <v>10</v>
      </c>
      <c r="Q315" s="70">
        <v>113</v>
      </c>
      <c r="R315" s="75">
        <v>4.3</v>
      </c>
      <c r="S315" s="70">
        <v>146</v>
      </c>
      <c r="T315" s="75">
        <v>5.5</v>
      </c>
    </row>
    <row r="316" spans="1:20" ht="11.25" customHeight="1">
      <c r="A316" s="94" t="s">
        <v>983</v>
      </c>
      <c r="B316" s="39" t="s">
        <v>441</v>
      </c>
      <c r="C316" s="68">
        <v>17134</v>
      </c>
      <c r="D316" s="72">
        <v>100</v>
      </c>
      <c r="E316" s="68">
        <v>1168</v>
      </c>
      <c r="F316" s="73">
        <v>6.8</v>
      </c>
      <c r="G316" s="68">
        <v>6337</v>
      </c>
      <c r="H316" s="73">
        <v>37</v>
      </c>
      <c r="I316" s="68">
        <v>4876</v>
      </c>
      <c r="J316" s="76">
        <v>28.5</v>
      </c>
      <c r="K316" s="71">
        <v>2032</v>
      </c>
      <c r="L316" s="73">
        <v>11.9</v>
      </c>
      <c r="M316" s="68">
        <v>1183</v>
      </c>
      <c r="N316" s="73">
        <v>6.9</v>
      </c>
      <c r="O316" s="70">
        <v>727</v>
      </c>
      <c r="P316" s="75">
        <v>4.2</v>
      </c>
      <c r="Q316" s="70">
        <v>356</v>
      </c>
      <c r="R316" s="75">
        <v>2.1</v>
      </c>
      <c r="S316" s="70">
        <v>455</v>
      </c>
      <c r="T316" s="75">
        <v>2.7</v>
      </c>
    </row>
    <row r="317" spans="1:20" ht="11.25" customHeight="1">
      <c r="A317" s="94" t="s">
        <v>984</v>
      </c>
      <c r="B317" s="39" t="s">
        <v>442</v>
      </c>
      <c r="C317" s="68">
        <v>3723</v>
      </c>
      <c r="D317" s="72">
        <v>100</v>
      </c>
      <c r="E317" s="68">
        <v>42</v>
      </c>
      <c r="F317" s="73">
        <v>1.1000000000000001</v>
      </c>
      <c r="G317" s="68">
        <v>418</v>
      </c>
      <c r="H317" s="73">
        <v>11.2</v>
      </c>
      <c r="I317" s="68">
        <v>667</v>
      </c>
      <c r="J317" s="76">
        <v>17.899999999999999</v>
      </c>
      <c r="K317" s="71">
        <v>616</v>
      </c>
      <c r="L317" s="73">
        <v>16.5</v>
      </c>
      <c r="M317" s="68">
        <v>569</v>
      </c>
      <c r="N317" s="73">
        <v>15.3</v>
      </c>
      <c r="O317" s="70">
        <v>660</v>
      </c>
      <c r="P317" s="75">
        <v>17.7</v>
      </c>
      <c r="Q317" s="70">
        <v>370</v>
      </c>
      <c r="R317" s="75">
        <v>9.9</v>
      </c>
      <c r="S317" s="70">
        <v>377</v>
      </c>
      <c r="T317" s="75">
        <v>10.1</v>
      </c>
    </row>
    <row r="318" spans="1:20" ht="11.25" customHeight="1">
      <c r="A318" s="94" t="s">
        <v>985</v>
      </c>
      <c r="B318" s="39" t="s">
        <v>443</v>
      </c>
      <c r="C318" s="68">
        <v>1921</v>
      </c>
      <c r="D318" s="72">
        <v>100</v>
      </c>
      <c r="E318" s="68">
        <v>60</v>
      </c>
      <c r="F318" s="73">
        <v>3.1</v>
      </c>
      <c r="G318" s="68">
        <v>304</v>
      </c>
      <c r="H318" s="73">
        <v>15.8</v>
      </c>
      <c r="I318" s="68">
        <v>374</v>
      </c>
      <c r="J318" s="76">
        <v>19.5</v>
      </c>
      <c r="K318" s="71">
        <v>359</v>
      </c>
      <c r="L318" s="73">
        <v>18.7</v>
      </c>
      <c r="M318" s="68">
        <v>307</v>
      </c>
      <c r="N318" s="73">
        <v>16</v>
      </c>
      <c r="O318" s="70">
        <v>278</v>
      </c>
      <c r="P318" s="75">
        <v>14.5</v>
      </c>
      <c r="Q318" s="70">
        <v>117</v>
      </c>
      <c r="R318" s="75">
        <v>6.1</v>
      </c>
      <c r="S318" s="70">
        <v>124</v>
      </c>
      <c r="T318" s="75">
        <v>6.5</v>
      </c>
    </row>
    <row r="319" spans="1:20" ht="11.25" customHeight="1">
      <c r="A319" s="94" t="s">
        <v>986</v>
      </c>
      <c r="B319" s="39" t="s">
        <v>444</v>
      </c>
      <c r="C319" s="68">
        <v>5526</v>
      </c>
      <c r="D319" s="72">
        <v>100</v>
      </c>
      <c r="E319" s="68">
        <v>171</v>
      </c>
      <c r="F319" s="73">
        <v>3.1</v>
      </c>
      <c r="G319" s="68">
        <v>1362</v>
      </c>
      <c r="H319" s="73">
        <v>24.6</v>
      </c>
      <c r="I319" s="68">
        <v>1206</v>
      </c>
      <c r="J319" s="76">
        <v>21.8</v>
      </c>
      <c r="K319" s="71">
        <v>966</v>
      </c>
      <c r="L319" s="73">
        <v>17.5</v>
      </c>
      <c r="M319" s="68">
        <v>679</v>
      </c>
      <c r="N319" s="73">
        <v>12.3</v>
      </c>
      <c r="O319" s="70">
        <v>533</v>
      </c>
      <c r="P319" s="75">
        <v>9.6</v>
      </c>
      <c r="Q319" s="70">
        <v>272</v>
      </c>
      <c r="R319" s="75">
        <v>4.9000000000000004</v>
      </c>
      <c r="S319" s="70">
        <v>333</v>
      </c>
      <c r="T319" s="75">
        <v>6</v>
      </c>
    </row>
    <row r="320" spans="1:20" ht="11.25" customHeight="1">
      <c r="A320" s="94" t="s">
        <v>987</v>
      </c>
      <c r="B320" s="39" t="s">
        <v>455</v>
      </c>
      <c r="C320" s="68">
        <v>2947</v>
      </c>
      <c r="D320" s="72">
        <v>100</v>
      </c>
      <c r="E320" s="68">
        <v>115</v>
      </c>
      <c r="F320" s="73">
        <v>3.9</v>
      </c>
      <c r="G320" s="68">
        <v>812</v>
      </c>
      <c r="H320" s="73">
        <v>27.6</v>
      </c>
      <c r="I320" s="68">
        <v>623</v>
      </c>
      <c r="J320" s="76">
        <v>21.1</v>
      </c>
      <c r="K320" s="71">
        <v>380</v>
      </c>
      <c r="L320" s="73">
        <v>12.9</v>
      </c>
      <c r="M320" s="68">
        <v>436</v>
      </c>
      <c r="N320" s="73">
        <v>14.8</v>
      </c>
      <c r="O320" s="70">
        <v>314</v>
      </c>
      <c r="P320" s="75">
        <v>10.7</v>
      </c>
      <c r="Q320" s="70">
        <v>136</v>
      </c>
      <c r="R320" s="75">
        <v>4.5999999999999996</v>
      </c>
      <c r="S320" s="70">
        <v>125</v>
      </c>
      <c r="T320" s="75">
        <v>4.2</v>
      </c>
    </row>
    <row r="321" spans="1:43" ht="11.25" customHeight="1">
      <c r="A321" s="94" t="s">
        <v>988</v>
      </c>
      <c r="B321" s="39" t="s">
        <v>445</v>
      </c>
      <c r="C321" s="68">
        <v>1428</v>
      </c>
      <c r="D321" s="72">
        <v>100</v>
      </c>
      <c r="E321" s="68">
        <v>39</v>
      </c>
      <c r="F321" s="73">
        <v>2.7</v>
      </c>
      <c r="G321" s="68">
        <v>146</v>
      </c>
      <c r="H321" s="73">
        <v>10.199999999999999</v>
      </c>
      <c r="I321" s="68">
        <v>248</v>
      </c>
      <c r="J321" s="76">
        <v>17.399999999999999</v>
      </c>
      <c r="K321" s="71">
        <v>237</v>
      </c>
      <c r="L321" s="73">
        <v>16.600000000000001</v>
      </c>
      <c r="M321" s="68">
        <v>268</v>
      </c>
      <c r="N321" s="73">
        <v>18.8</v>
      </c>
      <c r="O321" s="70">
        <v>231</v>
      </c>
      <c r="P321" s="75">
        <v>16.2</v>
      </c>
      <c r="Q321" s="70">
        <v>111</v>
      </c>
      <c r="R321" s="75">
        <v>7.8</v>
      </c>
      <c r="S321" s="70">
        <v>138</v>
      </c>
      <c r="T321" s="75">
        <v>9.6999999999999993</v>
      </c>
    </row>
    <row r="322" spans="1:43" ht="11.25" customHeight="1">
      <c r="A322" s="94" t="s">
        <v>989</v>
      </c>
      <c r="B322" s="39" t="s">
        <v>446</v>
      </c>
      <c r="C322" s="68">
        <v>17514</v>
      </c>
      <c r="D322" s="72">
        <v>100</v>
      </c>
      <c r="E322" s="68">
        <v>626</v>
      </c>
      <c r="F322" s="73">
        <v>3.6</v>
      </c>
      <c r="G322" s="68">
        <v>4021</v>
      </c>
      <c r="H322" s="73">
        <v>23</v>
      </c>
      <c r="I322" s="68">
        <v>4368</v>
      </c>
      <c r="J322" s="76">
        <v>24.9</v>
      </c>
      <c r="K322" s="71">
        <v>2739</v>
      </c>
      <c r="L322" s="73">
        <v>15.6</v>
      </c>
      <c r="M322" s="68">
        <v>2071</v>
      </c>
      <c r="N322" s="73">
        <v>11.8</v>
      </c>
      <c r="O322" s="70">
        <v>1668</v>
      </c>
      <c r="P322" s="75">
        <v>9.5</v>
      </c>
      <c r="Q322" s="70">
        <v>896</v>
      </c>
      <c r="R322" s="75">
        <v>5.0999999999999996</v>
      </c>
      <c r="S322" s="70">
        <v>1123</v>
      </c>
      <c r="T322" s="75">
        <v>6.4</v>
      </c>
    </row>
    <row r="323" spans="1:43" ht="11.25" customHeight="1">
      <c r="A323" s="94" t="s">
        <v>990</v>
      </c>
      <c r="B323" s="39" t="s">
        <v>447</v>
      </c>
      <c r="C323" s="68">
        <v>3762</v>
      </c>
      <c r="D323" s="72">
        <v>100</v>
      </c>
      <c r="E323" s="68">
        <v>129</v>
      </c>
      <c r="F323" s="73">
        <v>3.4</v>
      </c>
      <c r="G323" s="68">
        <v>868</v>
      </c>
      <c r="H323" s="73">
        <v>23.1</v>
      </c>
      <c r="I323" s="68">
        <v>960</v>
      </c>
      <c r="J323" s="76">
        <v>25.5</v>
      </c>
      <c r="K323" s="71">
        <v>508</v>
      </c>
      <c r="L323" s="73">
        <v>13.5</v>
      </c>
      <c r="M323" s="68">
        <v>454</v>
      </c>
      <c r="N323" s="73">
        <v>12.1</v>
      </c>
      <c r="O323" s="70">
        <v>439</v>
      </c>
      <c r="P323" s="75">
        <v>11.7</v>
      </c>
      <c r="Q323" s="70">
        <v>197</v>
      </c>
      <c r="R323" s="75">
        <v>5.2</v>
      </c>
      <c r="S323" s="70">
        <v>206</v>
      </c>
      <c r="T323" s="75">
        <v>5.5</v>
      </c>
    </row>
    <row r="324" spans="1:43" ht="11.25" customHeight="1">
      <c r="A324" s="94" t="s">
        <v>991</v>
      </c>
      <c r="B324" s="39" t="s">
        <v>448</v>
      </c>
      <c r="C324" s="68">
        <v>18433</v>
      </c>
      <c r="D324" s="72">
        <v>100</v>
      </c>
      <c r="E324" s="68">
        <v>1013</v>
      </c>
      <c r="F324" s="73">
        <v>5.5</v>
      </c>
      <c r="G324" s="68">
        <v>6386</v>
      </c>
      <c r="H324" s="73">
        <v>34.6</v>
      </c>
      <c r="I324" s="68">
        <v>5973</v>
      </c>
      <c r="J324" s="76">
        <v>32.4</v>
      </c>
      <c r="K324" s="71">
        <v>2338</v>
      </c>
      <c r="L324" s="73">
        <v>12.7</v>
      </c>
      <c r="M324" s="68">
        <v>1275</v>
      </c>
      <c r="N324" s="73">
        <v>6.9</v>
      </c>
      <c r="O324" s="70">
        <v>873</v>
      </c>
      <c r="P324" s="75">
        <v>4.7</v>
      </c>
      <c r="Q324" s="70">
        <v>305</v>
      </c>
      <c r="R324" s="75">
        <v>1.7</v>
      </c>
      <c r="S324" s="70">
        <v>271</v>
      </c>
      <c r="T324" s="75">
        <v>1.5</v>
      </c>
    </row>
    <row r="325" spans="1:43" ht="11.25" customHeight="1">
      <c r="A325" s="94" t="s">
        <v>992</v>
      </c>
      <c r="B325" s="39" t="s">
        <v>456</v>
      </c>
      <c r="C325" s="68">
        <v>1377</v>
      </c>
      <c r="D325" s="72">
        <v>100</v>
      </c>
      <c r="E325" s="68">
        <v>34</v>
      </c>
      <c r="F325" s="73">
        <v>2.5</v>
      </c>
      <c r="G325" s="68">
        <v>275</v>
      </c>
      <c r="H325" s="73">
        <v>20</v>
      </c>
      <c r="I325" s="68">
        <v>267</v>
      </c>
      <c r="J325" s="76">
        <v>19.399999999999999</v>
      </c>
      <c r="K325" s="71">
        <v>240</v>
      </c>
      <c r="L325" s="73">
        <v>17.399999999999999</v>
      </c>
      <c r="M325" s="68">
        <v>230</v>
      </c>
      <c r="N325" s="73">
        <v>16.7</v>
      </c>
      <c r="O325" s="70">
        <v>175</v>
      </c>
      <c r="P325" s="75">
        <v>12.7</v>
      </c>
      <c r="Q325" s="70">
        <v>77</v>
      </c>
      <c r="R325" s="75">
        <v>5.6</v>
      </c>
      <c r="S325" s="70">
        <v>79</v>
      </c>
      <c r="T325" s="75">
        <v>5.7</v>
      </c>
    </row>
    <row r="326" spans="1:43" ht="11.25" customHeight="1">
      <c r="A326" s="94" t="s">
        <v>993</v>
      </c>
      <c r="B326" s="39" t="s">
        <v>459</v>
      </c>
      <c r="C326" s="68">
        <v>737</v>
      </c>
      <c r="D326" s="72">
        <v>100</v>
      </c>
      <c r="E326" s="68">
        <v>7</v>
      </c>
      <c r="F326" s="97">
        <v>0.9</v>
      </c>
      <c r="G326" s="68">
        <v>38</v>
      </c>
      <c r="H326" s="73">
        <v>5.2</v>
      </c>
      <c r="I326" s="68">
        <v>134</v>
      </c>
      <c r="J326" s="76">
        <v>18.2</v>
      </c>
      <c r="K326" s="71">
        <v>154</v>
      </c>
      <c r="L326" s="73">
        <v>20.9</v>
      </c>
      <c r="M326" s="68">
        <v>147</v>
      </c>
      <c r="N326" s="73">
        <v>19.899999999999999</v>
      </c>
      <c r="O326" s="70">
        <v>135</v>
      </c>
      <c r="P326" s="75">
        <v>18.3</v>
      </c>
      <c r="Q326" s="70">
        <v>63</v>
      </c>
      <c r="R326" s="75">
        <v>8.5</v>
      </c>
      <c r="S326" s="70">
        <v>64</v>
      </c>
      <c r="T326" s="75">
        <v>8.6999999999999993</v>
      </c>
    </row>
    <row r="327" spans="1:43" ht="11.25" customHeight="1">
      <c r="A327" s="94" t="s">
        <v>994</v>
      </c>
      <c r="B327" s="39" t="s">
        <v>449</v>
      </c>
      <c r="C327" s="68">
        <v>1452</v>
      </c>
      <c r="D327" s="72">
        <v>100</v>
      </c>
      <c r="E327" s="68">
        <v>25</v>
      </c>
      <c r="F327" s="73">
        <v>1.7</v>
      </c>
      <c r="G327" s="68">
        <v>141</v>
      </c>
      <c r="H327" s="73">
        <v>9.6999999999999993</v>
      </c>
      <c r="I327" s="68">
        <v>339</v>
      </c>
      <c r="J327" s="76">
        <v>23.3</v>
      </c>
      <c r="K327" s="71">
        <v>235</v>
      </c>
      <c r="L327" s="73">
        <v>16.2</v>
      </c>
      <c r="M327" s="68">
        <v>283</v>
      </c>
      <c r="N327" s="73">
        <v>19.5</v>
      </c>
      <c r="O327" s="70">
        <v>230</v>
      </c>
      <c r="P327" s="75">
        <v>15.8</v>
      </c>
      <c r="Q327" s="70">
        <v>87</v>
      </c>
      <c r="R327" s="75">
        <v>6</v>
      </c>
      <c r="S327" s="70">
        <v>106</v>
      </c>
      <c r="T327" s="75">
        <v>7.3</v>
      </c>
    </row>
    <row r="328" spans="1:43" ht="11.25" customHeight="1">
      <c r="A328" s="94" t="s">
        <v>995</v>
      </c>
      <c r="B328" s="39" t="s">
        <v>450</v>
      </c>
      <c r="C328" s="68">
        <v>1917</v>
      </c>
      <c r="D328" s="72">
        <v>100</v>
      </c>
      <c r="E328" s="68">
        <v>71</v>
      </c>
      <c r="F328" s="73">
        <v>3.7</v>
      </c>
      <c r="G328" s="68">
        <v>374</v>
      </c>
      <c r="H328" s="73">
        <v>19.5</v>
      </c>
      <c r="I328" s="68">
        <v>426</v>
      </c>
      <c r="J328" s="76">
        <v>22.2</v>
      </c>
      <c r="K328" s="71">
        <v>297</v>
      </c>
      <c r="L328" s="73">
        <v>15.5</v>
      </c>
      <c r="M328" s="68">
        <v>300</v>
      </c>
      <c r="N328" s="73">
        <v>15.6</v>
      </c>
      <c r="O328" s="70">
        <v>234</v>
      </c>
      <c r="P328" s="75">
        <v>12.2</v>
      </c>
      <c r="Q328" s="70">
        <v>106</v>
      </c>
      <c r="R328" s="75">
        <v>5.5</v>
      </c>
      <c r="S328" s="70">
        <v>106</v>
      </c>
      <c r="T328" s="75">
        <v>5.5</v>
      </c>
    </row>
    <row r="329" spans="1:43" ht="11.25" customHeight="1">
      <c r="A329" s="94" t="s">
        <v>996</v>
      </c>
      <c r="B329" s="39" t="s">
        <v>451</v>
      </c>
      <c r="C329" s="68">
        <v>1651</v>
      </c>
      <c r="D329" s="72">
        <v>100</v>
      </c>
      <c r="E329" s="68">
        <v>32</v>
      </c>
      <c r="F329" s="73">
        <v>1.9</v>
      </c>
      <c r="G329" s="68">
        <v>140</v>
      </c>
      <c r="H329" s="73">
        <v>8.5</v>
      </c>
      <c r="I329" s="68">
        <v>277</v>
      </c>
      <c r="J329" s="76">
        <v>16.8</v>
      </c>
      <c r="K329" s="71">
        <v>326</v>
      </c>
      <c r="L329" s="73">
        <v>19.7</v>
      </c>
      <c r="M329" s="68">
        <v>281</v>
      </c>
      <c r="N329" s="73">
        <v>17</v>
      </c>
      <c r="O329" s="70">
        <v>263</v>
      </c>
      <c r="P329" s="75">
        <v>15.9</v>
      </c>
      <c r="Q329" s="70">
        <v>152</v>
      </c>
      <c r="R329" s="75">
        <v>9.1999999999999993</v>
      </c>
      <c r="S329" s="70">
        <v>179</v>
      </c>
      <c r="T329" s="75">
        <v>10.8</v>
      </c>
    </row>
    <row r="330" spans="1:43" ht="11.25" customHeight="1">
      <c r="A330" s="94" t="s">
        <v>997</v>
      </c>
      <c r="B330" s="39" t="s">
        <v>452</v>
      </c>
      <c r="C330" s="68">
        <v>5227</v>
      </c>
      <c r="D330" s="72">
        <v>100</v>
      </c>
      <c r="E330" s="68">
        <v>176</v>
      </c>
      <c r="F330" s="73">
        <v>3.4</v>
      </c>
      <c r="G330" s="68">
        <v>810</v>
      </c>
      <c r="H330" s="73">
        <v>15.5</v>
      </c>
      <c r="I330" s="68">
        <v>1248</v>
      </c>
      <c r="J330" s="76">
        <v>23.9</v>
      </c>
      <c r="K330" s="71">
        <v>791</v>
      </c>
      <c r="L330" s="73">
        <v>15.1</v>
      </c>
      <c r="M330" s="68">
        <v>822</v>
      </c>
      <c r="N330" s="73">
        <v>15.7</v>
      </c>
      <c r="O330" s="70">
        <v>711</v>
      </c>
      <c r="P330" s="75">
        <v>13.6</v>
      </c>
      <c r="Q330" s="70">
        <v>325</v>
      </c>
      <c r="R330" s="75">
        <v>6.2</v>
      </c>
      <c r="S330" s="70">
        <v>341</v>
      </c>
      <c r="T330" s="75">
        <v>6.5</v>
      </c>
    </row>
    <row r="331" spans="1:43" ht="11.25" customHeight="1">
      <c r="A331" s="94" t="s">
        <v>998</v>
      </c>
      <c r="B331" s="39" t="s">
        <v>457</v>
      </c>
      <c r="C331" s="68">
        <v>819</v>
      </c>
      <c r="D331" s="72">
        <v>100</v>
      </c>
      <c r="E331" s="68">
        <v>11</v>
      </c>
      <c r="F331" s="73">
        <v>1.3</v>
      </c>
      <c r="G331" s="68">
        <v>122</v>
      </c>
      <c r="H331" s="73">
        <v>14.9</v>
      </c>
      <c r="I331" s="68">
        <v>179</v>
      </c>
      <c r="J331" s="76">
        <v>21.9</v>
      </c>
      <c r="K331" s="71">
        <v>157</v>
      </c>
      <c r="L331" s="73">
        <v>19.2</v>
      </c>
      <c r="M331" s="68">
        <v>133</v>
      </c>
      <c r="N331" s="73">
        <v>16.2</v>
      </c>
      <c r="O331" s="70">
        <v>119</v>
      </c>
      <c r="P331" s="75">
        <v>14.5</v>
      </c>
      <c r="Q331" s="70">
        <v>55</v>
      </c>
      <c r="R331" s="75">
        <v>6.7</v>
      </c>
      <c r="S331" s="70">
        <v>45</v>
      </c>
      <c r="T331" s="75">
        <v>5.5</v>
      </c>
    </row>
    <row r="332" spans="1:43" ht="11.25" customHeight="1">
      <c r="A332" s="94" t="s">
        <v>999</v>
      </c>
      <c r="B332" s="39" t="s">
        <v>453</v>
      </c>
      <c r="C332" s="68">
        <v>3138</v>
      </c>
      <c r="D332" s="72">
        <v>100</v>
      </c>
      <c r="E332" s="68">
        <v>189</v>
      </c>
      <c r="F332" s="73">
        <v>6</v>
      </c>
      <c r="G332" s="68">
        <v>691</v>
      </c>
      <c r="H332" s="73">
        <v>22</v>
      </c>
      <c r="I332" s="68">
        <v>715</v>
      </c>
      <c r="J332" s="76">
        <v>22.8</v>
      </c>
      <c r="K332" s="71">
        <v>467</v>
      </c>
      <c r="L332" s="73">
        <v>14.9</v>
      </c>
      <c r="M332" s="68">
        <v>459</v>
      </c>
      <c r="N332" s="73">
        <v>14.6</v>
      </c>
      <c r="O332" s="70">
        <v>298</v>
      </c>
      <c r="P332" s="75">
        <v>9.5</v>
      </c>
      <c r="Q332" s="70">
        <v>150</v>
      </c>
      <c r="R332" s="75">
        <v>4.8</v>
      </c>
      <c r="S332" s="70">
        <v>171</v>
      </c>
      <c r="T332" s="75">
        <v>5.4</v>
      </c>
    </row>
    <row r="333" spans="1:43" ht="19.899999999999999" customHeight="1">
      <c r="A333" s="95" t="s">
        <v>1000</v>
      </c>
      <c r="B333" s="84" t="s">
        <v>669</v>
      </c>
      <c r="C333" s="86">
        <v>129375</v>
      </c>
      <c r="D333" s="87">
        <v>100</v>
      </c>
      <c r="E333" s="86">
        <v>6166</v>
      </c>
      <c r="F333" s="88">
        <v>4.8</v>
      </c>
      <c r="G333" s="86">
        <v>32087</v>
      </c>
      <c r="H333" s="88">
        <v>24.8</v>
      </c>
      <c r="I333" s="86">
        <v>35404</v>
      </c>
      <c r="J333" s="101">
        <v>27.4</v>
      </c>
      <c r="K333" s="102">
        <v>18760</v>
      </c>
      <c r="L333" s="88">
        <v>14.5</v>
      </c>
      <c r="M333" s="86">
        <v>14538</v>
      </c>
      <c r="N333" s="88">
        <v>11.2</v>
      </c>
      <c r="O333" s="103">
        <v>11604</v>
      </c>
      <c r="P333" s="104">
        <v>9</v>
      </c>
      <c r="Q333" s="103">
        <v>5130</v>
      </c>
      <c r="R333" s="104">
        <v>4</v>
      </c>
      <c r="S333" s="103">
        <v>5685</v>
      </c>
      <c r="T333" s="104">
        <v>4.4000000000000004</v>
      </c>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row>
    <row r="334" spans="1:43" s="55" customFormat="1" ht="19.899999999999999" customHeight="1">
      <c r="A334" s="94" t="s">
        <v>1001</v>
      </c>
      <c r="B334" s="39" t="s">
        <v>473</v>
      </c>
      <c r="C334" s="68">
        <v>4264</v>
      </c>
      <c r="D334" s="72">
        <v>100</v>
      </c>
      <c r="E334" s="68">
        <v>165</v>
      </c>
      <c r="F334" s="73">
        <v>3.9</v>
      </c>
      <c r="G334" s="68">
        <v>931</v>
      </c>
      <c r="H334" s="73">
        <v>21.8</v>
      </c>
      <c r="I334" s="68">
        <v>1099</v>
      </c>
      <c r="J334" s="76">
        <v>25.8</v>
      </c>
      <c r="K334" s="71">
        <v>610</v>
      </c>
      <c r="L334" s="73">
        <v>14.3</v>
      </c>
      <c r="M334" s="68">
        <v>532</v>
      </c>
      <c r="N334" s="73">
        <v>12.5</v>
      </c>
      <c r="O334" s="70">
        <v>441</v>
      </c>
      <c r="P334" s="75">
        <v>10.3</v>
      </c>
      <c r="Q334" s="70">
        <v>216</v>
      </c>
      <c r="R334" s="75">
        <v>5.0999999999999996</v>
      </c>
      <c r="S334" s="70">
        <v>264</v>
      </c>
      <c r="T334" s="75">
        <v>6.2</v>
      </c>
    </row>
    <row r="335" spans="1:43" s="55" customFormat="1" ht="11.25" customHeight="1">
      <c r="A335" s="94" t="s">
        <v>1002</v>
      </c>
      <c r="B335" s="39" t="s">
        <v>475</v>
      </c>
      <c r="C335" s="68">
        <v>2776</v>
      </c>
      <c r="D335" s="72">
        <v>100</v>
      </c>
      <c r="E335" s="68">
        <v>94</v>
      </c>
      <c r="F335" s="73">
        <v>3.4</v>
      </c>
      <c r="G335" s="68">
        <v>593</v>
      </c>
      <c r="H335" s="73">
        <v>21.4</v>
      </c>
      <c r="I335" s="68">
        <v>633</v>
      </c>
      <c r="J335" s="76">
        <v>22.8</v>
      </c>
      <c r="K335" s="71">
        <v>486</v>
      </c>
      <c r="L335" s="73">
        <v>17.5</v>
      </c>
      <c r="M335" s="68">
        <v>386</v>
      </c>
      <c r="N335" s="73">
        <v>13.9</v>
      </c>
      <c r="O335" s="70">
        <v>308</v>
      </c>
      <c r="P335" s="75">
        <v>11.1</v>
      </c>
      <c r="Q335" s="70">
        <v>128</v>
      </c>
      <c r="R335" s="75">
        <v>4.5999999999999996</v>
      </c>
      <c r="S335" s="70">
        <v>150</v>
      </c>
      <c r="T335" s="75">
        <v>5.4</v>
      </c>
    </row>
    <row r="336" spans="1:43" ht="11.25" customHeight="1">
      <c r="A336" s="94" t="s">
        <v>1003</v>
      </c>
      <c r="B336" s="39" t="s">
        <v>478</v>
      </c>
      <c r="C336" s="68">
        <v>2153</v>
      </c>
      <c r="D336" s="72">
        <v>100</v>
      </c>
      <c r="E336" s="68">
        <v>94</v>
      </c>
      <c r="F336" s="73">
        <v>4.4000000000000004</v>
      </c>
      <c r="G336" s="68">
        <v>504</v>
      </c>
      <c r="H336" s="73">
        <v>23.4</v>
      </c>
      <c r="I336" s="68">
        <v>644</v>
      </c>
      <c r="J336" s="76">
        <v>29.9</v>
      </c>
      <c r="K336" s="71">
        <v>350</v>
      </c>
      <c r="L336" s="73">
        <v>16.3</v>
      </c>
      <c r="M336" s="68">
        <v>257</v>
      </c>
      <c r="N336" s="73">
        <v>11.9</v>
      </c>
      <c r="O336" s="70">
        <v>135</v>
      </c>
      <c r="P336" s="75">
        <v>6.3</v>
      </c>
      <c r="Q336" s="70">
        <v>57</v>
      </c>
      <c r="R336" s="75">
        <v>2.6</v>
      </c>
      <c r="S336" s="70">
        <v>108</v>
      </c>
      <c r="T336" s="75">
        <v>5</v>
      </c>
    </row>
    <row r="337" spans="1:20" ht="11.25" customHeight="1">
      <c r="A337" s="94" t="s">
        <v>1004</v>
      </c>
      <c r="B337" s="39" t="s">
        <v>476</v>
      </c>
      <c r="C337" s="68">
        <v>989</v>
      </c>
      <c r="D337" s="72">
        <v>100</v>
      </c>
      <c r="E337" s="68">
        <v>15</v>
      </c>
      <c r="F337" s="73">
        <v>1.5</v>
      </c>
      <c r="G337" s="68">
        <v>144</v>
      </c>
      <c r="H337" s="73">
        <v>14.6</v>
      </c>
      <c r="I337" s="68">
        <v>202</v>
      </c>
      <c r="J337" s="76">
        <v>20.399999999999999</v>
      </c>
      <c r="K337" s="71">
        <v>161</v>
      </c>
      <c r="L337" s="73">
        <v>16.3</v>
      </c>
      <c r="M337" s="68">
        <v>191</v>
      </c>
      <c r="N337" s="73">
        <v>19.3</v>
      </c>
      <c r="O337" s="70">
        <v>137</v>
      </c>
      <c r="P337" s="75">
        <v>13.9</v>
      </c>
      <c r="Q337" s="70">
        <v>66</v>
      </c>
      <c r="R337" s="75">
        <v>6.7</v>
      </c>
      <c r="S337" s="70">
        <v>70</v>
      </c>
      <c r="T337" s="75">
        <v>7.1</v>
      </c>
    </row>
    <row r="338" spans="1:20" ht="11.25" customHeight="1">
      <c r="A338" s="94" t="s">
        <v>1005</v>
      </c>
      <c r="B338" s="39" t="s">
        <v>460</v>
      </c>
      <c r="C338" s="68">
        <v>5286</v>
      </c>
      <c r="D338" s="72">
        <v>100</v>
      </c>
      <c r="E338" s="68">
        <v>184</v>
      </c>
      <c r="F338" s="73">
        <v>3.5</v>
      </c>
      <c r="G338" s="68">
        <v>982</v>
      </c>
      <c r="H338" s="73">
        <v>18.600000000000001</v>
      </c>
      <c r="I338" s="68">
        <v>1098</v>
      </c>
      <c r="J338" s="76">
        <v>20.8</v>
      </c>
      <c r="K338" s="71">
        <v>863</v>
      </c>
      <c r="L338" s="73">
        <v>16.3</v>
      </c>
      <c r="M338" s="68">
        <v>772</v>
      </c>
      <c r="N338" s="73">
        <v>14.6</v>
      </c>
      <c r="O338" s="70">
        <v>734</v>
      </c>
      <c r="P338" s="75">
        <v>13.9</v>
      </c>
      <c r="Q338" s="70">
        <v>317</v>
      </c>
      <c r="R338" s="75">
        <v>6</v>
      </c>
      <c r="S338" s="70">
        <v>333</v>
      </c>
      <c r="T338" s="75">
        <v>6.3</v>
      </c>
    </row>
    <row r="339" spans="1:20" ht="11.25" customHeight="1">
      <c r="A339" s="94" t="s">
        <v>1006</v>
      </c>
      <c r="B339" s="39" t="s">
        <v>461</v>
      </c>
      <c r="C339" s="68">
        <v>7274</v>
      </c>
      <c r="D339" s="72">
        <v>100</v>
      </c>
      <c r="E339" s="68">
        <v>252</v>
      </c>
      <c r="F339" s="73">
        <v>3.5</v>
      </c>
      <c r="G339" s="68">
        <v>1675</v>
      </c>
      <c r="H339" s="73">
        <v>23</v>
      </c>
      <c r="I339" s="68">
        <v>1882</v>
      </c>
      <c r="J339" s="76">
        <v>25.9</v>
      </c>
      <c r="K339" s="71">
        <v>1223</v>
      </c>
      <c r="L339" s="73">
        <v>16.8</v>
      </c>
      <c r="M339" s="68">
        <v>906</v>
      </c>
      <c r="N339" s="73">
        <v>12.5</v>
      </c>
      <c r="O339" s="70">
        <v>749</v>
      </c>
      <c r="P339" s="75">
        <v>10.3</v>
      </c>
      <c r="Q339" s="70">
        <v>266</v>
      </c>
      <c r="R339" s="75">
        <v>3.7</v>
      </c>
      <c r="S339" s="70">
        <v>319</v>
      </c>
      <c r="T339" s="75">
        <v>4.4000000000000004</v>
      </c>
    </row>
    <row r="340" spans="1:20" ht="11.25" customHeight="1">
      <c r="A340" s="94" t="s">
        <v>1007</v>
      </c>
      <c r="B340" s="39" t="s">
        <v>490</v>
      </c>
      <c r="C340" s="68">
        <v>958</v>
      </c>
      <c r="D340" s="72">
        <v>100</v>
      </c>
      <c r="E340" s="68">
        <v>15</v>
      </c>
      <c r="F340" s="73">
        <v>1.6</v>
      </c>
      <c r="G340" s="68">
        <v>151</v>
      </c>
      <c r="H340" s="73">
        <v>15.8</v>
      </c>
      <c r="I340" s="68">
        <v>202</v>
      </c>
      <c r="J340" s="76">
        <v>21.1</v>
      </c>
      <c r="K340" s="71">
        <v>236</v>
      </c>
      <c r="L340" s="73">
        <v>24.6</v>
      </c>
      <c r="M340" s="68">
        <v>150</v>
      </c>
      <c r="N340" s="73">
        <v>15.7</v>
      </c>
      <c r="O340" s="70">
        <v>95</v>
      </c>
      <c r="P340" s="75">
        <v>9.9</v>
      </c>
      <c r="Q340" s="70">
        <v>49</v>
      </c>
      <c r="R340" s="75">
        <v>5.0999999999999996</v>
      </c>
      <c r="S340" s="70">
        <v>51</v>
      </c>
      <c r="T340" s="75">
        <v>5.3</v>
      </c>
    </row>
    <row r="341" spans="1:20" ht="11.25" customHeight="1">
      <c r="A341" s="94" t="s">
        <v>1008</v>
      </c>
      <c r="B341" s="39" t="s">
        <v>481</v>
      </c>
      <c r="C341" s="68">
        <v>2930</v>
      </c>
      <c r="D341" s="72">
        <v>100</v>
      </c>
      <c r="E341" s="68">
        <v>98</v>
      </c>
      <c r="F341" s="73">
        <v>3.3</v>
      </c>
      <c r="G341" s="68">
        <v>535</v>
      </c>
      <c r="H341" s="73">
        <v>18.3</v>
      </c>
      <c r="I341" s="68">
        <v>613</v>
      </c>
      <c r="J341" s="76">
        <v>20.9</v>
      </c>
      <c r="K341" s="71">
        <v>446</v>
      </c>
      <c r="L341" s="73">
        <v>15.2</v>
      </c>
      <c r="M341" s="68">
        <v>446</v>
      </c>
      <c r="N341" s="73">
        <v>15.2</v>
      </c>
      <c r="O341" s="70">
        <v>458</v>
      </c>
      <c r="P341" s="75">
        <v>15.6</v>
      </c>
      <c r="Q341" s="70">
        <v>171</v>
      </c>
      <c r="R341" s="75">
        <v>5.8</v>
      </c>
      <c r="S341" s="70">
        <v>164</v>
      </c>
      <c r="T341" s="75">
        <v>5.6</v>
      </c>
    </row>
    <row r="342" spans="1:20" ht="11.25" customHeight="1">
      <c r="A342" s="94" t="s">
        <v>1009</v>
      </c>
      <c r="B342" s="39" t="s">
        <v>494</v>
      </c>
      <c r="C342" s="68">
        <v>533</v>
      </c>
      <c r="D342" s="72">
        <v>100</v>
      </c>
      <c r="E342" s="68">
        <v>18</v>
      </c>
      <c r="F342" s="73">
        <v>3.4</v>
      </c>
      <c r="G342" s="68">
        <v>86</v>
      </c>
      <c r="H342" s="73">
        <v>16.100000000000001</v>
      </c>
      <c r="I342" s="68">
        <v>154</v>
      </c>
      <c r="J342" s="76">
        <v>28.9</v>
      </c>
      <c r="K342" s="71">
        <v>84</v>
      </c>
      <c r="L342" s="73">
        <v>15.8</v>
      </c>
      <c r="M342" s="68">
        <v>73</v>
      </c>
      <c r="N342" s="73">
        <v>13.7</v>
      </c>
      <c r="O342" s="70">
        <v>67</v>
      </c>
      <c r="P342" s="75">
        <v>12.6</v>
      </c>
      <c r="Q342" s="70">
        <v>24</v>
      </c>
      <c r="R342" s="75">
        <v>4.5</v>
      </c>
      <c r="S342" s="70">
        <v>29</v>
      </c>
      <c r="T342" s="75">
        <v>5.4</v>
      </c>
    </row>
    <row r="343" spans="1:20" ht="11.25" customHeight="1">
      <c r="A343" s="94" t="s">
        <v>1010</v>
      </c>
      <c r="B343" s="39" t="s">
        <v>462</v>
      </c>
      <c r="C343" s="68">
        <v>2076</v>
      </c>
      <c r="D343" s="72">
        <v>100</v>
      </c>
      <c r="E343" s="68">
        <v>45</v>
      </c>
      <c r="F343" s="73">
        <v>2.2000000000000002</v>
      </c>
      <c r="G343" s="68">
        <v>324</v>
      </c>
      <c r="H343" s="73">
        <v>15.6</v>
      </c>
      <c r="I343" s="68">
        <v>472</v>
      </c>
      <c r="J343" s="76">
        <v>22.7</v>
      </c>
      <c r="K343" s="71">
        <v>343</v>
      </c>
      <c r="L343" s="73">
        <v>16.5</v>
      </c>
      <c r="M343" s="68">
        <v>306</v>
      </c>
      <c r="N343" s="73">
        <v>14.7</v>
      </c>
      <c r="O343" s="70">
        <v>296</v>
      </c>
      <c r="P343" s="75">
        <v>14.3</v>
      </c>
      <c r="Q343" s="70">
        <v>132</v>
      </c>
      <c r="R343" s="75">
        <v>6.4</v>
      </c>
      <c r="S343" s="70">
        <v>161</v>
      </c>
      <c r="T343" s="75">
        <v>7.8</v>
      </c>
    </row>
    <row r="344" spans="1:20" ht="11.25" customHeight="1">
      <c r="A344" s="94" t="s">
        <v>1011</v>
      </c>
      <c r="B344" s="39" t="s">
        <v>463</v>
      </c>
      <c r="C344" s="68">
        <v>20930</v>
      </c>
      <c r="D344" s="72">
        <v>100</v>
      </c>
      <c r="E344" s="68">
        <v>1036</v>
      </c>
      <c r="F344" s="73">
        <v>4.9000000000000004</v>
      </c>
      <c r="G344" s="68">
        <v>6392</v>
      </c>
      <c r="H344" s="73">
        <v>30.5</v>
      </c>
      <c r="I344" s="68">
        <v>6510</v>
      </c>
      <c r="J344" s="76">
        <v>31.1</v>
      </c>
      <c r="K344" s="71">
        <v>2500</v>
      </c>
      <c r="L344" s="73">
        <v>11.9</v>
      </c>
      <c r="M344" s="68">
        <v>1844</v>
      </c>
      <c r="N344" s="73">
        <v>8.8000000000000007</v>
      </c>
      <c r="O344" s="70">
        <v>1352</v>
      </c>
      <c r="P344" s="75">
        <v>6.5</v>
      </c>
      <c r="Q344" s="70">
        <v>636</v>
      </c>
      <c r="R344" s="75">
        <v>3</v>
      </c>
      <c r="S344" s="70">
        <v>652</v>
      </c>
      <c r="T344" s="75">
        <v>3.1</v>
      </c>
    </row>
    <row r="345" spans="1:20" ht="11.25" customHeight="1">
      <c r="A345" s="94" t="s">
        <v>1012</v>
      </c>
      <c r="B345" s="39" t="s">
        <v>464</v>
      </c>
      <c r="C345" s="68">
        <v>3415</v>
      </c>
      <c r="D345" s="72">
        <v>100</v>
      </c>
      <c r="E345" s="68">
        <v>147</v>
      </c>
      <c r="F345" s="73">
        <v>4.3</v>
      </c>
      <c r="G345" s="68">
        <v>801</v>
      </c>
      <c r="H345" s="73">
        <v>23.5</v>
      </c>
      <c r="I345" s="68">
        <v>813</v>
      </c>
      <c r="J345" s="76">
        <v>23.8</v>
      </c>
      <c r="K345" s="71">
        <v>533</v>
      </c>
      <c r="L345" s="73">
        <v>15.6</v>
      </c>
      <c r="M345" s="68">
        <v>400</v>
      </c>
      <c r="N345" s="73">
        <v>11.7</v>
      </c>
      <c r="O345" s="70">
        <v>362</v>
      </c>
      <c r="P345" s="75">
        <v>10.6</v>
      </c>
      <c r="Q345" s="70">
        <v>169</v>
      </c>
      <c r="R345" s="75">
        <v>4.9000000000000004</v>
      </c>
      <c r="S345" s="70">
        <v>184</v>
      </c>
      <c r="T345" s="75">
        <v>5.4</v>
      </c>
    </row>
    <row r="346" spans="1:20" ht="11.25" customHeight="1">
      <c r="A346" s="94" t="s">
        <v>1013</v>
      </c>
      <c r="B346" s="39" t="s">
        <v>483</v>
      </c>
      <c r="C346" s="68">
        <v>968</v>
      </c>
      <c r="D346" s="72">
        <v>100</v>
      </c>
      <c r="E346" s="68">
        <v>16</v>
      </c>
      <c r="F346" s="73">
        <v>1.7</v>
      </c>
      <c r="G346" s="68">
        <v>131</v>
      </c>
      <c r="H346" s="73">
        <v>13.5</v>
      </c>
      <c r="I346" s="68">
        <v>242</v>
      </c>
      <c r="J346" s="76">
        <v>25</v>
      </c>
      <c r="K346" s="71">
        <v>163</v>
      </c>
      <c r="L346" s="73">
        <v>16.8</v>
      </c>
      <c r="M346" s="68">
        <v>139</v>
      </c>
      <c r="N346" s="73">
        <v>14.4</v>
      </c>
      <c r="O346" s="70">
        <v>140</v>
      </c>
      <c r="P346" s="75">
        <v>14.5</v>
      </c>
      <c r="Q346" s="70">
        <v>63</v>
      </c>
      <c r="R346" s="75">
        <v>6.5</v>
      </c>
      <c r="S346" s="70">
        <v>73</v>
      </c>
      <c r="T346" s="75">
        <v>7.5</v>
      </c>
    </row>
    <row r="347" spans="1:20" ht="11.25" customHeight="1">
      <c r="A347" s="94" t="s">
        <v>1014</v>
      </c>
      <c r="B347" s="39" t="s">
        <v>492</v>
      </c>
      <c r="C347" s="68">
        <v>484</v>
      </c>
      <c r="D347" s="72">
        <v>100</v>
      </c>
      <c r="E347" s="68">
        <v>9</v>
      </c>
      <c r="F347" s="97">
        <v>1.9</v>
      </c>
      <c r="G347" s="68">
        <v>50</v>
      </c>
      <c r="H347" s="73">
        <v>10.3</v>
      </c>
      <c r="I347" s="68">
        <v>98</v>
      </c>
      <c r="J347" s="76">
        <v>20.2</v>
      </c>
      <c r="K347" s="71">
        <v>92</v>
      </c>
      <c r="L347" s="73">
        <v>19</v>
      </c>
      <c r="M347" s="68">
        <v>85</v>
      </c>
      <c r="N347" s="73">
        <v>17.600000000000001</v>
      </c>
      <c r="O347" s="70">
        <v>76</v>
      </c>
      <c r="P347" s="75">
        <v>15.7</v>
      </c>
      <c r="Q347" s="70">
        <v>38</v>
      </c>
      <c r="R347" s="75">
        <v>7.9</v>
      </c>
      <c r="S347" s="70">
        <v>28</v>
      </c>
      <c r="T347" s="75">
        <v>5.8</v>
      </c>
    </row>
    <row r="348" spans="1:20" ht="11.25" customHeight="1">
      <c r="A348" s="94" t="s">
        <v>1015</v>
      </c>
      <c r="B348" s="39" t="s">
        <v>465</v>
      </c>
      <c r="C348" s="68">
        <v>9679</v>
      </c>
      <c r="D348" s="72">
        <v>100</v>
      </c>
      <c r="E348" s="68">
        <v>624</v>
      </c>
      <c r="F348" s="73">
        <v>6.4</v>
      </c>
      <c r="G348" s="68">
        <v>3614</v>
      </c>
      <c r="H348" s="73">
        <v>37.299999999999997</v>
      </c>
      <c r="I348" s="68">
        <v>3246</v>
      </c>
      <c r="J348" s="76">
        <v>33.5</v>
      </c>
      <c r="K348" s="71">
        <v>912</v>
      </c>
      <c r="L348" s="73">
        <v>9.4</v>
      </c>
      <c r="M348" s="68">
        <v>570</v>
      </c>
      <c r="N348" s="73">
        <v>5.9</v>
      </c>
      <c r="O348" s="70">
        <v>362</v>
      </c>
      <c r="P348" s="75">
        <v>3.7</v>
      </c>
      <c r="Q348" s="70">
        <v>163</v>
      </c>
      <c r="R348" s="75">
        <v>1.7</v>
      </c>
      <c r="S348" s="70">
        <v>186</v>
      </c>
      <c r="T348" s="75">
        <v>1.9</v>
      </c>
    </row>
    <row r="349" spans="1:20" ht="11.25" customHeight="1">
      <c r="A349" s="94" t="s">
        <v>1016</v>
      </c>
      <c r="B349" s="39" t="s">
        <v>474</v>
      </c>
      <c r="C349" s="68">
        <v>401</v>
      </c>
      <c r="D349" s="72">
        <v>100</v>
      </c>
      <c r="E349" s="68">
        <v>10</v>
      </c>
      <c r="F349" s="73">
        <v>2.5</v>
      </c>
      <c r="G349" s="68">
        <v>57</v>
      </c>
      <c r="H349" s="73">
        <v>14.2</v>
      </c>
      <c r="I349" s="68">
        <v>106</v>
      </c>
      <c r="J349" s="76">
        <v>26.4</v>
      </c>
      <c r="K349" s="71">
        <v>69</v>
      </c>
      <c r="L349" s="73">
        <v>17.2</v>
      </c>
      <c r="M349" s="68">
        <v>44</v>
      </c>
      <c r="N349" s="73">
        <v>11</v>
      </c>
      <c r="O349" s="70">
        <v>55</v>
      </c>
      <c r="P349" s="75">
        <v>13.7</v>
      </c>
      <c r="Q349" s="70">
        <v>26</v>
      </c>
      <c r="R349" s="75">
        <v>6.5</v>
      </c>
      <c r="S349" s="70">
        <v>30</v>
      </c>
      <c r="T349" s="75">
        <v>7.5</v>
      </c>
    </row>
    <row r="350" spans="1:20" ht="11.25" customHeight="1">
      <c r="A350" s="94" t="s">
        <v>1017</v>
      </c>
      <c r="B350" s="39" t="s">
        <v>466</v>
      </c>
      <c r="C350" s="68">
        <v>1552</v>
      </c>
      <c r="D350" s="72">
        <v>100</v>
      </c>
      <c r="E350" s="68">
        <v>49</v>
      </c>
      <c r="F350" s="73">
        <v>3.2</v>
      </c>
      <c r="G350" s="68">
        <v>237</v>
      </c>
      <c r="H350" s="73">
        <v>15.3</v>
      </c>
      <c r="I350" s="68">
        <v>338</v>
      </c>
      <c r="J350" s="76">
        <v>21.8</v>
      </c>
      <c r="K350" s="71">
        <v>292</v>
      </c>
      <c r="L350" s="73">
        <v>18.8</v>
      </c>
      <c r="M350" s="68">
        <v>266</v>
      </c>
      <c r="N350" s="73">
        <v>17.100000000000001</v>
      </c>
      <c r="O350" s="70">
        <v>177</v>
      </c>
      <c r="P350" s="75">
        <v>11.4</v>
      </c>
      <c r="Q350" s="70">
        <v>85</v>
      </c>
      <c r="R350" s="75">
        <v>5.5</v>
      </c>
      <c r="S350" s="70">
        <v>105</v>
      </c>
      <c r="T350" s="75">
        <v>6.8</v>
      </c>
    </row>
    <row r="351" spans="1:20" ht="11.25" customHeight="1">
      <c r="A351" s="94" t="s">
        <v>1018</v>
      </c>
      <c r="B351" s="39" t="s">
        <v>493</v>
      </c>
      <c r="C351" s="68">
        <v>3232</v>
      </c>
      <c r="D351" s="72">
        <v>100</v>
      </c>
      <c r="E351" s="68">
        <v>130</v>
      </c>
      <c r="F351" s="73">
        <v>4</v>
      </c>
      <c r="G351" s="68">
        <v>473</v>
      </c>
      <c r="H351" s="73">
        <v>14.6</v>
      </c>
      <c r="I351" s="68">
        <v>848</v>
      </c>
      <c r="J351" s="76">
        <v>26.2</v>
      </c>
      <c r="K351" s="71">
        <v>625</v>
      </c>
      <c r="L351" s="73">
        <v>19.3</v>
      </c>
      <c r="M351" s="68">
        <v>435</v>
      </c>
      <c r="N351" s="73">
        <v>13.5</v>
      </c>
      <c r="O351" s="70">
        <v>375</v>
      </c>
      <c r="P351" s="75">
        <v>11.6</v>
      </c>
      <c r="Q351" s="70">
        <v>147</v>
      </c>
      <c r="R351" s="75">
        <v>4.5</v>
      </c>
      <c r="S351" s="70">
        <v>199</v>
      </c>
      <c r="T351" s="75">
        <v>6.2</v>
      </c>
    </row>
    <row r="352" spans="1:20" ht="11.25" customHeight="1">
      <c r="A352" s="94" t="s">
        <v>1019</v>
      </c>
      <c r="B352" s="39" t="s">
        <v>484</v>
      </c>
      <c r="C352" s="68">
        <v>1282</v>
      </c>
      <c r="D352" s="72">
        <v>100</v>
      </c>
      <c r="E352" s="68">
        <v>74</v>
      </c>
      <c r="F352" s="73">
        <v>5.8</v>
      </c>
      <c r="G352" s="68">
        <v>314</v>
      </c>
      <c r="H352" s="73">
        <v>24.5</v>
      </c>
      <c r="I352" s="68">
        <v>332</v>
      </c>
      <c r="J352" s="76">
        <v>25.9</v>
      </c>
      <c r="K352" s="71">
        <v>224</v>
      </c>
      <c r="L352" s="73">
        <v>17.5</v>
      </c>
      <c r="M352" s="68">
        <v>131</v>
      </c>
      <c r="N352" s="73">
        <v>10.199999999999999</v>
      </c>
      <c r="O352" s="70">
        <v>108</v>
      </c>
      <c r="P352" s="75">
        <v>8.4</v>
      </c>
      <c r="Q352" s="70">
        <v>45</v>
      </c>
      <c r="R352" s="75">
        <v>3.5</v>
      </c>
      <c r="S352" s="70">
        <v>48</v>
      </c>
      <c r="T352" s="75">
        <v>3.7</v>
      </c>
    </row>
    <row r="353" spans="1:20" ht="11.25" customHeight="1">
      <c r="A353" s="94" t="s">
        <v>1020</v>
      </c>
      <c r="B353" s="39" t="s">
        <v>467</v>
      </c>
      <c r="C353" s="68">
        <v>2225</v>
      </c>
      <c r="D353" s="72">
        <v>100</v>
      </c>
      <c r="E353" s="68">
        <v>90</v>
      </c>
      <c r="F353" s="73">
        <v>4</v>
      </c>
      <c r="G353" s="68">
        <v>410</v>
      </c>
      <c r="H353" s="73">
        <v>18.399999999999999</v>
      </c>
      <c r="I353" s="68">
        <v>438</v>
      </c>
      <c r="J353" s="76">
        <v>19.7</v>
      </c>
      <c r="K353" s="71">
        <v>319</v>
      </c>
      <c r="L353" s="73">
        <v>14.3</v>
      </c>
      <c r="M353" s="68">
        <v>338</v>
      </c>
      <c r="N353" s="73">
        <v>15.2</v>
      </c>
      <c r="O353" s="70">
        <v>317</v>
      </c>
      <c r="P353" s="75">
        <v>14.2</v>
      </c>
      <c r="Q353" s="70">
        <v>151</v>
      </c>
      <c r="R353" s="75">
        <v>6.8</v>
      </c>
      <c r="S353" s="70">
        <v>161</v>
      </c>
      <c r="T353" s="75">
        <v>7.2</v>
      </c>
    </row>
    <row r="354" spans="1:20" ht="11.25" customHeight="1">
      <c r="A354" s="94" t="s">
        <v>1021</v>
      </c>
      <c r="B354" s="39" t="s">
        <v>477</v>
      </c>
      <c r="C354" s="68">
        <v>573</v>
      </c>
      <c r="D354" s="72">
        <v>100</v>
      </c>
      <c r="E354" s="68">
        <v>5</v>
      </c>
      <c r="F354" s="97">
        <v>0.9</v>
      </c>
      <c r="G354" s="68">
        <v>77</v>
      </c>
      <c r="H354" s="73">
        <v>13.4</v>
      </c>
      <c r="I354" s="68">
        <v>129</v>
      </c>
      <c r="J354" s="76">
        <v>22.5</v>
      </c>
      <c r="K354" s="71">
        <v>101</v>
      </c>
      <c r="L354" s="73">
        <v>17.600000000000001</v>
      </c>
      <c r="M354" s="68">
        <v>92</v>
      </c>
      <c r="N354" s="73">
        <v>16.100000000000001</v>
      </c>
      <c r="O354" s="70">
        <v>69</v>
      </c>
      <c r="P354" s="75">
        <v>12</v>
      </c>
      <c r="Q354" s="70">
        <v>37</v>
      </c>
      <c r="R354" s="75">
        <v>6.5</v>
      </c>
      <c r="S354" s="70">
        <v>57</v>
      </c>
      <c r="T354" s="75">
        <v>9.9</v>
      </c>
    </row>
    <row r="355" spans="1:20" ht="11.25" customHeight="1">
      <c r="A355" s="94" t="s">
        <v>1022</v>
      </c>
      <c r="B355" s="39" t="s">
        <v>488</v>
      </c>
      <c r="C355" s="68">
        <v>1494</v>
      </c>
      <c r="D355" s="72">
        <v>100</v>
      </c>
      <c r="E355" s="68">
        <v>35</v>
      </c>
      <c r="F355" s="73">
        <v>2.2999999999999998</v>
      </c>
      <c r="G355" s="68">
        <v>372</v>
      </c>
      <c r="H355" s="73">
        <v>24.9</v>
      </c>
      <c r="I355" s="68">
        <v>294</v>
      </c>
      <c r="J355" s="76">
        <v>19.7</v>
      </c>
      <c r="K355" s="71">
        <v>249</v>
      </c>
      <c r="L355" s="73">
        <v>16.7</v>
      </c>
      <c r="M355" s="68">
        <v>223</v>
      </c>
      <c r="N355" s="73">
        <v>14.9</v>
      </c>
      <c r="O355" s="70">
        <v>169</v>
      </c>
      <c r="P355" s="75">
        <v>11.3</v>
      </c>
      <c r="Q355" s="70">
        <v>67</v>
      </c>
      <c r="R355" s="75">
        <v>4.5</v>
      </c>
      <c r="S355" s="70">
        <v>87</v>
      </c>
      <c r="T355" s="75">
        <v>5.8</v>
      </c>
    </row>
    <row r="356" spans="1:20" ht="11.25" customHeight="1">
      <c r="A356" s="94" t="s">
        <v>1023</v>
      </c>
      <c r="B356" s="39" t="s">
        <v>482</v>
      </c>
      <c r="C356" s="68">
        <v>916</v>
      </c>
      <c r="D356" s="72">
        <v>100</v>
      </c>
      <c r="E356" s="68">
        <v>23</v>
      </c>
      <c r="F356" s="73">
        <v>2.5</v>
      </c>
      <c r="G356" s="68">
        <v>167</v>
      </c>
      <c r="H356" s="73">
        <v>18.2</v>
      </c>
      <c r="I356" s="68">
        <v>192</v>
      </c>
      <c r="J356" s="76">
        <v>21</v>
      </c>
      <c r="K356" s="71">
        <v>140</v>
      </c>
      <c r="L356" s="73">
        <v>15.3</v>
      </c>
      <c r="M356" s="68">
        <v>115</v>
      </c>
      <c r="N356" s="73">
        <v>12.6</v>
      </c>
      <c r="O356" s="70">
        <v>151</v>
      </c>
      <c r="P356" s="75">
        <v>16.5</v>
      </c>
      <c r="Q356" s="70">
        <v>62</v>
      </c>
      <c r="R356" s="75">
        <v>6.8</v>
      </c>
      <c r="S356" s="70">
        <v>68</v>
      </c>
      <c r="T356" s="75">
        <v>7.4</v>
      </c>
    </row>
    <row r="357" spans="1:20" ht="11.25" customHeight="1">
      <c r="A357" s="94" t="s">
        <v>1024</v>
      </c>
      <c r="B357" s="39" t="s">
        <v>468</v>
      </c>
      <c r="C357" s="68">
        <v>6908</v>
      </c>
      <c r="D357" s="72">
        <v>100</v>
      </c>
      <c r="E357" s="68">
        <v>357</v>
      </c>
      <c r="F357" s="73">
        <v>5.2</v>
      </c>
      <c r="G357" s="68">
        <v>2255</v>
      </c>
      <c r="H357" s="73">
        <v>32.6</v>
      </c>
      <c r="I357" s="68">
        <v>1688</v>
      </c>
      <c r="J357" s="76">
        <v>24.4</v>
      </c>
      <c r="K357" s="71">
        <v>950</v>
      </c>
      <c r="L357" s="73">
        <v>13.8</v>
      </c>
      <c r="M357" s="68">
        <v>695</v>
      </c>
      <c r="N357" s="73">
        <v>10.1</v>
      </c>
      <c r="O357" s="70">
        <v>512</v>
      </c>
      <c r="P357" s="75">
        <v>7.4</v>
      </c>
      <c r="Q357" s="70">
        <v>228</v>
      </c>
      <c r="R357" s="75">
        <v>3.3</v>
      </c>
      <c r="S357" s="70">
        <v>222</v>
      </c>
      <c r="T357" s="75">
        <v>3.2</v>
      </c>
    </row>
    <row r="358" spans="1:20" ht="11.25" customHeight="1">
      <c r="A358" s="94" t="s">
        <v>1025</v>
      </c>
      <c r="B358" s="39" t="s">
        <v>491</v>
      </c>
      <c r="C358" s="68">
        <v>22313</v>
      </c>
      <c r="D358" s="72">
        <v>100</v>
      </c>
      <c r="E358" s="68">
        <v>1664</v>
      </c>
      <c r="F358" s="73">
        <v>7.5</v>
      </c>
      <c r="G358" s="68">
        <v>6153</v>
      </c>
      <c r="H358" s="73">
        <v>27.6</v>
      </c>
      <c r="I358" s="68">
        <v>7595</v>
      </c>
      <c r="J358" s="76">
        <v>34</v>
      </c>
      <c r="K358" s="71">
        <v>2592</v>
      </c>
      <c r="L358" s="73">
        <v>11.6</v>
      </c>
      <c r="M358" s="68">
        <v>1893</v>
      </c>
      <c r="N358" s="73">
        <v>8.5</v>
      </c>
      <c r="O358" s="70">
        <v>1297</v>
      </c>
      <c r="P358" s="75">
        <v>5.8</v>
      </c>
      <c r="Q358" s="70">
        <v>530</v>
      </c>
      <c r="R358" s="75">
        <v>2.4</v>
      </c>
      <c r="S358" s="70">
        <v>587</v>
      </c>
      <c r="T358" s="75">
        <v>2.6</v>
      </c>
    </row>
    <row r="359" spans="1:20" ht="11.25" customHeight="1">
      <c r="A359" s="94" t="s">
        <v>1026</v>
      </c>
      <c r="B359" s="39" t="s">
        <v>469</v>
      </c>
      <c r="C359" s="68">
        <v>2139</v>
      </c>
      <c r="D359" s="72">
        <v>100</v>
      </c>
      <c r="E359" s="68">
        <v>59</v>
      </c>
      <c r="F359" s="73">
        <v>2.8</v>
      </c>
      <c r="G359" s="68">
        <v>393</v>
      </c>
      <c r="H359" s="73">
        <v>18.399999999999999</v>
      </c>
      <c r="I359" s="68">
        <v>531</v>
      </c>
      <c r="J359" s="76">
        <v>24.8</v>
      </c>
      <c r="K359" s="71">
        <v>370</v>
      </c>
      <c r="L359" s="73">
        <v>17.3</v>
      </c>
      <c r="M359" s="68">
        <v>296</v>
      </c>
      <c r="N359" s="73">
        <v>13.8</v>
      </c>
      <c r="O359" s="70">
        <v>247</v>
      </c>
      <c r="P359" s="75">
        <v>11.5</v>
      </c>
      <c r="Q359" s="70">
        <v>96</v>
      </c>
      <c r="R359" s="75">
        <v>4.5</v>
      </c>
      <c r="S359" s="70">
        <v>140</v>
      </c>
      <c r="T359" s="75">
        <v>6.5</v>
      </c>
    </row>
    <row r="360" spans="1:20" ht="11.25" customHeight="1">
      <c r="A360" s="94" t="s">
        <v>1027</v>
      </c>
      <c r="B360" s="39" t="s">
        <v>485</v>
      </c>
      <c r="C360" s="68">
        <v>207</v>
      </c>
      <c r="D360" s="72">
        <v>100</v>
      </c>
      <c r="E360" s="68">
        <v>7</v>
      </c>
      <c r="F360" s="97">
        <v>3.4</v>
      </c>
      <c r="G360" s="68">
        <v>28</v>
      </c>
      <c r="H360" s="73">
        <v>13.5</v>
      </c>
      <c r="I360" s="68">
        <v>41</v>
      </c>
      <c r="J360" s="76">
        <v>19.8</v>
      </c>
      <c r="K360" s="71">
        <v>40</v>
      </c>
      <c r="L360" s="73">
        <v>19.3</v>
      </c>
      <c r="M360" s="68">
        <v>23</v>
      </c>
      <c r="N360" s="73">
        <v>11.1</v>
      </c>
      <c r="O360" s="70">
        <v>33</v>
      </c>
      <c r="P360" s="75">
        <v>15.9</v>
      </c>
      <c r="Q360" s="70">
        <v>11</v>
      </c>
      <c r="R360" s="75">
        <v>5.3</v>
      </c>
      <c r="S360" s="70">
        <v>29</v>
      </c>
      <c r="T360" s="75">
        <v>14</v>
      </c>
    </row>
    <row r="361" spans="1:20" ht="11.25" customHeight="1">
      <c r="A361" s="94" t="s">
        <v>1028</v>
      </c>
      <c r="B361" s="39" t="s">
        <v>479</v>
      </c>
      <c r="C361" s="68">
        <v>465</v>
      </c>
      <c r="D361" s="72">
        <v>100</v>
      </c>
      <c r="E361" s="68">
        <v>20</v>
      </c>
      <c r="F361" s="73">
        <v>4.3</v>
      </c>
      <c r="G361" s="68">
        <v>80</v>
      </c>
      <c r="H361" s="73">
        <v>17.2</v>
      </c>
      <c r="I361" s="68">
        <v>132</v>
      </c>
      <c r="J361" s="76">
        <v>28.4</v>
      </c>
      <c r="K361" s="71">
        <v>90</v>
      </c>
      <c r="L361" s="73">
        <v>19.399999999999999</v>
      </c>
      <c r="M361" s="68">
        <v>53</v>
      </c>
      <c r="N361" s="73">
        <v>11.4</v>
      </c>
      <c r="O361" s="70">
        <v>48</v>
      </c>
      <c r="P361" s="75">
        <v>10.3</v>
      </c>
      <c r="Q361" s="70">
        <v>25</v>
      </c>
      <c r="R361" s="75">
        <v>5.4</v>
      </c>
      <c r="S361" s="70">
        <v>20</v>
      </c>
      <c r="T361" s="75">
        <v>4.3</v>
      </c>
    </row>
    <row r="362" spans="1:20" ht="11.25" customHeight="1">
      <c r="A362" s="94" t="s">
        <v>1029</v>
      </c>
      <c r="B362" s="39" t="s">
        <v>480</v>
      </c>
      <c r="C362" s="68">
        <v>701</v>
      </c>
      <c r="D362" s="72">
        <v>100</v>
      </c>
      <c r="E362" s="68">
        <v>15</v>
      </c>
      <c r="F362" s="73">
        <v>2.1</v>
      </c>
      <c r="G362" s="68">
        <v>96</v>
      </c>
      <c r="H362" s="73">
        <v>13.7</v>
      </c>
      <c r="I362" s="68">
        <v>197</v>
      </c>
      <c r="J362" s="76">
        <v>28.1</v>
      </c>
      <c r="K362" s="71">
        <v>144</v>
      </c>
      <c r="L362" s="73">
        <v>20.5</v>
      </c>
      <c r="M362" s="68">
        <v>99</v>
      </c>
      <c r="N362" s="73">
        <v>14.1</v>
      </c>
      <c r="O362" s="70">
        <v>80</v>
      </c>
      <c r="P362" s="75">
        <v>11.4</v>
      </c>
      <c r="Q362" s="70">
        <v>15</v>
      </c>
      <c r="R362" s="75">
        <v>2.1</v>
      </c>
      <c r="S362" s="70">
        <v>52</v>
      </c>
      <c r="T362" s="75">
        <v>7.4</v>
      </c>
    </row>
    <row r="363" spans="1:20" ht="11.25" customHeight="1">
      <c r="A363" s="94" t="s">
        <v>1030</v>
      </c>
      <c r="B363" s="39" t="s">
        <v>486</v>
      </c>
      <c r="C363" s="68">
        <v>725</v>
      </c>
      <c r="D363" s="72">
        <v>100</v>
      </c>
      <c r="E363" s="68">
        <v>13</v>
      </c>
      <c r="F363" s="73">
        <v>1.8</v>
      </c>
      <c r="G363" s="68">
        <v>86</v>
      </c>
      <c r="H363" s="73">
        <v>11.9</v>
      </c>
      <c r="I363" s="68">
        <v>141</v>
      </c>
      <c r="J363" s="76">
        <v>19.399999999999999</v>
      </c>
      <c r="K363" s="71">
        <v>151</v>
      </c>
      <c r="L363" s="73">
        <v>20.8</v>
      </c>
      <c r="M363" s="68">
        <v>101</v>
      </c>
      <c r="N363" s="73">
        <v>13.9</v>
      </c>
      <c r="O363" s="70">
        <v>118</v>
      </c>
      <c r="P363" s="75">
        <v>16.3</v>
      </c>
      <c r="Q363" s="70">
        <v>48</v>
      </c>
      <c r="R363" s="75">
        <v>6.6</v>
      </c>
      <c r="S363" s="70">
        <v>70</v>
      </c>
      <c r="T363" s="75">
        <v>9.6999999999999993</v>
      </c>
    </row>
    <row r="364" spans="1:20" ht="11.25" customHeight="1">
      <c r="A364" s="94" t="s">
        <v>1031</v>
      </c>
      <c r="B364" s="39" t="s">
        <v>470</v>
      </c>
      <c r="C364" s="68">
        <v>5444</v>
      </c>
      <c r="D364" s="72">
        <v>100</v>
      </c>
      <c r="E364" s="68">
        <v>273</v>
      </c>
      <c r="F364" s="73">
        <v>5</v>
      </c>
      <c r="G364" s="68">
        <v>1471</v>
      </c>
      <c r="H364" s="73">
        <v>27</v>
      </c>
      <c r="I364" s="68">
        <v>1501</v>
      </c>
      <c r="J364" s="76">
        <v>27.6</v>
      </c>
      <c r="K364" s="71">
        <v>876</v>
      </c>
      <c r="L364" s="73">
        <v>16.100000000000001</v>
      </c>
      <c r="M364" s="68">
        <v>561</v>
      </c>
      <c r="N364" s="73">
        <v>10.3</v>
      </c>
      <c r="O364" s="70">
        <v>410</v>
      </c>
      <c r="P364" s="75">
        <v>7.5</v>
      </c>
      <c r="Q364" s="70">
        <v>183</v>
      </c>
      <c r="R364" s="75">
        <v>3.4</v>
      </c>
      <c r="S364" s="70">
        <v>173</v>
      </c>
      <c r="T364" s="75">
        <v>3.2</v>
      </c>
    </row>
    <row r="365" spans="1:20" ht="11.25" customHeight="1">
      <c r="A365" s="94" t="s">
        <v>1032</v>
      </c>
      <c r="B365" s="39" t="s">
        <v>489</v>
      </c>
      <c r="C365" s="68">
        <v>781</v>
      </c>
      <c r="D365" s="72">
        <v>100</v>
      </c>
      <c r="E365" s="68">
        <v>23</v>
      </c>
      <c r="F365" s="73">
        <v>2.9</v>
      </c>
      <c r="G365" s="68">
        <v>108</v>
      </c>
      <c r="H365" s="73">
        <v>13.8</v>
      </c>
      <c r="I365" s="68">
        <v>163</v>
      </c>
      <c r="J365" s="76">
        <v>20.9</v>
      </c>
      <c r="K365" s="71">
        <v>169</v>
      </c>
      <c r="L365" s="73">
        <v>21.6</v>
      </c>
      <c r="M365" s="68">
        <v>127</v>
      </c>
      <c r="N365" s="73">
        <v>16.3</v>
      </c>
      <c r="O365" s="70">
        <v>85</v>
      </c>
      <c r="P365" s="75">
        <v>10.9</v>
      </c>
      <c r="Q365" s="70">
        <v>63</v>
      </c>
      <c r="R365" s="75">
        <v>8.1</v>
      </c>
      <c r="S365" s="70">
        <v>42</v>
      </c>
      <c r="T365" s="75">
        <v>5.4</v>
      </c>
    </row>
    <row r="366" spans="1:20" ht="11.25" customHeight="1">
      <c r="A366" s="94" t="s">
        <v>1033</v>
      </c>
      <c r="B366" s="39" t="s">
        <v>471</v>
      </c>
      <c r="C366" s="68">
        <v>2624</v>
      </c>
      <c r="D366" s="72">
        <v>100</v>
      </c>
      <c r="E366" s="68">
        <v>73</v>
      </c>
      <c r="F366" s="73">
        <v>2.8</v>
      </c>
      <c r="G366" s="68">
        <v>444</v>
      </c>
      <c r="H366" s="73">
        <v>16.899999999999999</v>
      </c>
      <c r="I366" s="68">
        <v>529</v>
      </c>
      <c r="J366" s="76">
        <v>20.2</v>
      </c>
      <c r="K366" s="71">
        <v>528</v>
      </c>
      <c r="L366" s="73">
        <v>20.100000000000001</v>
      </c>
      <c r="M366" s="68">
        <v>381</v>
      </c>
      <c r="N366" s="73">
        <v>14.5</v>
      </c>
      <c r="O366" s="70">
        <v>321</v>
      </c>
      <c r="P366" s="75">
        <v>12.2</v>
      </c>
      <c r="Q366" s="70">
        <v>166</v>
      </c>
      <c r="R366" s="75">
        <v>6.3</v>
      </c>
      <c r="S366" s="70">
        <v>187</v>
      </c>
      <c r="T366" s="75">
        <v>7.1</v>
      </c>
    </row>
    <row r="367" spans="1:20" ht="11.25" customHeight="1">
      <c r="A367" s="94" t="s">
        <v>1034</v>
      </c>
      <c r="B367" s="39" t="s">
        <v>487</v>
      </c>
      <c r="C367" s="68">
        <v>1212</v>
      </c>
      <c r="D367" s="72">
        <v>100</v>
      </c>
      <c r="E367" s="68">
        <v>33</v>
      </c>
      <c r="F367" s="73">
        <v>2.7</v>
      </c>
      <c r="G367" s="68">
        <v>157</v>
      </c>
      <c r="H367" s="73">
        <v>13</v>
      </c>
      <c r="I367" s="68">
        <v>234</v>
      </c>
      <c r="J367" s="76">
        <v>19.3</v>
      </c>
      <c r="K367" s="71">
        <v>236</v>
      </c>
      <c r="L367" s="73">
        <v>19.5</v>
      </c>
      <c r="M367" s="68">
        <v>202</v>
      </c>
      <c r="N367" s="73">
        <v>16.7</v>
      </c>
      <c r="O367" s="70">
        <v>184</v>
      </c>
      <c r="P367" s="75">
        <v>15.2</v>
      </c>
      <c r="Q367" s="70">
        <v>79</v>
      </c>
      <c r="R367" s="75">
        <v>6.5</v>
      </c>
      <c r="S367" s="70">
        <v>95</v>
      </c>
      <c r="T367" s="75">
        <v>7.8</v>
      </c>
    </row>
    <row r="368" spans="1:20" ht="11.25" customHeight="1">
      <c r="A368" s="94" t="s">
        <v>1035</v>
      </c>
      <c r="B368" s="39" t="s">
        <v>495</v>
      </c>
      <c r="C368" s="68">
        <v>2563</v>
      </c>
      <c r="D368" s="72">
        <v>100</v>
      </c>
      <c r="E368" s="68">
        <v>185</v>
      </c>
      <c r="F368" s="73">
        <v>7.2</v>
      </c>
      <c r="G368" s="68">
        <v>434</v>
      </c>
      <c r="H368" s="73">
        <v>16.899999999999999</v>
      </c>
      <c r="I368" s="68">
        <v>505</v>
      </c>
      <c r="J368" s="76">
        <v>19.7</v>
      </c>
      <c r="K368" s="71">
        <v>433</v>
      </c>
      <c r="L368" s="73">
        <v>16.899999999999999</v>
      </c>
      <c r="M368" s="68">
        <v>353</v>
      </c>
      <c r="N368" s="73">
        <v>13.8</v>
      </c>
      <c r="O368" s="70">
        <v>299</v>
      </c>
      <c r="P368" s="75">
        <v>11.7</v>
      </c>
      <c r="Q368" s="70">
        <v>184</v>
      </c>
      <c r="R368" s="75">
        <v>7.2</v>
      </c>
      <c r="S368" s="70">
        <v>171</v>
      </c>
      <c r="T368" s="75">
        <v>6.7</v>
      </c>
    </row>
    <row r="369" spans="1:43" ht="11.25" customHeight="1">
      <c r="A369" s="94" t="s">
        <v>1036</v>
      </c>
      <c r="B369" s="39" t="s">
        <v>472</v>
      </c>
      <c r="C369" s="68">
        <v>6907</v>
      </c>
      <c r="D369" s="72">
        <v>100</v>
      </c>
      <c r="E369" s="68">
        <v>206</v>
      </c>
      <c r="F369" s="73">
        <v>3</v>
      </c>
      <c r="G369" s="68">
        <v>1362</v>
      </c>
      <c r="H369" s="73">
        <v>19.7</v>
      </c>
      <c r="I369" s="68">
        <v>1541</v>
      </c>
      <c r="J369" s="76">
        <v>22.3</v>
      </c>
      <c r="K369" s="71">
        <v>1164</v>
      </c>
      <c r="L369" s="73">
        <v>16.899999999999999</v>
      </c>
      <c r="M369" s="68">
        <v>1051</v>
      </c>
      <c r="N369" s="73">
        <v>15.2</v>
      </c>
      <c r="O369" s="70">
        <v>835</v>
      </c>
      <c r="P369" s="75">
        <v>12.1</v>
      </c>
      <c r="Q369" s="70">
        <v>377</v>
      </c>
      <c r="R369" s="75">
        <v>5.5</v>
      </c>
      <c r="S369" s="70">
        <v>378</v>
      </c>
      <c r="T369" s="75">
        <v>5.5</v>
      </c>
    </row>
    <row r="370" spans="1:43" ht="19.899999999999999" customHeight="1">
      <c r="A370" s="95" t="s">
        <v>1037</v>
      </c>
      <c r="B370" s="84" t="s">
        <v>670</v>
      </c>
      <c r="C370" s="86">
        <v>136731</v>
      </c>
      <c r="D370" s="87">
        <v>100</v>
      </c>
      <c r="E370" s="86">
        <v>5003</v>
      </c>
      <c r="F370" s="88">
        <v>3.7</v>
      </c>
      <c r="G370" s="86">
        <v>32249</v>
      </c>
      <c r="H370" s="88">
        <v>23.6</v>
      </c>
      <c r="I370" s="86">
        <v>32940</v>
      </c>
      <c r="J370" s="101">
        <v>24.1</v>
      </c>
      <c r="K370" s="102">
        <v>19778</v>
      </c>
      <c r="L370" s="88">
        <v>14.5</v>
      </c>
      <c r="M370" s="86">
        <v>17286</v>
      </c>
      <c r="N370" s="88">
        <v>12.6</v>
      </c>
      <c r="O370" s="103">
        <v>14536</v>
      </c>
      <c r="P370" s="104">
        <v>10.6</v>
      </c>
      <c r="Q370" s="103">
        <v>6880</v>
      </c>
      <c r="R370" s="104">
        <v>5</v>
      </c>
      <c r="S370" s="103">
        <v>8064</v>
      </c>
      <c r="T370" s="104">
        <v>5.9</v>
      </c>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row>
    <row r="371" spans="1:43" s="55" customFormat="1" ht="19.899999999999999" customHeight="1">
      <c r="A371" s="94" t="s">
        <v>1038</v>
      </c>
      <c r="B371" s="39" t="s">
        <v>519</v>
      </c>
      <c r="C371" s="68">
        <v>4197</v>
      </c>
      <c r="D371" s="72">
        <v>100</v>
      </c>
      <c r="E371" s="68">
        <v>152</v>
      </c>
      <c r="F371" s="73">
        <v>3.6</v>
      </c>
      <c r="G371" s="68">
        <v>936</v>
      </c>
      <c r="H371" s="73">
        <v>22.3</v>
      </c>
      <c r="I371" s="68">
        <v>851</v>
      </c>
      <c r="J371" s="76">
        <v>20.3</v>
      </c>
      <c r="K371" s="71">
        <v>673</v>
      </c>
      <c r="L371" s="73">
        <v>16</v>
      </c>
      <c r="M371" s="68">
        <v>573</v>
      </c>
      <c r="N371" s="73">
        <v>13.7</v>
      </c>
      <c r="O371" s="70">
        <v>477</v>
      </c>
      <c r="P371" s="75">
        <v>11.4</v>
      </c>
      <c r="Q371" s="70">
        <v>236</v>
      </c>
      <c r="R371" s="75">
        <v>5.6</v>
      </c>
      <c r="S371" s="70">
        <v>294</v>
      </c>
      <c r="T371" s="75">
        <v>7</v>
      </c>
    </row>
    <row r="372" spans="1:43" s="55" customFormat="1" ht="11.25" customHeight="1">
      <c r="A372" s="94" t="s">
        <v>1039</v>
      </c>
      <c r="B372" s="39" t="s">
        <v>521</v>
      </c>
      <c r="C372" s="68">
        <v>1554</v>
      </c>
      <c r="D372" s="72">
        <v>100</v>
      </c>
      <c r="E372" s="68">
        <v>29</v>
      </c>
      <c r="F372" s="73">
        <v>1.9</v>
      </c>
      <c r="G372" s="68">
        <v>284</v>
      </c>
      <c r="H372" s="73">
        <v>18.3</v>
      </c>
      <c r="I372" s="68">
        <v>228</v>
      </c>
      <c r="J372" s="76">
        <v>14.7</v>
      </c>
      <c r="K372" s="71">
        <v>244</v>
      </c>
      <c r="L372" s="73">
        <v>15.7</v>
      </c>
      <c r="M372" s="68">
        <v>232</v>
      </c>
      <c r="N372" s="73">
        <v>14.9</v>
      </c>
      <c r="O372" s="70">
        <v>275</v>
      </c>
      <c r="P372" s="75">
        <v>17.7</v>
      </c>
      <c r="Q372" s="70">
        <v>140</v>
      </c>
      <c r="R372" s="75">
        <v>9</v>
      </c>
      <c r="S372" s="70">
        <v>126</v>
      </c>
      <c r="T372" s="75">
        <v>8.1</v>
      </c>
    </row>
    <row r="373" spans="1:43" ht="11.25" customHeight="1">
      <c r="A373" s="94" t="s">
        <v>1040</v>
      </c>
      <c r="B373" s="39" t="s">
        <v>496</v>
      </c>
      <c r="C373" s="68">
        <v>2525</v>
      </c>
      <c r="D373" s="72">
        <v>100</v>
      </c>
      <c r="E373" s="68">
        <v>90</v>
      </c>
      <c r="F373" s="73">
        <v>3.6</v>
      </c>
      <c r="G373" s="68">
        <v>415</v>
      </c>
      <c r="H373" s="73">
        <v>16.399999999999999</v>
      </c>
      <c r="I373" s="68">
        <v>475</v>
      </c>
      <c r="J373" s="76">
        <v>18.8</v>
      </c>
      <c r="K373" s="71">
        <v>449</v>
      </c>
      <c r="L373" s="73">
        <v>17.8</v>
      </c>
      <c r="M373" s="68">
        <v>385</v>
      </c>
      <c r="N373" s="73">
        <v>15.2</v>
      </c>
      <c r="O373" s="70">
        <v>356</v>
      </c>
      <c r="P373" s="75">
        <v>14.1</v>
      </c>
      <c r="Q373" s="70">
        <v>147</v>
      </c>
      <c r="R373" s="75">
        <v>5.8</v>
      </c>
      <c r="S373" s="70">
        <v>198</v>
      </c>
      <c r="T373" s="75">
        <v>7.8</v>
      </c>
    </row>
    <row r="374" spans="1:43" ht="11.25" customHeight="1">
      <c r="A374" s="94" t="s">
        <v>1041</v>
      </c>
      <c r="B374" s="39" t="s">
        <v>497</v>
      </c>
      <c r="C374" s="68">
        <v>3826</v>
      </c>
      <c r="D374" s="72">
        <v>100</v>
      </c>
      <c r="E374" s="68">
        <v>282</v>
      </c>
      <c r="F374" s="73">
        <v>7.4</v>
      </c>
      <c r="G374" s="68">
        <v>1242</v>
      </c>
      <c r="H374" s="73">
        <v>32.5</v>
      </c>
      <c r="I374" s="68">
        <v>1067</v>
      </c>
      <c r="J374" s="76">
        <v>27.9</v>
      </c>
      <c r="K374" s="71">
        <v>480</v>
      </c>
      <c r="L374" s="73">
        <v>12.5</v>
      </c>
      <c r="M374" s="68">
        <v>263</v>
      </c>
      <c r="N374" s="73">
        <v>6.9</v>
      </c>
      <c r="O374" s="70">
        <v>265</v>
      </c>
      <c r="P374" s="75">
        <v>6.9</v>
      </c>
      <c r="Q374" s="70">
        <v>92</v>
      </c>
      <c r="R374" s="75">
        <v>2.4</v>
      </c>
      <c r="S374" s="70">
        <v>133</v>
      </c>
      <c r="T374" s="75">
        <v>3.5</v>
      </c>
    </row>
    <row r="375" spans="1:43" ht="11.25" customHeight="1">
      <c r="A375" s="94" t="s">
        <v>1042</v>
      </c>
      <c r="B375" s="39" t="s">
        <v>498</v>
      </c>
      <c r="C375" s="68">
        <v>11436</v>
      </c>
      <c r="D375" s="72">
        <v>100</v>
      </c>
      <c r="E375" s="68">
        <v>631</v>
      </c>
      <c r="F375" s="73">
        <v>5.5</v>
      </c>
      <c r="G375" s="68">
        <v>4549</v>
      </c>
      <c r="H375" s="73">
        <v>39.799999999999997</v>
      </c>
      <c r="I375" s="68">
        <v>2879</v>
      </c>
      <c r="J375" s="76">
        <v>25.2</v>
      </c>
      <c r="K375" s="71">
        <v>1081</v>
      </c>
      <c r="L375" s="73">
        <v>9.5</v>
      </c>
      <c r="M375" s="68">
        <v>1000</v>
      </c>
      <c r="N375" s="73">
        <v>8.6999999999999993</v>
      </c>
      <c r="O375" s="70">
        <v>706</v>
      </c>
      <c r="P375" s="75">
        <v>6.2</v>
      </c>
      <c r="Q375" s="70">
        <v>274</v>
      </c>
      <c r="R375" s="75">
        <v>2.4</v>
      </c>
      <c r="S375" s="70">
        <v>319</v>
      </c>
      <c r="T375" s="75">
        <v>2.8</v>
      </c>
    </row>
    <row r="376" spans="1:43" ht="11.25" customHeight="1">
      <c r="A376" s="94" t="s">
        <v>1043</v>
      </c>
      <c r="B376" s="39" t="s">
        <v>499</v>
      </c>
      <c r="C376" s="68">
        <v>4067</v>
      </c>
      <c r="D376" s="72">
        <v>100</v>
      </c>
      <c r="E376" s="68">
        <v>66</v>
      </c>
      <c r="F376" s="73">
        <v>1.6</v>
      </c>
      <c r="G376" s="68">
        <v>708</v>
      </c>
      <c r="H376" s="73">
        <v>17.399999999999999</v>
      </c>
      <c r="I376" s="68">
        <v>1094</v>
      </c>
      <c r="J376" s="76">
        <v>26.9</v>
      </c>
      <c r="K376" s="71">
        <v>684</v>
      </c>
      <c r="L376" s="73">
        <v>16.8</v>
      </c>
      <c r="M376" s="68">
        <v>508</v>
      </c>
      <c r="N376" s="73">
        <v>12.5</v>
      </c>
      <c r="O376" s="70">
        <v>514</v>
      </c>
      <c r="P376" s="75">
        <v>12.6</v>
      </c>
      <c r="Q376" s="70">
        <v>218</v>
      </c>
      <c r="R376" s="75">
        <v>5.4</v>
      </c>
      <c r="S376" s="70">
        <v>269</v>
      </c>
      <c r="T376" s="75">
        <v>6.6</v>
      </c>
    </row>
    <row r="377" spans="1:43" ht="11.25" customHeight="1">
      <c r="A377" s="94" t="s">
        <v>1044</v>
      </c>
      <c r="B377" s="39" t="s">
        <v>500</v>
      </c>
      <c r="C377" s="68">
        <v>4739</v>
      </c>
      <c r="D377" s="72">
        <v>100</v>
      </c>
      <c r="E377" s="68">
        <v>99</v>
      </c>
      <c r="F377" s="73">
        <v>2.1</v>
      </c>
      <c r="G377" s="68">
        <v>858</v>
      </c>
      <c r="H377" s="73">
        <v>18.100000000000001</v>
      </c>
      <c r="I377" s="68">
        <v>1061</v>
      </c>
      <c r="J377" s="76">
        <v>22.4</v>
      </c>
      <c r="K377" s="71">
        <v>745</v>
      </c>
      <c r="L377" s="73">
        <v>15.7</v>
      </c>
      <c r="M377" s="68">
        <v>728</v>
      </c>
      <c r="N377" s="73">
        <v>15.4</v>
      </c>
      <c r="O377" s="70">
        <v>637</v>
      </c>
      <c r="P377" s="75">
        <v>13.4</v>
      </c>
      <c r="Q377" s="70">
        <v>297</v>
      </c>
      <c r="R377" s="75">
        <v>6.3</v>
      </c>
      <c r="S377" s="70">
        <v>316</v>
      </c>
      <c r="T377" s="75">
        <v>6.7</v>
      </c>
    </row>
    <row r="378" spans="1:43" ht="11.25" customHeight="1">
      <c r="A378" s="94" t="s">
        <v>1045</v>
      </c>
      <c r="B378" s="39" t="s">
        <v>501</v>
      </c>
      <c r="C378" s="68">
        <v>4616</v>
      </c>
      <c r="D378" s="72">
        <v>100</v>
      </c>
      <c r="E378" s="68">
        <v>151</v>
      </c>
      <c r="F378" s="73">
        <v>3.3</v>
      </c>
      <c r="G378" s="68">
        <v>1044</v>
      </c>
      <c r="H378" s="73">
        <v>22.6</v>
      </c>
      <c r="I378" s="68">
        <v>1174</v>
      </c>
      <c r="J378" s="76">
        <v>25.4</v>
      </c>
      <c r="K378" s="71">
        <v>724</v>
      </c>
      <c r="L378" s="73">
        <v>15.7</v>
      </c>
      <c r="M378" s="68">
        <v>643</v>
      </c>
      <c r="N378" s="73">
        <v>13.9</v>
      </c>
      <c r="O378" s="70">
        <v>444</v>
      </c>
      <c r="P378" s="75">
        <v>9.6</v>
      </c>
      <c r="Q378" s="70">
        <v>200</v>
      </c>
      <c r="R378" s="75">
        <v>4.3</v>
      </c>
      <c r="S378" s="70">
        <v>244</v>
      </c>
      <c r="T378" s="75">
        <v>5.3</v>
      </c>
    </row>
    <row r="379" spans="1:43" ht="11.25" customHeight="1">
      <c r="A379" s="94" t="s">
        <v>1046</v>
      </c>
      <c r="B379" s="39" t="s">
        <v>524</v>
      </c>
      <c r="C379" s="68">
        <v>597</v>
      </c>
      <c r="D379" s="72">
        <v>100</v>
      </c>
      <c r="E379" s="68">
        <v>10</v>
      </c>
      <c r="F379" s="73">
        <v>1.7</v>
      </c>
      <c r="G379" s="68">
        <v>52</v>
      </c>
      <c r="H379" s="73">
        <v>8.6999999999999993</v>
      </c>
      <c r="I379" s="68">
        <v>84</v>
      </c>
      <c r="J379" s="76">
        <v>14.1</v>
      </c>
      <c r="K379" s="71">
        <v>114</v>
      </c>
      <c r="L379" s="73">
        <v>19.100000000000001</v>
      </c>
      <c r="M379" s="68">
        <v>111</v>
      </c>
      <c r="N379" s="73">
        <v>18.600000000000001</v>
      </c>
      <c r="O379" s="70">
        <v>104</v>
      </c>
      <c r="P379" s="75">
        <v>17.399999999999999</v>
      </c>
      <c r="Q379" s="70">
        <v>63</v>
      </c>
      <c r="R379" s="75">
        <v>10.6</v>
      </c>
      <c r="S379" s="70">
        <v>58</v>
      </c>
      <c r="T379" s="75">
        <v>9.6999999999999993</v>
      </c>
    </row>
    <row r="380" spans="1:43" ht="11.25" customHeight="1">
      <c r="A380" s="94" t="s">
        <v>1047</v>
      </c>
      <c r="B380" s="39" t="s">
        <v>502</v>
      </c>
      <c r="C380" s="68">
        <v>6127</v>
      </c>
      <c r="D380" s="72">
        <v>100</v>
      </c>
      <c r="E380" s="68">
        <v>85</v>
      </c>
      <c r="F380" s="73">
        <v>1.4</v>
      </c>
      <c r="G380" s="68">
        <v>834</v>
      </c>
      <c r="H380" s="73">
        <v>13.6</v>
      </c>
      <c r="I380" s="68">
        <v>1322</v>
      </c>
      <c r="J380" s="76">
        <v>21.6</v>
      </c>
      <c r="K380" s="71">
        <v>1187</v>
      </c>
      <c r="L380" s="73">
        <v>19.399999999999999</v>
      </c>
      <c r="M380" s="68">
        <v>1033</v>
      </c>
      <c r="N380" s="73">
        <v>16.899999999999999</v>
      </c>
      <c r="O380" s="70">
        <v>851</v>
      </c>
      <c r="P380" s="75">
        <v>13.9</v>
      </c>
      <c r="Q380" s="70">
        <v>363</v>
      </c>
      <c r="R380" s="75">
        <v>5.9</v>
      </c>
      <c r="S380" s="70">
        <v>448</v>
      </c>
      <c r="T380" s="75">
        <v>7.3</v>
      </c>
    </row>
    <row r="381" spans="1:43" ht="11.25" customHeight="1">
      <c r="A381" s="94" t="s">
        <v>1048</v>
      </c>
      <c r="B381" s="39" t="s">
        <v>503</v>
      </c>
      <c r="C381" s="68">
        <v>3758</v>
      </c>
      <c r="D381" s="72">
        <v>100</v>
      </c>
      <c r="E381" s="68">
        <v>121</v>
      </c>
      <c r="F381" s="73">
        <v>3.2</v>
      </c>
      <c r="G381" s="68">
        <v>1005</v>
      </c>
      <c r="H381" s="73">
        <v>26.7</v>
      </c>
      <c r="I381" s="68">
        <v>836</v>
      </c>
      <c r="J381" s="76">
        <v>22.2</v>
      </c>
      <c r="K381" s="71">
        <v>572</v>
      </c>
      <c r="L381" s="73">
        <v>15.2</v>
      </c>
      <c r="M381" s="68">
        <v>484</v>
      </c>
      <c r="N381" s="73">
        <v>12.9</v>
      </c>
      <c r="O381" s="70">
        <v>376</v>
      </c>
      <c r="P381" s="75">
        <v>10</v>
      </c>
      <c r="Q381" s="70">
        <v>167</v>
      </c>
      <c r="R381" s="75">
        <v>4.4000000000000004</v>
      </c>
      <c r="S381" s="70">
        <v>196</v>
      </c>
      <c r="T381" s="75">
        <v>5.2</v>
      </c>
    </row>
    <row r="382" spans="1:43" ht="11.25" customHeight="1">
      <c r="A382" s="94" t="s">
        <v>1049</v>
      </c>
      <c r="B382" s="39" t="s">
        <v>504</v>
      </c>
      <c r="C382" s="68">
        <v>15006</v>
      </c>
      <c r="D382" s="72">
        <v>100</v>
      </c>
      <c r="E382" s="68">
        <v>680</v>
      </c>
      <c r="F382" s="73">
        <v>4.5</v>
      </c>
      <c r="G382" s="68">
        <v>3412</v>
      </c>
      <c r="H382" s="73">
        <v>22.7</v>
      </c>
      <c r="I382" s="68">
        <v>3745</v>
      </c>
      <c r="J382" s="76">
        <v>25</v>
      </c>
      <c r="K382" s="71">
        <v>2250</v>
      </c>
      <c r="L382" s="73">
        <v>15</v>
      </c>
      <c r="M382" s="68">
        <v>1869</v>
      </c>
      <c r="N382" s="73">
        <v>12.5</v>
      </c>
      <c r="O382" s="70">
        <v>1589</v>
      </c>
      <c r="P382" s="75">
        <v>10.6</v>
      </c>
      <c r="Q382" s="70">
        <v>677</v>
      </c>
      <c r="R382" s="75">
        <v>4.5</v>
      </c>
      <c r="S382" s="70">
        <v>787</v>
      </c>
      <c r="T382" s="75">
        <v>5.2</v>
      </c>
    </row>
    <row r="383" spans="1:43" ht="11.25" customHeight="1">
      <c r="A383" s="94" t="s">
        <v>1050</v>
      </c>
      <c r="B383" s="39" t="s">
        <v>505</v>
      </c>
      <c r="C383" s="68">
        <v>4038</v>
      </c>
      <c r="D383" s="72">
        <v>100</v>
      </c>
      <c r="E383" s="68">
        <v>93</v>
      </c>
      <c r="F383" s="73">
        <v>2.2999999999999998</v>
      </c>
      <c r="G383" s="68">
        <v>878</v>
      </c>
      <c r="H383" s="73">
        <v>21.7</v>
      </c>
      <c r="I383" s="68">
        <v>1211</v>
      </c>
      <c r="J383" s="76">
        <v>30</v>
      </c>
      <c r="K383" s="71">
        <v>562</v>
      </c>
      <c r="L383" s="73">
        <v>13.9</v>
      </c>
      <c r="M383" s="68">
        <v>489</v>
      </c>
      <c r="N383" s="73">
        <v>12.1</v>
      </c>
      <c r="O383" s="70">
        <v>413</v>
      </c>
      <c r="P383" s="75">
        <v>10.199999999999999</v>
      </c>
      <c r="Q383" s="70">
        <v>177</v>
      </c>
      <c r="R383" s="75">
        <v>4.4000000000000004</v>
      </c>
      <c r="S383" s="70">
        <v>213</v>
      </c>
      <c r="T383" s="75">
        <v>5.3</v>
      </c>
    </row>
    <row r="384" spans="1:43" ht="11.25" customHeight="1">
      <c r="A384" s="94" t="s">
        <v>1051</v>
      </c>
      <c r="B384" s="39" t="s">
        <v>506</v>
      </c>
      <c r="C384" s="68">
        <v>2540</v>
      </c>
      <c r="D384" s="72">
        <v>100</v>
      </c>
      <c r="E384" s="68">
        <v>25</v>
      </c>
      <c r="F384" s="73">
        <v>1</v>
      </c>
      <c r="G384" s="68">
        <v>172</v>
      </c>
      <c r="H384" s="73">
        <v>6.8</v>
      </c>
      <c r="I384" s="68">
        <v>341</v>
      </c>
      <c r="J384" s="76">
        <v>13.4</v>
      </c>
      <c r="K384" s="71">
        <v>478</v>
      </c>
      <c r="L384" s="73">
        <v>18.8</v>
      </c>
      <c r="M384" s="68">
        <v>533</v>
      </c>
      <c r="N384" s="73">
        <v>21</v>
      </c>
      <c r="O384" s="70">
        <v>470</v>
      </c>
      <c r="P384" s="75">
        <v>18.5</v>
      </c>
      <c r="Q384" s="70">
        <v>262</v>
      </c>
      <c r="R384" s="75">
        <v>10.3</v>
      </c>
      <c r="S384" s="70">
        <v>260</v>
      </c>
      <c r="T384" s="75">
        <v>10.199999999999999</v>
      </c>
    </row>
    <row r="385" spans="1:20" ht="11.25" customHeight="1">
      <c r="A385" s="94" t="s">
        <v>1052</v>
      </c>
      <c r="B385" s="39" t="s">
        <v>507</v>
      </c>
      <c r="C385" s="68">
        <v>2864</v>
      </c>
      <c r="D385" s="72">
        <v>100</v>
      </c>
      <c r="E385" s="68">
        <v>107</v>
      </c>
      <c r="F385" s="73">
        <v>3.7</v>
      </c>
      <c r="G385" s="68">
        <v>799</v>
      </c>
      <c r="H385" s="73">
        <v>27.9</v>
      </c>
      <c r="I385" s="68">
        <v>941</v>
      </c>
      <c r="J385" s="76">
        <v>32.9</v>
      </c>
      <c r="K385" s="71">
        <v>389</v>
      </c>
      <c r="L385" s="73">
        <v>13.6</v>
      </c>
      <c r="M385" s="68">
        <v>250</v>
      </c>
      <c r="N385" s="73">
        <v>8.6999999999999993</v>
      </c>
      <c r="O385" s="70">
        <v>178</v>
      </c>
      <c r="P385" s="75">
        <v>6.2</v>
      </c>
      <c r="Q385" s="70">
        <v>97</v>
      </c>
      <c r="R385" s="75">
        <v>3.4</v>
      </c>
      <c r="S385" s="70">
        <v>101</v>
      </c>
      <c r="T385" s="75">
        <v>3.5</v>
      </c>
    </row>
    <row r="386" spans="1:20" ht="11.25" customHeight="1">
      <c r="A386" s="94" t="s">
        <v>1053</v>
      </c>
      <c r="B386" s="39" t="s">
        <v>508</v>
      </c>
      <c r="C386" s="68">
        <v>2830</v>
      </c>
      <c r="D386" s="72">
        <v>100</v>
      </c>
      <c r="E386" s="68">
        <v>99</v>
      </c>
      <c r="F386" s="73">
        <v>3.5</v>
      </c>
      <c r="G386" s="68">
        <v>338</v>
      </c>
      <c r="H386" s="73">
        <v>11.9</v>
      </c>
      <c r="I386" s="68">
        <v>513</v>
      </c>
      <c r="J386" s="76">
        <v>18.100000000000001</v>
      </c>
      <c r="K386" s="71">
        <v>503</v>
      </c>
      <c r="L386" s="73">
        <v>17.8</v>
      </c>
      <c r="M386" s="68">
        <v>535</v>
      </c>
      <c r="N386" s="73">
        <v>18.899999999999999</v>
      </c>
      <c r="O386" s="70">
        <v>411</v>
      </c>
      <c r="P386" s="75">
        <v>14.5</v>
      </c>
      <c r="Q386" s="70">
        <v>207</v>
      </c>
      <c r="R386" s="75">
        <v>7.3</v>
      </c>
      <c r="S386" s="70">
        <v>220</v>
      </c>
      <c r="T386" s="75">
        <v>7.8</v>
      </c>
    </row>
    <row r="387" spans="1:20" ht="11.25" customHeight="1">
      <c r="A387" s="94" t="s">
        <v>1054</v>
      </c>
      <c r="B387" s="39" t="s">
        <v>509</v>
      </c>
      <c r="C387" s="68">
        <v>3238</v>
      </c>
      <c r="D387" s="72">
        <v>100</v>
      </c>
      <c r="E387" s="68">
        <v>46</v>
      </c>
      <c r="F387" s="73">
        <v>1.4</v>
      </c>
      <c r="G387" s="68">
        <v>441</v>
      </c>
      <c r="H387" s="73">
        <v>13.6</v>
      </c>
      <c r="I387" s="68">
        <v>664</v>
      </c>
      <c r="J387" s="76">
        <v>20.5</v>
      </c>
      <c r="K387" s="71">
        <v>549</v>
      </c>
      <c r="L387" s="73">
        <v>17</v>
      </c>
      <c r="M387" s="68">
        <v>523</v>
      </c>
      <c r="N387" s="73">
        <v>16.2</v>
      </c>
      <c r="O387" s="70">
        <v>473</v>
      </c>
      <c r="P387" s="75">
        <v>14.6</v>
      </c>
      <c r="Q387" s="70">
        <v>250</v>
      </c>
      <c r="R387" s="75">
        <v>7.7</v>
      </c>
      <c r="S387" s="70">
        <v>294</v>
      </c>
      <c r="T387" s="75">
        <v>9.1</v>
      </c>
    </row>
    <row r="388" spans="1:20" ht="11.25" customHeight="1">
      <c r="A388" s="94" t="s">
        <v>1055</v>
      </c>
      <c r="B388" s="39" t="s">
        <v>510</v>
      </c>
      <c r="C388" s="68">
        <v>12950</v>
      </c>
      <c r="D388" s="72">
        <v>100</v>
      </c>
      <c r="E388" s="68">
        <v>431</v>
      </c>
      <c r="F388" s="73">
        <v>3.3</v>
      </c>
      <c r="G388" s="68">
        <v>3276</v>
      </c>
      <c r="H388" s="73">
        <v>25.3</v>
      </c>
      <c r="I388" s="68">
        <v>3558</v>
      </c>
      <c r="J388" s="76">
        <v>27.5</v>
      </c>
      <c r="K388" s="71">
        <v>1531</v>
      </c>
      <c r="L388" s="73">
        <v>11.8</v>
      </c>
      <c r="M388" s="68">
        <v>1238</v>
      </c>
      <c r="N388" s="73">
        <v>9.6</v>
      </c>
      <c r="O388" s="70">
        <v>1193</v>
      </c>
      <c r="P388" s="75">
        <v>9.1999999999999993</v>
      </c>
      <c r="Q388" s="70">
        <v>653</v>
      </c>
      <c r="R388" s="75">
        <v>5</v>
      </c>
      <c r="S388" s="70">
        <v>1068</v>
      </c>
      <c r="T388" s="75">
        <v>8.1999999999999993</v>
      </c>
    </row>
    <row r="389" spans="1:20" ht="11.25" customHeight="1">
      <c r="A389" s="94" t="s">
        <v>1056</v>
      </c>
      <c r="B389" s="39" t="s">
        <v>511</v>
      </c>
      <c r="C389" s="68">
        <v>8133</v>
      </c>
      <c r="D389" s="72">
        <v>100</v>
      </c>
      <c r="E389" s="68">
        <v>351</v>
      </c>
      <c r="F389" s="73">
        <v>4.3</v>
      </c>
      <c r="G389" s="68">
        <v>1705</v>
      </c>
      <c r="H389" s="73">
        <v>21</v>
      </c>
      <c r="I389" s="68">
        <v>1721</v>
      </c>
      <c r="J389" s="76">
        <v>21.2</v>
      </c>
      <c r="K389" s="71">
        <v>1215</v>
      </c>
      <c r="L389" s="73">
        <v>14.9</v>
      </c>
      <c r="M389" s="68">
        <v>1119</v>
      </c>
      <c r="N389" s="73">
        <v>13.8</v>
      </c>
      <c r="O389" s="70">
        <v>1023</v>
      </c>
      <c r="P389" s="75">
        <v>12.6</v>
      </c>
      <c r="Q389" s="70">
        <v>545</v>
      </c>
      <c r="R389" s="75">
        <v>6.7</v>
      </c>
      <c r="S389" s="70">
        <v>461</v>
      </c>
      <c r="T389" s="75">
        <v>5.7</v>
      </c>
    </row>
    <row r="390" spans="1:20" ht="11.25" customHeight="1">
      <c r="A390" s="94" t="s">
        <v>1057</v>
      </c>
      <c r="B390" s="39" t="s">
        <v>522</v>
      </c>
      <c r="C390" s="68">
        <v>4246</v>
      </c>
      <c r="D390" s="72">
        <v>100</v>
      </c>
      <c r="E390" s="68">
        <v>111</v>
      </c>
      <c r="F390" s="73">
        <v>2.6</v>
      </c>
      <c r="G390" s="68">
        <v>722</v>
      </c>
      <c r="H390" s="73">
        <v>17</v>
      </c>
      <c r="I390" s="68">
        <v>900</v>
      </c>
      <c r="J390" s="76">
        <v>21.2</v>
      </c>
      <c r="K390" s="71">
        <v>649</v>
      </c>
      <c r="L390" s="73">
        <v>15.3</v>
      </c>
      <c r="M390" s="68">
        <v>633</v>
      </c>
      <c r="N390" s="73">
        <v>14.9</v>
      </c>
      <c r="O390" s="70">
        <v>616</v>
      </c>
      <c r="P390" s="75">
        <v>14.5</v>
      </c>
      <c r="Q390" s="70">
        <v>318</v>
      </c>
      <c r="R390" s="75">
        <v>7.5</v>
      </c>
      <c r="S390" s="70">
        <v>305</v>
      </c>
      <c r="T390" s="75">
        <v>7.2</v>
      </c>
    </row>
    <row r="391" spans="1:20" ht="11.25" customHeight="1">
      <c r="A391" s="94" t="s">
        <v>1058</v>
      </c>
      <c r="B391" s="39" t="s">
        <v>512</v>
      </c>
      <c r="C391" s="68">
        <v>4173</v>
      </c>
      <c r="D391" s="72">
        <v>100</v>
      </c>
      <c r="E391" s="68">
        <v>243</v>
      </c>
      <c r="F391" s="73">
        <v>5.8</v>
      </c>
      <c r="G391" s="68">
        <v>1403</v>
      </c>
      <c r="H391" s="73">
        <v>33.6</v>
      </c>
      <c r="I391" s="68">
        <v>1105</v>
      </c>
      <c r="J391" s="76">
        <v>26.5</v>
      </c>
      <c r="K391" s="71">
        <v>463</v>
      </c>
      <c r="L391" s="73">
        <v>11.1</v>
      </c>
      <c r="M391" s="68">
        <v>405</v>
      </c>
      <c r="N391" s="73">
        <v>9.6999999999999993</v>
      </c>
      <c r="O391" s="70">
        <v>285</v>
      </c>
      <c r="P391" s="75">
        <v>6.8</v>
      </c>
      <c r="Q391" s="70">
        <v>127</v>
      </c>
      <c r="R391" s="75">
        <v>3</v>
      </c>
      <c r="S391" s="70">
        <v>139</v>
      </c>
      <c r="T391" s="75">
        <v>3.3</v>
      </c>
    </row>
    <row r="392" spans="1:20" ht="11.25" customHeight="1">
      <c r="A392" s="94" t="s">
        <v>1059</v>
      </c>
      <c r="B392" s="39" t="s">
        <v>520</v>
      </c>
      <c r="C392" s="68">
        <v>612</v>
      </c>
      <c r="D392" s="72">
        <v>100</v>
      </c>
      <c r="E392" s="68">
        <v>9</v>
      </c>
      <c r="F392" s="97">
        <v>1.5</v>
      </c>
      <c r="G392" s="68">
        <v>48</v>
      </c>
      <c r="H392" s="73">
        <v>7.8</v>
      </c>
      <c r="I392" s="68">
        <v>91</v>
      </c>
      <c r="J392" s="76">
        <v>14.9</v>
      </c>
      <c r="K392" s="71">
        <v>103</v>
      </c>
      <c r="L392" s="73">
        <v>16.8</v>
      </c>
      <c r="M392" s="68">
        <v>117</v>
      </c>
      <c r="N392" s="73">
        <v>19.100000000000001</v>
      </c>
      <c r="O392" s="70">
        <v>117</v>
      </c>
      <c r="P392" s="75">
        <v>19.100000000000001</v>
      </c>
      <c r="Q392" s="70">
        <v>60</v>
      </c>
      <c r="R392" s="75">
        <v>9.8000000000000007</v>
      </c>
      <c r="S392" s="70">
        <v>72</v>
      </c>
      <c r="T392" s="75">
        <v>11.8</v>
      </c>
    </row>
    <row r="393" spans="1:20" ht="11.25" customHeight="1">
      <c r="A393" s="94" t="s">
        <v>1060</v>
      </c>
      <c r="B393" s="39" t="s">
        <v>523</v>
      </c>
      <c r="C393" s="68">
        <v>1645</v>
      </c>
      <c r="D393" s="72">
        <v>100</v>
      </c>
      <c r="E393" s="68">
        <v>10</v>
      </c>
      <c r="F393" s="73">
        <v>0.6</v>
      </c>
      <c r="G393" s="68">
        <v>164</v>
      </c>
      <c r="H393" s="73">
        <v>10</v>
      </c>
      <c r="I393" s="68">
        <v>214</v>
      </c>
      <c r="J393" s="76">
        <v>13</v>
      </c>
      <c r="K393" s="71">
        <v>254</v>
      </c>
      <c r="L393" s="73">
        <v>15.4</v>
      </c>
      <c r="M393" s="68">
        <v>391</v>
      </c>
      <c r="N393" s="73">
        <v>23.8</v>
      </c>
      <c r="O393" s="70">
        <v>291</v>
      </c>
      <c r="P393" s="75">
        <v>17.7</v>
      </c>
      <c r="Q393" s="70">
        <v>156</v>
      </c>
      <c r="R393" s="75">
        <v>9.5</v>
      </c>
      <c r="S393" s="70">
        <v>167</v>
      </c>
      <c r="T393" s="75">
        <v>10.199999999999999</v>
      </c>
    </row>
    <row r="394" spans="1:20" ht="11.25" customHeight="1">
      <c r="A394" s="94" t="s">
        <v>1061</v>
      </c>
      <c r="B394" s="39" t="s">
        <v>525</v>
      </c>
      <c r="C394" s="68">
        <v>3442</v>
      </c>
      <c r="D394" s="72">
        <v>100</v>
      </c>
      <c r="E394" s="68">
        <v>133</v>
      </c>
      <c r="F394" s="73">
        <v>3.9</v>
      </c>
      <c r="G394" s="68">
        <v>699</v>
      </c>
      <c r="H394" s="73">
        <v>20.3</v>
      </c>
      <c r="I394" s="68">
        <v>754</v>
      </c>
      <c r="J394" s="76">
        <v>21.9</v>
      </c>
      <c r="K394" s="71">
        <v>582</v>
      </c>
      <c r="L394" s="73">
        <v>16.899999999999999</v>
      </c>
      <c r="M394" s="68">
        <v>493</v>
      </c>
      <c r="N394" s="73">
        <v>14.3</v>
      </c>
      <c r="O394" s="70">
        <v>391</v>
      </c>
      <c r="P394" s="75">
        <v>11.4</v>
      </c>
      <c r="Q394" s="70">
        <v>192</v>
      </c>
      <c r="R394" s="75">
        <v>5.6</v>
      </c>
      <c r="S394" s="70">
        <v>198</v>
      </c>
      <c r="T394" s="75">
        <v>5.8</v>
      </c>
    </row>
    <row r="395" spans="1:20" ht="11.25" customHeight="1">
      <c r="A395" s="94" t="s">
        <v>1062</v>
      </c>
      <c r="B395" s="39" t="s">
        <v>513</v>
      </c>
      <c r="C395" s="68">
        <v>2186</v>
      </c>
      <c r="D395" s="72">
        <v>100</v>
      </c>
      <c r="E395" s="68">
        <v>39</v>
      </c>
      <c r="F395" s="73">
        <v>1.8</v>
      </c>
      <c r="G395" s="68">
        <v>780</v>
      </c>
      <c r="H395" s="73">
        <v>35.700000000000003</v>
      </c>
      <c r="I395" s="68">
        <v>505</v>
      </c>
      <c r="J395" s="76">
        <v>23.1</v>
      </c>
      <c r="K395" s="71">
        <v>263</v>
      </c>
      <c r="L395" s="73">
        <v>12</v>
      </c>
      <c r="M395" s="68">
        <v>235</v>
      </c>
      <c r="N395" s="73">
        <v>10.8</v>
      </c>
      <c r="O395" s="70">
        <v>184</v>
      </c>
      <c r="P395" s="75">
        <v>8.4</v>
      </c>
      <c r="Q395" s="70">
        <v>96</v>
      </c>
      <c r="R395" s="75">
        <v>4.4000000000000004</v>
      </c>
      <c r="S395" s="70">
        <v>86</v>
      </c>
      <c r="T395" s="75">
        <v>3.9</v>
      </c>
    </row>
    <row r="396" spans="1:20" ht="11.25" customHeight="1">
      <c r="A396" s="94" t="s">
        <v>1063</v>
      </c>
      <c r="B396" s="39" t="s">
        <v>514</v>
      </c>
      <c r="C396" s="68">
        <v>3488</v>
      </c>
      <c r="D396" s="72">
        <v>100</v>
      </c>
      <c r="E396" s="68">
        <v>180</v>
      </c>
      <c r="F396" s="73">
        <v>5.2</v>
      </c>
      <c r="G396" s="68">
        <v>935</v>
      </c>
      <c r="H396" s="73">
        <v>26.8</v>
      </c>
      <c r="I396" s="68">
        <v>741</v>
      </c>
      <c r="J396" s="76">
        <v>21.2</v>
      </c>
      <c r="K396" s="71">
        <v>453</v>
      </c>
      <c r="L396" s="73">
        <v>13</v>
      </c>
      <c r="M396" s="68">
        <v>425</v>
      </c>
      <c r="N396" s="73">
        <v>12.2</v>
      </c>
      <c r="O396" s="70">
        <v>383</v>
      </c>
      <c r="P396" s="75">
        <v>11</v>
      </c>
      <c r="Q396" s="70">
        <v>174</v>
      </c>
      <c r="R396" s="75">
        <v>5</v>
      </c>
      <c r="S396" s="70">
        <v>202</v>
      </c>
      <c r="T396" s="75">
        <v>5.8</v>
      </c>
    </row>
    <row r="397" spans="1:20" ht="11.25" customHeight="1">
      <c r="A397" s="94" t="s">
        <v>1064</v>
      </c>
      <c r="B397" s="39" t="s">
        <v>515</v>
      </c>
      <c r="C397" s="68">
        <v>1679</v>
      </c>
      <c r="D397" s="72">
        <v>100</v>
      </c>
      <c r="E397" s="68">
        <v>69</v>
      </c>
      <c r="F397" s="73">
        <v>4.0999999999999996</v>
      </c>
      <c r="G397" s="68">
        <v>182</v>
      </c>
      <c r="H397" s="73">
        <v>10.8</v>
      </c>
      <c r="I397" s="68">
        <v>277</v>
      </c>
      <c r="J397" s="76">
        <v>16.5</v>
      </c>
      <c r="K397" s="71">
        <v>329</v>
      </c>
      <c r="L397" s="73">
        <v>19.600000000000001</v>
      </c>
      <c r="M397" s="68">
        <v>292</v>
      </c>
      <c r="N397" s="73">
        <v>17.399999999999999</v>
      </c>
      <c r="O397" s="70">
        <v>244</v>
      </c>
      <c r="P397" s="75">
        <v>14.5</v>
      </c>
      <c r="Q397" s="70">
        <v>115</v>
      </c>
      <c r="R397" s="75">
        <v>6.8</v>
      </c>
      <c r="S397" s="70">
        <v>170</v>
      </c>
      <c r="T397" s="75">
        <v>10.1</v>
      </c>
    </row>
    <row r="398" spans="1:20" ht="11.25" customHeight="1">
      <c r="A398" s="94" t="s">
        <v>1065</v>
      </c>
      <c r="B398" s="39" t="s">
        <v>516</v>
      </c>
      <c r="C398" s="68">
        <v>1860</v>
      </c>
      <c r="D398" s="72">
        <v>100</v>
      </c>
      <c r="E398" s="68">
        <v>28</v>
      </c>
      <c r="F398" s="73">
        <v>1.5</v>
      </c>
      <c r="G398" s="68">
        <v>257</v>
      </c>
      <c r="H398" s="73">
        <v>13.8</v>
      </c>
      <c r="I398" s="68">
        <v>482</v>
      </c>
      <c r="J398" s="76">
        <v>25.9</v>
      </c>
      <c r="K398" s="71">
        <v>316</v>
      </c>
      <c r="L398" s="73">
        <v>17</v>
      </c>
      <c r="M398" s="68">
        <v>314</v>
      </c>
      <c r="N398" s="73">
        <v>16.899999999999999</v>
      </c>
      <c r="O398" s="70">
        <v>221</v>
      </c>
      <c r="P398" s="75">
        <v>11.9</v>
      </c>
      <c r="Q398" s="70">
        <v>127</v>
      </c>
      <c r="R398" s="75">
        <v>6.8</v>
      </c>
      <c r="S398" s="70">
        <v>115</v>
      </c>
      <c r="T398" s="75">
        <v>6.2</v>
      </c>
    </row>
    <row r="399" spans="1:20" ht="11.25" customHeight="1">
      <c r="A399" s="94" t="s">
        <v>1066</v>
      </c>
      <c r="B399" s="39" t="s">
        <v>517</v>
      </c>
      <c r="C399" s="68">
        <v>9699</v>
      </c>
      <c r="D399" s="72">
        <v>100</v>
      </c>
      <c r="E399" s="68">
        <v>447</v>
      </c>
      <c r="F399" s="73">
        <v>4.5999999999999996</v>
      </c>
      <c r="G399" s="68">
        <v>3013</v>
      </c>
      <c r="H399" s="73">
        <v>31.1</v>
      </c>
      <c r="I399" s="68">
        <v>3126</v>
      </c>
      <c r="J399" s="76">
        <v>32.200000000000003</v>
      </c>
      <c r="K399" s="71">
        <v>1229</v>
      </c>
      <c r="L399" s="73">
        <v>12.7</v>
      </c>
      <c r="M399" s="68">
        <v>828</v>
      </c>
      <c r="N399" s="73">
        <v>8.5</v>
      </c>
      <c r="O399" s="70">
        <v>531</v>
      </c>
      <c r="P399" s="75">
        <v>5.5</v>
      </c>
      <c r="Q399" s="70">
        <v>240</v>
      </c>
      <c r="R399" s="75">
        <v>2.5</v>
      </c>
      <c r="S399" s="70">
        <v>286</v>
      </c>
      <c r="T399" s="75">
        <v>2.9</v>
      </c>
    </row>
    <row r="400" spans="1:20" ht="11.25" customHeight="1">
      <c r="A400" s="94" t="s">
        <v>1067</v>
      </c>
      <c r="B400" s="39" t="s">
        <v>518</v>
      </c>
      <c r="C400" s="68">
        <v>4655</v>
      </c>
      <c r="D400" s="72">
        <v>100</v>
      </c>
      <c r="E400" s="68">
        <v>176</v>
      </c>
      <c r="F400" s="73">
        <v>3.8</v>
      </c>
      <c r="G400" s="68">
        <v>1096</v>
      </c>
      <c r="H400" s="73">
        <v>23.5</v>
      </c>
      <c r="I400" s="68">
        <v>988</v>
      </c>
      <c r="J400" s="76">
        <v>21.2</v>
      </c>
      <c r="K400" s="71">
        <v>712</v>
      </c>
      <c r="L400" s="73">
        <v>15.3</v>
      </c>
      <c r="M400" s="68">
        <v>637</v>
      </c>
      <c r="N400" s="73">
        <v>13.7</v>
      </c>
      <c r="O400" s="70">
        <v>515</v>
      </c>
      <c r="P400" s="75">
        <v>11.1</v>
      </c>
      <c r="Q400" s="70">
        <v>212</v>
      </c>
      <c r="R400" s="75">
        <v>4.5999999999999996</v>
      </c>
      <c r="S400" s="70">
        <v>319</v>
      </c>
      <c r="T400" s="75">
        <v>6.9</v>
      </c>
    </row>
    <row r="401" spans="1:43" ht="19.899999999999999" customHeight="1">
      <c r="A401" s="95" t="s">
        <v>1068</v>
      </c>
      <c r="B401" s="84" t="s">
        <v>671</v>
      </c>
      <c r="C401" s="86">
        <v>106056</v>
      </c>
      <c r="D401" s="87">
        <v>100</v>
      </c>
      <c r="E401" s="86">
        <v>4490</v>
      </c>
      <c r="F401" s="88">
        <v>4.2</v>
      </c>
      <c r="G401" s="86">
        <v>24993</v>
      </c>
      <c r="H401" s="88">
        <v>23.6</v>
      </c>
      <c r="I401" s="86">
        <v>25590</v>
      </c>
      <c r="J401" s="101">
        <v>24.1</v>
      </c>
      <c r="K401" s="102">
        <v>15592</v>
      </c>
      <c r="L401" s="88">
        <v>14.7</v>
      </c>
      <c r="M401" s="86">
        <v>13244</v>
      </c>
      <c r="N401" s="88">
        <v>12.5</v>
      </c>
      <c r="O401" s="103">
        <v>11106</v>
      </c>
      <c r="P401" s="104">
        <v>10.5</v>
      </c>
      <c r="Q401" s="103">
        <v>5112</v>
      </c>
      <c r="R401" s="104">
        <v>4.8</v>
      </c>
      <c r="S401" s="103">
        <v>5924</v>
      </c>
      <c r="T401" s="104">
        <v>5.6</v>
      </c>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row>
    <row r="402" spans="1:43" s="55" customFormat="1" ht="19.899999999999999" customHeight="1">
      <c r="A402" s="94" t="s">
        <v>1069</v>
      </c>
      <c r="B402" s="39" t="s">
        <v>545</v>
      </c>
      <c r="C402" s="68">
        <v>979</v>
      </c>
      <c r="D402" s="72">
        <v>100</v>
      </c>
      <c r="E402" s="68">
        <v>31</v>
      </c>
      <c r="F402" s="73">
        <v>3.2</v>
      </c>
      <c r="G402" s="68">
        <v>104</v>
      </c>
      <c r="H402" s="73">
        <v>10.6</v>
      </c>
      <c r="I402" s="68">
        <v>246</v>
      </c>
      <c r="J402" s="76">
        <v>25.1</v>
      </c>
      <c r="K402" s="71">
        <v>194</v>
      </c>
      <c r="L402" s="73">
        <v>19.8</v>
      </c>
      <c r="M402" s="68">
        <v>179</v>
      </c>
      <c r="N402" s="73">
        <v>18.3</v>
      </c>
      <c r="O402" s="70">
        <v>121</v>
      </c>
      <c r="P402" s="75">
        <v>12.4</v>
      </c>
      <c r="Q402" s="70">
        <v>45</v>
      </c>
      <c r="R402" s="75">
        <v>4.5999999999999996</v>
      </c>
      <c r="S402" s="70">
        <v>61</v>
      </c>
      <c r="T402" s="75">
        <v>6.2</v>
      </c>
    </row>
    <row r="403" spans="1:43" s="55" customFormat="1" ht="11.25" customHeight="1">
      <c r="A403" s="94" t="s">
        <v>1070</v>
      </c>
      <c r="B403" s="39" t="s">
        <v>526</v>
      </c>
      <c r="C403" s="68">
        <v>4403</v>
      </c>
      <c r="D403" s="72">
        <v>100</v>
      </c>
      <c r="E403" s="68">
        <v>114</v>
      </c>
      <c r="F403" s="73">
        <v>2.6</v>
      </c>
      <c r="G403" s="68">
        <v>1214</v>
      </c>
      <c r="H403" s="73">
        <v>27.6</v>
      </c>
      <c r="I403" s="68">
        <v>1181</v>
      </c>
      <c r="J403" s="76">
        <v>26.8</v>
      </c>
      <c r="K403" s="71">
        <v>583</v>
      </c>
      <c r="L403" s="73">
        <v>13.2</v>
      </c>
      <c r="M403" s="68">
        <v>503</v>
      </c>
      <c r="N403" s="73">
        <v>11.4</v>
      </c>
      <c r="O403" s="70">
        <v>369</v>
      </c>
      <c r="P403" s="75">
        <v>8.4</v>
      </c>
      <c r="Q403" s="70">
        <v>202</v>
      </c>
      <c r="R403" s="75">
        <v>4.5999999999999996</v>
      </c>
      <c r="S403" s="70">
        <v>239</v>
      </c>
      <c r="T403" s="75">
        <v>5.4</v>
      </c>
    </row>
    <row r="404" spans="1:43" ht="11.25" customHeight="1">
      <c r="A404" s="94" t="s">
        <v>1071</v>
      </c>
      <c r="B404" s="39" t="s">
        <v>546</v>
      </c>
      <c r="C404" s="68">
        <v>2073</v>
      </c>
      <c r="D404" s="72">
        <v>100</v>
      </c>
      <c r="E404" s="68">
        <v>47</v>
      </c>
      <c r="F404" s="73">
        <v>2.2999999999999998</v>
      </c>
      <c r="G404" s="68">
        <v>295</v>
      </c>
      <c r="H404" s="73">
        <v>14.2</v>
      </c>
      <c r="I404" s="68">
        <v>361</v>
      </c>
      <c r="J404" s="76">
        <v>17.399999999999999</v>
      </c>
      <c r="K404" s="71">
        <v>428</v>
      </c>
      <c r="L404" s="73">
        <v>20.6</v>
      </c>
      <c r="M404" s="68">
        <v>366</v>
      </c>
      <c r="N404" s="73">
        <v>17.7</v>
      </c>
      <c r="O404" s="70">
        <v>284</v>
      </c>
      <c r="P404" s="75">
        <v>13.7</v>
      </c>
      <c r="Q404" s="70">
        <v>130</v>
      </c>
      <c r="R404" s="75">
        <v>6.3</v>
      </c>
      <c r="S404" s="70">
        <v>158</v>
      </c>
      <c r="T404" s="75">
        <v>7.6</v>
      </c>
    </row>
    <row r="405" spans="1:43" ht="11.25" customHeight="1">
      <c r="A405" s="94" t="s">
        <v>1072</v>
      </c>
      <c r="B405" s="39" t="s">
        <v>527</v>
      </c>
      <c r="C405" s="68">
        <v>3746</v>
      </c>
      <c r="D405" s="72">
        <v>100</v>
      </c>
      <c r="E405" s="68">
        <v>64</v>
      </c>
      <c r="F405" s="73">
        <v>1.7</v>
      </c>
      <c r="G405" s="68">
        <v>492</v>
      </c>
      <c r="H405" s="73">
        <v>13.1</v>
      </c>
      <c r="I405" s="68">
        <v>750</v>
      </c>
      <c r="J405" s="76">
        <v>20</v>
      </c>
      <c r="K405" s="71">
        <v>747</v>
      </c>
      <c r="L405" s="73">
        <v>19.899999999999999</v>
      </c>
      <c r="M405" s="68">
        <v>603</v>
      </c>
      <c r="N405" s="73">
        <v>16.100000000000001</v>
      </c>
      <c r="O405" s="70">
        <v>550</v>
      </c>
      <c r="P405" s="75">
        <v>14.7</v>
      </c>
      <c r="Q405" s="70">
        <v>216</v>
      </c>
      <c r="R405" s="75">
        <v>5.8</v>
      </c>
      <c r="S405" s="70">
        <v>326</v>
      </c>
      <c r="T405" s="75">
        <v>8.6999999999999993</v>
      </c>
    </row>
    <row r="406" spans="1:43" ht="11.25" customHeight="1">
      <c r="A406" s="94" t="s">
        <v>1073</v>
      </c>
      <c r="B406" s="39" t="s">
        <v>528</v>
      </c>
      <c r="C406" s="68">
        <v>1024</v>
      </c>
      <c r="D406" s="72">
        <v>100</v>
      </c>
      <c r="E406" s="68">
        <v>12</v>
      </c>
      <c r="F406" s="73">
        <v>1.2</v>
      </c>
      <c r="G406" s="68">
        <v>91</v>
      </c>
      <c r="H406" s="73">
        <v>8.9</v>
      </c>
      <c r="I406" s="68">
        <v>198</v>
      </c>
      <c r="J406" s="76">
        <v>19.3</v>
      </c>
      <c r="K406" s="71">
        <v>221</v>
      </c>
      <c r="L406" s="73">
        <v>21.6</v>
      </c>
      <c r="M406" s="68">
        <v>191</v>
      </c>
      <c r="N406" s="73">
        <v>18.7</v>
      </c>
      <c r="O406" s="70">
        <v>129</v>
      </c>
      <c r="P406" s="75">
        <v>12.6</v>
      </c>
      <c r="Q406" s="70">
        <v>69</v>
      </c>
      <c r="R406" s="75">
        <v>6.7</v>
      </c>
      <c r="S406" s="70">
        <v>111</v>
      </c>
      <c r="T406" s="75">
        <v>10.8</v>
      </c>
    </row>
    <row r="407" spans="1:43" ht="11.25" customHeight="1">
      <c r="A407" s="94" t="s">
        <v>1074</v>
      </c>
      <c r="B407" s="39" t="s">
        <v>529</v>
      </c>
      <c r="C407" s="68">
        <v>2197</v>
      </c>
      <c r="D407" s="72">
        <v>100</v>
      </c>
      <c r="E407" s="68">
        <v>51</v>
      </c>
      <c r="F407" s="73">
        <v>2.2999999999999998</v>
      </c>
      <c r="G407" s="68">
        <v>377</v>
      </c>
      <c r="H407" s="73">
        <v>17.2</v>
      </c>
      <c r="I407" s="68">
        <v>476</v>
      </c>
      <c r="J407" s="76">
        <v>21.7</v>
      </c>
      <c r="K407" s="71">
        <v>384</v>
      </c>
      <c r="L407" s="73">
        <v>17.5</v>
      </c>
      <c r="M407" s="68">
        <v>352</v>
      </c>
      <c r="N407" s="73">
        <v>16</v>
      </c>
      <c r="O407" s="70">
        <v>300</v>
      </c>
      <c r="P407" s="75">
        <v>13.7</v>
      </c>
      <c r="Q407" s="70">
        <v>128</v>
      </c>
      <c r="R407" s="75">
        <v>5.8</v>
      </c>
      <c r="S407" s="70">
        <v>135</v>
      </c>
      <c r="T407" s="75">
        <v>6.1</v>
      </c>
    </row>
    <row r="408" spans="1:43" ht="11.25" customHeight="1">
      <c r="A408" s="94" t="s">
        <v>1075</v>
      </c>
      <c r="B408" s="39" t="s">
        <v>530</v>
      </c>
      <c r="C408" s="68">
        <v>14626</v>
      </c>
      <c r="D408" s="72">
        <v>100</v>
      </c>
      <c r="E408" s="68">
        <v>889</v>
      </c>
      <c r="F408" s="73">
        <v>6.1</v>
      </c>
      <c r="G408" s="68">
        <v>4351</v>
      </c>
      <c r="H408" s="73">
        <v>29.7</v>
      </c>
      <c r="I408" s="68">
        <v>4336</v>
      </c>
      <c r="J408" s="76">
        <v>29.6</v>
      </c>
      <c r="K408" s="71">
        <v>1743</v>
      </c>
      <c r="L408" s="73">
        <v>11.9</v>
      </c>
      <c r="M408" s="68">
        <v>1365</v>
      </c>
      <c r="N408" s="73">
        <v>9.3000000000000007</v>
      </c>
      <c r="O408" s="70">
        <v>1056</v>
      </c>
      <c r="P408" s="75">
        <v>7.2</v>
      </c>
      <c r="Q408" s="70">
        <v>419</v>
      </c>
      <c r="R408" s="75">
        <v>2.9</v>
      </c>
      <c r="S408" s="70">
        <v>466</v>
      </c>
      <c r="T408" s="75">
        <v>3.2</v>
      </c>
    </row>
    <row r="409" spans="1:43" ht="11.25" customHeight="1">
      <c r="A409" s="94" t="s">
        <v>1076</v>
      </c>
      <c r="B409" s="39" t="s">
        <v>531</v>
      </c>
      <c r="C409" s="68">
        <v>1931</v>
      </c>
      <c r="D409" s="72">
        <v>100</v>
      </c>
      <c r="E409" s="68">
        <v>33</v>
      </c>
      <c r="F409" s="73">
        <v>1.7</v>
      </c>
      <c r="G409" s="68">
        <v>176</v>
      </c>
      <c r="H409" s="73">
        <v>9.1</v>
      </c>
      <c r="I409" s="68">
        <v>297</v>
      </c>
      <c r="J409" s="76">
        <v>15.4</v>
      </c>
      <c r="K409" s="71">
        <v>370</v>
      </c>
      <c r="L409" s="73">
        <v>19.2</v>
      </c>
      <c r="M409" s="68">
        <v>335</v>
      </c>
      <c r="N409" s="73">
        <v>17.3</v>
      </c>
      <c r="O409" s="70">
        <v>346</v>
      </c>
      <c r="P409" s="75">
        <v>17.899999999999999</v>
      </c>
      <c r="Q409" s="70">
        <v>179</v>
      </c>
      <c r="R409" s="75">
        <v>9.3000000000000007</v>
      </c>
      <c r="S409" s="70">
        <v>196</v>
      </c>
      <c r="T409" s="75">
        <v>10.199999999999999</v>
      </c>
    </row>
    <row r="410" spans="1:43" ht="11.25" customHeight="1">
      <c r="A410" s="94" t="s">
        <v>1077</v>
      </c>
      <c r="B410" s="39" t="s">
        <v>547</v>
      </c>
      <c r="C410" s="68">
        <v>1273</v>
      </c>
      <c r="D410" s="72">
        <v>100</v>
      </c>
      <c r="E410" s="68">
        <v>36</v>
      </c>
      <c r="F410" s="73">
        <v>2.8</v>
      </c>
      <c r="G410" s="68">
        <v>208</v>
      </c>
      <c r="H410" s="73">
        <v>16.3</v>
      </c>
      <c r="I410" s="68">
        <v>279</v>
      </c>
      <c r="J410" s="76">
        <v>21.9</v>
      </c>
      <c r="K410" s="71">
        <v>188</v>
      </c>
      <c r="L410" s="73">
        <v>14.8</v>
      </c>
      <c r="M410" s="68">
        <v>219</v>
      </c>
      <c r="N410" s="73">
        <v>17.2</v>
      </c>
      <c r="O410" s="70">
        <v>169</v>
      </c>
      <c r="P410" s="75">
        <v>13.3</v>
      </c>
      <c r="Q410" s="70">
        <v>71</v>
      </c>
      <c r="R410" s="75">
        <v>5.6</v>
      </c>
      <c r="S410" s="70">
        <v>101</v>
      </c>
      <c r="T410" s="75">
        <v>7.9</v>
      </c>
    </row>
    <row r="411" spans="1:43" ht="11.25" customHeight="1">
      <c r="A411" s="94" t="s">
        <v>1078</v>
      </c>
      <c r="B411" s="39" t="s">
        <v>552</v>
      </c>
      <c r="C411" s="68">
        <v>943</v>
      </c>
      <c r="D411" s="72">
        <v>100</v>
      </c>
      <c r="E411" s="68">
        <v>13</v>
      </c>
      <c r="F411" s="73">
        <v>1.4</v>
      </c>
      <c r="G411" s="68">
        <v>70</v>
      </c>
      <c r="H411" s="73">
        <v>7.4</v>
      </c>
      <c r="I411" s="68">
        <v>112</v>
      </c>
      <c r="J411" s="76">
        <v>11.9</v>
      </c>
      <c r="K411" s="71">
        <v>183</v>
      </c>
      <c r="L411" s="73">
        <v>19.399999999999999</v>
      </c>
      <c r="M411" s="68">
        <v>162</v>
      </c>
      <c r="N411" s="73">
        <v>17.2</v>
      </c>
      <c r="O411" s="70">
        <v>181</v>
      </c>
      <c r="P411" s="75">
        <v>19.2</v>
      </c>
      <c r="Q411" s="70">
        <v>96</v>
      </c>
      <c r="R411" s="75">
        <v>10.199999999999999</v>
      </c>
      <c r="S411" s="70">
        <v>127</v>
      </c>
      <c r="T411" s="75">
        <v>13.5</v>
      </c>
    </row>
    <row r="412" spans="1:43" ht="11.25" customHeight="1">
      <c r="A412" s="94" t="s">
        <v>1079</v>
      </c>
      <c r="B412" s="39" t="s">
        <v>532</v>
      </c>
      <c r="C412" s="68">
        <v>9367</v>
      </c>
      <c r="D412" s="72">
        <v>100</v>
      </c>
      <c r="E412" s="68">
        <v>635</v>
      </c>
      <c r="F412" s="73">
        <v>6.8</v>
      </c>
      <c r="G412" s="68">
        <v>3022</v>
      </c>
      <c r="H412" s="73">
        <v>32.299999999999997</v>
      </c>
      <c r="I412" s="68">
        <v>2697</v>
      </c>
      <c r="J412" s="76">
        <v>28.8</v>
      </c>
      <c r="K412" s="71">
        <v>1182</v>
      </c>
      <c r="L412" s="73">
        <v>12.6</v>
      </c>
      <c r="M412" s="68">
        <v>762</v>
      </c>
      <c r="N412" s="73">
        <v>8.1</v>
      </c>
      <c r="O412" s="70">
        <v>579</v>
      </c>
      <c r="P412" s="75">
        <v>6.2</v>
      </c>
      <c r="Q412" s="70">
        <v>254</v>
      </c>
      <c r="R412" s="75">
        <v>2.7</v>
      </c>
      <c r="S412" s="70">
        <v>227</v>
      </c>
      <c r="T412" s="75">
        <v>2.4</v>
      </c>
    </row>
    <row r="413" spans="1:43" ht="11.25" customHeight="1">
      <c r="A413" s="94" t="s">
        <v>1080</v>
      </c>
      <c r="B413" s="39" t="s">
        <v>548</v>
      </c>
      <c r="C413" s="68">
        <v>664</v>
      </c>
      <c r="D413" s="72">
        <v>100</v>
      </c>
      <c r="E413" s="68">
        <v>4</v>
      </c>
      <c r="F413" s="97">
        <v>0.6</v>
      </c>
      <c r="G413" s="68">
        <v>64</v>
      </c>
      <c r="H413" s="73">
        <v>9.6</v>
      </c>
      <c r="I413" s="68">
        <v>101</v>
      </c>
      <c r="J413" s="76">
        <v>15.2</v>
      </c>
      <c r="K413" s="71">
        <v>131</v>
      </c>
      <c r="L413" s="73">
        <v>19.7</v>
      </c>
      <c r="M413" s="68">
        <v>135</v>
      </c>
      <c r="N413" s="73">
        <v>20.3</v>
      </c>
      <c r="O413" s="70">
        <v>120</v>
      </c>
      <c r="P413" s="75">
        <v>18.100000000000001</v>
      </c>
      <c r="Q413" s="70">
        <v>53</v>
      </c>
      <c r="R413" s="75">
        <v>8</v>
      </c>
      <c r="S413" s="70">
        <v>54</v>
      </c>
      <c r="T413" s="75">
        <v>8.1</v>
      </c>
    </row>
    <row r="414" spans="1:43" ht="11.25" customHeight="1">
      <c r="A414" s="94" t="s">
        <v>1081</v>
      </c>
      <c r="B414" s="39" t="s">
        <v>554</v>
      </c>
      <c r="C414" s="68">
        <v>1404</v>
      </c>
      <c r="D414" s="72">
        <v>100</v>
      </c>
      <c r="E414" s="68">
        <v>24</v>
      </c>
      <c r="F414" s="73">
        <v>1.7</v>
      </c>
      <c r="G414" s="68">
        <v>113</v>
      </c>
      <c r="H414" s="73">
        <v>8</v>
      </c>
      <c r="I414" s="68">
        <v>171</v>
      </c>
      <c r="J414" s="76">
        <v>12.2</v>
      </c>
      <c r="K414" s="71">
        <v>238</v>
      </c>
      <c r="L414" s="73">
        <v>17</v>
      </c>
      <c r="M414" s="68">
        <v>311</v>
      </c>
      <c r="N414" s="73">
        <v>22.2</v>
      </c>
      <c r="O414" s="70">
        <v>285</v>
      </c>
      <c r="P414" s="75">
        <v>20.3</v>
      </c>
      <c r="Q414" s="70">
        <v>112</v>
      </c>
      <c r="R414" s="75">
        <v>8</v>
      </c>
      <c r="S414" s="70">
        <v>151</v>
      </c>
      <c r="T414" s="75">
        <v>10.8</v>
      </c>
    </row>
    <row r="415" spans="1:43" ht="11.25" customHeight="1">
      <c r="A415" s="94" t="s">
        <v>1082</v>
      </c>
      <c r="B415" s="39" t="s">
        <v>550</v>
      </c>
      <c r="C415" s="68">
        <v>1954</v>
      </c>
      <c r="D415" s="72">
        <v>100</v>
      </c>
      <c r="E415" s="68">
        <v>25</v>
      </c>
      <c r="F415" s="73">
        <v>1.3</v>
      </c>
      <c r="G415" s="68">
        <v>229</v>
      </c>
      <c r="H415" s="73">
        <v>11.7</v>
      </c>
      <c r="I415" s="68">
        <v>366</v>
      </c>
      <c r="J415" s="76">
        <v>18.7</v>
      </c>
      <c r="K415" s="71">
        <v>358</v>
      </c>
      <c r="L415" s="73">
        <v>18.3</v>
      </c>
      <c r="M415" s="68">
        <v>315</v>
      </c>
      <c r="N415" s="73">
        <v>16.100000000000001</v>
      </c>
      <c r="O415" s="70">
        <v>336</v>
      </c>
      <c r="P415" s="75">
        <v>17.2</v>
      </c>
      <c r="Q415" s="70">
        <v>168</v>
      </c>
      <c r="R415" s="75">
        <v>8.6</v>
      </c>
      <c r="S415" s="70">
        <v>156</v>
      </c>
      <c r="T415" s="75">
        <v>8</v>
      </c>
    </row>
    <row r="416" spans="1:43" ht="11.25" customHeight="1">
      <c r="A416" s="94" t="s">
        <v>1083</v>
      </c>
      <c r="B416" s="39" t="s">
        <v>533</v>
      </c>
      <c r="C416" s="68">
        <v>1926</v>
      </c>
      <c r="D416" s="72">
        <v>100</v>
      </c>
      <c r="E416" s="68">
        <v>46</v>
      </c>
      <c r="F416" s="73">
        <v>2.4</v>
      </c>
      <c r="G416" s="68">
        <v>442</v>
      </c>
      <c r="H416" s="73">
        <v>22.9</v>
      </c>
      <c r="I416" s="68">
        <v>297</v>
      </c>
      <c r="J416" s="76">
        <v>15.4</v>
      </c>
      <c r="K416" s="71">
        <v>313</v>
      </c>
      <c r="L416" s="73">
        <v>16.3</v>
      </c>
      <c r="M416" s="68">
        <v>290</v>
      </c>
      <c r="N416" s="73">
        <v>15.1</v>
      </c>
      <c r="O416" s="70">
        <v>274</v>
      </c>
      <c r="P416" s="75">
        <v>14.2</v>
      </c>
      <c r="Q416" s="70">
        <v>109</v>
      </c>
      <c r="R416" s="75">
        <v>5.7</v>
      </c>
      <c r="S416" s="70">
        <v>152</v>
      </c>
      <c r="T416" s="75">
        <v>7.9</v>
      </c>
    </row>
    <row r="417" spans="1:43" ht="11.25" customHeight="1">
      <c r="A417" s="94" t="s">
        <v>1084</v>
      </c>
      <c r="B417" s="39" t="s">
        <v>534</v>
      </c>
      <c r="C417" s="68">
        <v>1402</v>
      </c>
      <c r="D417" s="72">
        <v>100</v>
      </c>
      <c r="E417" s="68">
        <v>22</v>
      </c>
      <c r="F417" s="73">
        <v>1.6</v>
      </c>
      <c r="G417" s="68">
        <v>124</v>
      </c>
      <c r="H417" s="73">
        <v>8.8000000000000007</v>
      </c>
      <c r="I417" s="68">
        <v>244</v>
      </c>
      <c r="J417" s="76">
        <v>17.399999999999999</v>
      </c>
      <c r="K417" s="71">
        <v>276</v>
      </c>
      <c r="L417" s="73">
        <v>19.7</v>
      </c>
      <c r="M417" s="68">
        <v>284</v>
      </c>
      <c r="N417" s="73">
        <v>20.3</v>
      </c>
      <c r="O417" s="70">
        <v>209</v>
      </c>
      <c r="P417" s="75">
        <v>14.9</v>
      </c>
      <c r="Q417" s="70">
        <v>119</v>
      </c>
      <c r="R417" s="75">
        <v>8.5</v>
      </c>
      <c r="S417" s="70">
        <v>126</v>
      </c>
      <c r="T417" s="75">
        <v>9</v>
      </c>
    </row>
    <row r="418" spans="1:43" ht="11.25" customHeight="1">
      <c r="A418" s="94" t="s">
        <v>1085</v>
      </c>
      <c r="B418" s="39" t="s">
        <v>535</v>
      </c>
      <c r="C418" s="68">
        <v>1028</v>
      </c>
      <c r="D418" s="72">
        <v>100</v>
      </c>
      <c r="E418" s="68">
        <v>15</v>
      </c>
      <c r="F418" s="73">
        <v>1.5</v>
      </c>
      <c r="G418" s="68">
        <v>144</v>
      </c>
      <c r="H418" s="73">
        <v>14</v>
      </c>
      <c r="I418" s="68">
        <v>169</v>
      </c>
      <c r="J418" s="76">
        <v>16.399999999999999</v>
      </c>
      <c r="K418" s="71">
        <v>154</v>
      </c>
      <c r="L418" s="73">
        <v>15</v>
      </c>
      <c r="M418" s="68">
        <v>182</v>
      </c>
      <c r="N418" s="73">
        <v>17.7</v>
      </c>
      <c r="O418" s="70">
        <v>175</v>
      </c>
      <c r="P418" s="75">
        <v>17</v>
      </c>
      <c r="Q418" s="70">
        <v>91</v>
      </c>
      <c r="R418" s="75">
        <v>8.9</v>
      </c>
      <c r="S418" s="70">
        <v>98</v>
      </c>
      <c r="T418" s="75">
        <v>9.5</v>
      </c>
    </row>
    <row r="419" spans="1:43" ht="11.25" customHeight="1">
      <c r="A419" s="94" t="s">
        <v>1086</v>
      </c>
      <c r="B419" s="39" t="s">
        <v>536</v>
      </c>
      <c r="C419" s="68">
        <v>2357</v>
      </c>
      <c r="D419" s="72">
        <v>100</v>
      </c>
      <c r="E419" s="68">
        <v>84</v>
      </c>
      <c r="F419" s="73">
        <v>3.6</v>
      </c>
      <c r="G419" s="68">
        <v>259</v>
      </c>
      <c r="H419" s="73">
        <v>11</v>
      </c>
      <c r="I419" s="68">
        <v>422</v>
      </c>
      <c r="J419" s="76">
        <v>17.899999999999999</v>
      </c>
      <c r="K419" s="71">
        <v>426</v>
      </c>
      <c r="L419" s="73">
        <v>18.100000000000001</v>
      </c>
      <c r="M419" s="68">
        <v>395</v>
      </c>
      <c r="N419" s="73">
        <v>16.8</v>
      </c>
      <c r="O419" s="70">
        <v>344</v>
      </c>
      <c r="P419" s="75">
        <v>14.6</v>
      </c>
      <c r="Q419" s="70">
        <v>203</v>
      </c>
      <c r="R419" s="75">
        <v>8.6</v>
      </c>
      <c r="S419" s="70">
        <v>222</v>
      </c>
      <c r="T419" s="75">
        <v>9.4</v>
      </c>
    </row>
    <row r="420" spans="1:43" ht="11.25" customHeight="1">
      <c r="A420" s="94" t="s">
        <v>1087</v>
      </c>
      <c r="B420" s="39" t="s">
        <v>537</v>
      </c>
      <c r="C420" s="68">
        <v>3090</v>
      </c>
      <c r="D420" s="72">
        <v>100</v>
      </c>
      <c r="E420" s="68">
        <v>77</v>
      </c>
      <c r="F420" s="73">
        <v>2.5</v>
      </c>
      <c r="G420" s="68">
        <v>607</v>
      </c>
      <c r="H420" s="73">
        <v>19.600000000000001</v>
      </c>
      <c r="I420" s="68">
        <v>747</v>
      </c>
      <c r="J420" s="76">
        <v>24.2</v>
      </c>
      <c r="K420" s="71">
        <v>609</v>
      </c>
      <c r="L420" s="73">
        <v>19.7</v>
      </c>
      <c r="M420" s="68">
        <v>445</v>
      </c>
      <c r="N420" s="73">
        <v>14.4</v>
      </c>
      <c r="O420" s="70">
        <v>321</v>
      </c>
      <c r="P420" s="75">
        <v>10.4</v>
      </c>
      <c r="Q420" s="70">
        <v>128</v>
      </c>
      <c r="R420" s="75">
        <v>4.0999999999999996</v>
      </c>
      <c r="S420" s="70">
        <v>158</v>
      </c>
      <c r="T420" s="75">
        <v>5.0999999999999996</v>
      </c>
    </row>
    <row r="421" spans="1:43" ht="11.25" customHeight="1">
      <c r="A421" s="94" t="s">
        <v>1088</v>
      </c>
      <c r="B421" s="39" t="s">
        <v>538</v>
      </c>
      <c r="C421" s="68">
        <v>1072</v>
      </c>
      <c r="D421" s="72">
        <v>100</v>
      </c>
      <c r="E421" s="68">
        <v>13</v>
      </c>
      <c r="F421" s="73">
        <v>1.2</v>
      </c>
      <c r="G421" s="68">
        <v>181</v>
      </c>
      <c r="H421" s="73">
        <v>16.899999999999999</v>
      </c>
      <c r="I421" s="68">
        <v>188</v>
      </c>
      <c r="J421" s="76">
        <v>17.5</v>
      </c>
      <c r="K421" s="71">
        <v>178</v>
      </c>
      <c r="L421" s="73">
        <v>16.600000000000001</v>
      </c>
      <c r="M421" s="68">
        <v>184</v>
      </c>
      <c r="N421" s="73">
        <v>17.2</v>
      </c>
      <c r="O421" s="70">
        <v>165</v>
      </c>
      <c r="P421" s="75">
        <v>15.4</v>
      </c>
      <c r="Q421" s="70">
        <v>78</v>
      </c>
      <c r="R421" s="75">
        <v>7.3</v>
      </c>
      <c r="S421" s="70">
        <v>87</v>
      </c>
      <c r="T421" s="75">
        <v>8.1</v>
      </c>
    </row>
    <row r="422" spans="1:43" ht="11.25" customHeight="1">
      <c r="A422" s="94" t="s">
        <v>1089</v>
      </c>
      <c r="B422" s="39" t="s">
        <v>539</v>
      </c>
      <c r="C422" s="68">
        <v>8170</v>
      </c>
      <c r="D422" s="72">
        <v>100</v>
      </c>
      <c r="E422" s="68">
        <v>402</v>
      </c>
      <c r="F422" s="73">
        <v>4.9000000000000004</v>
      </c>
      <c r="G422" s="68">
        <v>2272</v>
      </c>
      <c r="H422" s="73">
        <v>27.8</v>
      </c>
      <c r="I422" s="68">
        <v>2551</v>
      </c>
      <c r="J422" s="76">
        <v>31.2</v>
      </c>
      <c r="K422" s="71">
        <v>1063</v>
      </c>
      <c r="L422" s="73">
        <v>13</v>
      </c>
      <c r="M422" s="68">
        <v>787</v>
      </c>
      <c r="N422" s="73">
        <v>9.6</v>
      </c>
      <c r="O422" s="70">
        <v>553</v>
      </c>
      <c r="P422" s="75">
        <v>6.8</v>
      </c>
      <c r="Q422" s="70">
        <v>259</v>
      </c>
      <c r="R422" s="75">
        <v>3.2</v>
      </c>
      <c r="S422" s="70">
        <v>284</v>
      </c>
      <c r="T422" s="75">
        <v>3.5</v>
      </c>
    </row>
    <row r="423" spans="1:43" ht="11.25" customHeight="1">
      <c r="A423" s="94" t="s">
        <v>1090</v>
      </c>
      <c r="B423" s="39" t="s">
        <v>540</v>
      </c>
      <c r="C423" s="68">
        <v>2719</v>
      </c>
      <c r="D423" s="72">
        <v>100</v>
      </c>
      <c r="E423" s="68">
        <v>44</v>
      </c>
      <c r="F423" s="73">
        <v>1.6</v>
      </c>
      <c r="G423" s="68">
        <v>677</v>
      </c>
      <c r="H423" s="73">
        <v>24.9</v>
      </c>
      <c r="I423" s="68">
        <v>672</v>
      </c>
      <c r="J423" s="76">
        <v>24.7</v>
      </c>
      <c r="K423" s="71">
        <v>340</v>
      </c>
      <c r="L423" s="73">
        <v>12.5</v>
      </c>
      <c r="M423" s="68">
        <v>355</v>
      </c>
      <c r="N423" s="73">
        <v>13.1</v>
      </c>
      <c r="O423" s="70">
        <v>303</v>
      </c>
      <c r="P423" s="75">
        <v>11.1</v>
      </c>
      <c r="Q423" s="70">
        <v>183</v>
      </c>
      <c r="R423" s="75">
        <v>6.7</v>
      </c>
      <c r="S423" s="70">
        <v>145</v>
      </c>
      <c r="T423" s="75">
        <v>5.3</v>
      </c>
    </row>
    <row r="424" spans="1:43" ht="11.25" customHeight="1">
      <c r="A424" s="94" t="s">
        <v>1091</v>
      </c>
      <c r="B424" s="39" t="s">
        <v>541</v>
      </c>
      <c r="C424" s="68">
        <v>10034</v>
      </c>
      <c r="D424" s="72">
        <v>100</v>
      </c>
      <c r="E424" s="68">
        <v>652</v>
      </c>
      <c r="F424" s="73">
        <v>6.5</v>
      </c>
      <c r="G424" s="68">
        <v>2554</v>
      </c>
      <c r="H424" s="73">
        <v>25.5</v>
      </c>
      <c r="I424" s="68">
        <v>2658</v>
      </c>
      <c r="J424" s="76">
        <v>26.5</v>
      </c>
      <c r="K424" s="71">
        <v>1131</v>
      </c>
      <c r="L424" s="73">
        <v>11.3</v>
      </c>
      <c r="M424" s="68">
        <v>1155</v>
      </c>
      <c r="N424" s="73">
        <v>11.5</v>
      </c>
      <c r="O424" s="70">
        <v>945</v>
      </c>
      <c r="P424" s="75">
        <v>9.4</v>
      </c>
      <c r="Q424" s="70">
        <v>441</v>
      </c>
      <c r="R424" s="75">
        <v>4.4000000000000004</v>
      </c>
      <c r="S424" s="70">
        <v>501</v>
      </c>
      <c r="T424" s="75">
        <v>5</v>
      </c>
    </row>
    <row r="425" spans="1:43" ht="11.25" customHeight="1">
      <c r="A425" s="94" t="s">
        <v>1092</v>
      </c>
      <c r="B425" s="39" t="s">
        <v>551</v>
      </c>
      <c r="C425" s="68">
        <v>1281</v>
      </c>
      <c r="D425" s="72">
        <v>100</v>
      </c>
      <c r="E425" s="68">
        <v>11</v>
      </c>
      <c r="F425" s="73">
        <v>0.9</v>
      </c>
      <c r="G425" s="68">
        <v>187</v>
      </c>
      <c r="H425" s="73">
        <v>14.6</v>
      </c>
      <c r="I425" s="68">
        <v>226</v>
      </c>
      <c r="J425" s="76">
        <v>17.600000000000001</v>
      </c>
      <c r="K425" s="71">
        <v>242</v>
      </c>
      <c r="L425" s="73">
        <v>18.899999999999999</v>
      </c>
      <c r="M425" s="68">
        <v>208</v>
      </c>
      <c r="N425" s="73">
        <v>16.2</v>
      </c>
      <c r="O425" s="70">
        <v>225</v>
      </c>
      <c r="P425" s="75">
        <v>17.600000000000001</v>
      </c>
      <c r="Q425" s="70">
        <v>92</v>
      </c>
      <c r="R425" s="75">
        <v>7.2</v>
      </c>
      <c r="S425" s="70">
        <v>92</v>
      </c>
      <c r="T425" s="75">
        <v>7.2</v>
      </c>
    </row>
    <row r="426" spans="1:43" ht="11.25" customHeight="1">
      <c r="A426" s="94" t="s">
        <v>1093</v>
      </c>
      <c r="B426" s="39" t="s">
        <v>542</v>
      </c>
      <c r="C426" s="68">
        <v>8239</v>
      </c>
      <c r="D426" s="72">
        <v>100</v>
      </c>
      <c r="E426" s="68">
        <v>383</v>
      </c>
      <c r="F426" s="73">
        <v>4.5999999999999996</v>
      </c>
      <c r="G426" s="68">
        <v>2065</v>
      </c>
      <c r="H426" s="73">
        <v>25.1</v>
      </c>
      <c r="I426" s="68">
        <v>1739</v>
      </c>
      <c r="J426" s="76">
        <v>21.1</v>
      </c>
      <c r="K426" s="71">
        <v>1283</v>
      </c>
      <c r="L426" s="73">
        <v>15.6</v>
      </c>
      <c r="M426" s="68">
        <v>918</v>
      </c>
      <c r="N426" s="73">
        <v>11.1</v>
      </c>
      <c r="O426" s="70">
        <v>881</v>
      </c>
      <c r="P426" s="75">
        <v>10.7</v>
      </c>
      <c r="Q426" s="70">
        <v>469</v>
      </c>
      <c r="R426" s="75">
        <v>5.7</v>
      </c>
      <c r="S426" s="70">
        <v>506</v>
      </c>
      <c r="T426" s="75">
        <v>6.1</v>
      </c>
    </row>
    <row r="427" spans="1:43" ht="11.25" customHeight="1">
      <c r="A427" s="94" t="s">
        <v>1094</v>
      </c>
      <c r="B427" s="39" t="s">
        <v>553</v>
      </c>
      <c r="C427" s="68">
        <v>10949</v>
      </c>
      <c r="D427" s="72">
        <v>100</v>
      </c>
      <c r="E427" s="68">
        <v>626</v>
      </c>
      <c r="F427" s="73">
        <v>5.7</v>
      </c>
      <c r="G427" s="68">
        <v>3662</v>
      </c>
      <c r="H427" s="73">
        <v>33.4</v>
      </c>
      <c r="I427" s="68">
        <v>2828</v>
      </c>
      <c r="J427" s="76">
        <v>25.8</v>
      </c>
      <c r="K427" s="71">
        <v>1355</v>
      </c>
      <c r="L427" s="73">
        <v>12.4</v>
      </c>
      <c r="M427" s="68">
        <v>1009</v>
      </c>
      <c r="N427" s="73">
        <v>9.1999999999999993</v>
      </c>
      <c r="O427" s="70">
        <v>775</v>
      </c>
      <c r="P427" s="75">
        <v>7.1</v>
      </c>
      <c r="Q427" s="70">
        <v>316</v>
      </c>
      <c r="R427" s="75">
        <v>2.9</v>
      </c>
      <c r="S427" s="70">
        <v>380</v>
      </c>
      <c r="T427" s="75">
        <v>3.5</v>
      </c>
    </row>
    <row r="428" spans="1:43" ht="11.25" customHeight="1">
      <c r="A428" s="94" t="s">
        <v>1095</v>
      </c>
      <c r="B428" s="39" t="s">
        <v>549</v>
      </c>
      <c r="C428" s="68">
        <v>627</v>
      </c>
      <c r="D428" s="72">
        <v>100</v>
      </c>
      <c r="E428" s="68">
        <v>9</v>
      </c>
      <c r="F428" s="97">
        <v>1.4</v>
      </c>
      <c r="G428" s="68">
        <v>67</v>
      </c>
      <c r="H428" s="73">
        <v>10.7</v>
      </c>
      <c r="I428" s="68">
        <v>101</v>
      </c>
      <c r="J428" s="76">
        <v>16.100000000000001</v>
      </c>
      <c r="K428" s="71">
        <v>109</v>
      </c>
      <c r="L428" s="73">
        <v>17.399999999999999</v>
      </c>
      <c r="M428" s="68">
        <v>119</v>
      </c>
      <c r="N428" s="73">
        <v>19</v>
      </c>
      <c r="O428" s="70">
        <v>112</v>
      </c>
      <c r="P428" s="75">
        <v>17.899999999999999</v>
      </c>
      <c r="Q428" s="70">
        <v>47</v>
      </c>
      <c r="R428" s="75">
        <v>7.5</v>
      </c>
      <c r="S428" s="70">
        <v>64</v>
      </c>
      <c r="T428" s="75">
        <v>10.199999999999999</v>
      </c>
    </row>
    <row r="429" spans="1:43" ht="11.25" customHeight="1">
      <c r="A429" s="94" t="s">
        <v>1096</v>
      </c>
      <c r="B429" s="39" t="s">
        <v>543</v>
      </c>
      <c r="C429" s="68">
        <v>2562</v>
      </c>
      <c r="D429" s="72">
        <v>100</v>
      </c>
      <c r="E429" s="68">
        <v>60</v>
      </c>
      <c r="F429" s="73">
        <v>2.2999999999999998</v>
      </c>
      <c r="G429" s="68">
        <v>356</v>
      </c>
      <c r="H429" s="73">
        <v>13.9</v>
      </c>
      <c r="I429" s="68">
        <v>553</v>
      </c>
      <c r="J429" s="76">
        <v>21.6</v>
      </c>
      <c r="K429" s="71">
        <v>446</v>
      </c>
      <c r="L429" s="73">
        <v>17.399999999999999</v>
      </c>
      <c r="M429" s="68">
        <v>434</v>
      </c>
      <c r="N429" s="73">
        <v>16.899999999999999</v>
      </c>
      <c r="O429" s="70">
        <v>376</v>
      </c>
      <c r="P429" s="75">
        <v>14.7</v>
      </c>
      <c r="Q429" s="70">
        <v>123</v>
      </c>
      <c r="R429" s="75">
        <v>4.8</v>
      </c>
      <c r="S429" s="70">
        <v>212</v>
      </c>
      <c r="T429" s="75">
        <v>8.3000000000000007</v>
      </c>
    </row>
    <row r="430" spans="1:43" ht="11.25" customHeight="1">
      <c r="A430" s="94" t="s">
        <v>1097</v>
      </c>
      <c r="B430" s="39" t="s">
        <v>544</v>
      </c>
      <c r="C430" s="68">
        <v>2630</v>
      </c>
      <c r="D430" s="72">
        <v>100</v>
      </c>
      <c r="E430" s="68">
        <v>48</v>
      </c>
      <c r="F430" s="73">
        <v>1.8</v>
      </c>
      <c r="G430" s="68">
        <v>339</v>
      </c>
      <c r="H430" s="73">
        <v>12.9</v>
      </c>
      <c r="I430" s="68">
        <v>415</v>
      </c>
      <c r="J430" s="76">
        <v>15.8</v>
      </c>
      <c r="K430" s="71">
        <v>494</v>
      </c>
      <c r="L430" s="73">
        <v>18.8</v>
      </c>
      <c r="M430" s="68">
        <v>461</v>
      </c>
      <c r="N430" s="73">
        <v>17.5</v>
      </c>
      <c r="O430" s="70">
        <v>399</v>
      </c>
      <c r="P430" s="75">
        <v>15.2</v>
      </c>
      <c r="Q430" s="70">
        <v>215</v>
      </c>
      <c r="R430" s="75">
        <v>8.1999999999999993</v>
      </c>
      <c r="S430" s="70">
        <v>255</v>
      </c>
      <c r="T430" s="75">
        <v>9.6999999999999993</v>
      </c>
    </row>
    <row r="431" spans="1:43" ht="11.25" customHeight="1">
      <c r="A431" s="94" t="s">
        <v>1098</v>
      </c>
      <c r="B431" s="39" t="s">
        <v>555</v>
      </c>
      <c r="C431" s="68">
        <v>1390</v>
      </c>
      <c r="D431" s="72">
        <v>100</v>
      </c>
      <c r="E431" s="68">
        <v>22</v>
      </c>
      <c r="F431" s="73">
        <v>1.6</v>
      </c>
      <c r="G431" s="68">
        <v>247</v>
      </c>
      <c r="H431" s="73">
        <v>17.8</v>
      </c>
      <c r="I431" s="68">
        <v>210</v>
      </c>
      <c r="J431" s="76">
        <v>15.1</v>
      </c>
      <c r="K431" s="71">
        <v>218</v>
      </c>
      <c r="L431" s="73">
        <v>15.7</v>
      </c>
      <c r="M431" s="68">
        <v>234</v>
      </c>
      <c r="N431" s="73">
        <v>16.8</v>
      </c>
      <c r="O431" s="70">
        <v>226</v>
      </c>
      <c r="P431" s="75">
        <v>16.3</v>
      </c>
      <c r="Q431" s="70">
        <v>104</v>
      </c>
      <c r="R431" s="75">
        <v>7.5</v>
      </c>
      <c r="S431" s="70">
        <v>133</v>
      </c>
      <c r="T431" s="75">
        <v>9.6</v>
      </c>
    </row>
    <row r="432" spans="1:43" ht="19.899999999999999" customHeight="1">
      <c r="A432" s="95" t="s">
        <v>1099</v>
      </c>
      <c r="B432" s="84" t="s">
        <v>672</v>
      </c>
      <c r="C432" s="86">
        <v>2261451</v>
      </c>
      <c r="D432" s="87">
        <v>100</v>
      </c>
      <c r="E432" s="86">
        <v>136956</v>
      </c>
      <c r="F432" s="88">
        <v>6.1</v>
      </c>
      <c r="G432" s="86">
        <v>624311</v>
      </c>
      <c r="H432" s="88">
        <v>27.6</v>
      </c>
      <c r="I432" s="86">
        <v>635391</v>
      </c>
      <c r="J432" s="101">
        <v>28.1</v>
      </c>
      <c r="K432" s="102">
        <v>323666</v>
      </c>
      <c r="L432" s="88">
        <v>14.3</v>
      </c>
      <c r="M432" s="86">
        <v>219749</v>
      </c>
      <c r="N432" s="88">
        <v>9.6999999999999993</v>
      </c>
      <c r="O432" s="103">
        <v>163354</v>
      </c>
      <c r="P432" s="104">
        <v>7.2</v>
      </c>
      <c r="Q432" s="103">
        <v>73845</v>
      </c>
      <c r="R432" s="104">
        <v>3.3</v>
      </c>
      <c r="S432" s="103">
        <v>84176</v>
      </c>
      <c r="T432" s="104">
        <v>3.7</v>
      </c>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row>
    <row r="433" spans="1:20" ht="11.25" customHeight="1">
      <c r="A433" s="216" t="s">
        <v>1223</v>
      </c>
      <c r="B433" s="158"/>
      <c r="C433" s="220"/>
      <c r="D433" s="162"/>
      <c r="E433" s="161"/>
      <c r="F433" s="163"/>
      <c r="G433" s="161"/>
      <c r="H433" s="163"/>
      <c r="I433" s="161"/>
      <c r="J433" s="221"/>
      <c r="K433" s="222"/>
      <c r="L433" s="163"/>
      <c r="M433" s="161"/>
      <c r="N433" s="163"/>
      <c r="O433" s="223"/>
      <c r="P433" s="224"/>
      <c r="Q433" s="223"/>
      <c r="R433" s="224"/>
      <c r="S433" s="223"/>
      <c r="T433" s="224"/>
    </row>
    <row r="434" spans="1:20" ht="11.25" customHeight="1">
      <c r="A434" s="113" t="s">
        <v>26</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X434"/>
  <sheetViews>
    <sheetView showGridLines="0" workbookViewId="0">
      <pane ySplit="3" topLeftCell="A4" activePane="bottomLeft" state="frozen"/>
      <selection pane="bottomLeft"/>
    </sheetView>
  </sheetViews>
  <sheetFormatPr baseColWidth="10" defaultColWidth="11.3984375" defaultRowHeight="10"/>
  <cols>
    <col min="1" max="1" width="11.3984375" style="42"/>
    <col min="2" max="2" width="35" style="42" customWidth="1"/>
    <col min="3" max="10" width="12.3984375" style="42" customWidth="1"/>
    <col min="11" max="16384" width="11.3984375" style="42"/>
  </cols>
  <sheetData>
    <row r="1" spans="1:50" s="41" customFormat="1">
      <c r="A1" s="41" t="s">
        <v>3</v>
      </c>
    </row>
    <row r="2" spans="1:50" ht="19.5" customHeight="1">
      <c r="A2" s="62" t="s">
        <v>1175</v>
      </c>
      <c r="C2" s="64"/>
      <c r="D2" s="64"/>
      <c r="E2" s="64"/>
      <c r="F2" s="64"/>
      <c r="G2" s="64"/>
      <c r="H2" s="64"/>
    </row>
    <row r="3" spans="1:50" ht="40">
      <c r="A3" s="179" t="s">
        <v>693</v>
      </c>
      <c r="B3" s="48" t="s">
        <v>694</v>
      </c>
      <c r="C3" s="49" t="s">
        <v>88</v>
      </c>
      <c r="D3" s="49" t="s">
        <v>112</v>
      </c>
      <c r="E3" s="49" t="s">
        <v>1100</v>
      </c>
      <c r="F3" s="49" t="s">
        <v>1104</v>
      </c>
      <c r="G3" s="49" t="s">
        <v>1101</v>
      </c>
      <c r="H3" s="49" t="s">
        <v>1105</v>
      </c>
      <c r="I3" s="49" t="s">
        <v>1102</v>
      </c>
      <c r="J3" s="50" t="s">
        <v>1103</v>
      </c>
    </row>
    <row r="4" spans="1:50" s="55" customFormat="1" ht="19.899999999999999" customHeight="1">
      <c r="A4" s="94" t="s">
        <v>1106</v>
      </c>
      <c r="B4" s="39" t="s">
        <v>14</v>
      </c>
      <c r="C4" s="68">
        <v>147443</v>
      </c>
      <c r="D4" s="72">
        <v>100</v>
      </c>
      <c r="E4" s="68">
        <v>27072</v>
      </c>
      <c r="F4" s="73">
        <v>18.399999999999999</v>
      </c>
      <c r="G4" s="68">
        <v>94706</v>
      </c>
      <c r="H4" s="73">
        <v>64.2</v>
      </c>
      <c r="I4" s="68">
        <v>25660</v>
      </c>
      <c r="J4" s="73">
        <v>17.399999999999999</v>
      </c>
    </row>
    <row r="5" spans="1:50" s="55" customFormat="1" ht="19.899999999999999" customHeight="1">
      <c r="A5" s="94" t="s">
        <v>1107</v>
      </c>
      <c r="B5" s="39" t="s">
        <v>15</v>
      </c>
      <c r="C5" s="68">
        <v>309024</v>
      </c>
      <c r="D5" s="72">
        <v>100</v>
      </c>
      <c r="E5" s="68">
        <v>72812</v>
      </c>
      <c r="F5" s="73">
        <v>23.6</v>
      </c>
      <c r="G5" s="68">
        <v>185449</v>
      </c>
      <c r="H5" s="73">
        <v>60</v>
      </c>
      <c r="I5" s="68">
        <v>50760</v>
      </c>
      <c r="J5" s="73">
        <v>16.399999999999999</v>
      </c>
    </row>
    <row r="6" spans="1:50" s="55" customFormat="1" ht="19.899999999999999" customHeight="1">
      <c r="A6" s="94" t="s">
        <v>1108</v>
      </c>
      <c r="B6" s="39" t="s">
        <v>16</v>
      </c>
      <c r="C6" s="68">
        <v>339030</v>
      </c>
      <c r="D6" s="72">
        <v>100</v>
      </c>
      <c r="E6" s="68">
        <v>76687</v>
      </c>
      <c r="F6" s="73">
        <v>22.6</v>
      </c>
      <c r="G6" s="68">
        <v>208694</v>
      </c>
      <c r="H6" s="73">
        <v>61.6</v>
      </c>
      <c r="I6" s="68">
        <v>53651</v>
      </c>
      <c r="J6" s="73">
        <v>15.8</v>
      </c>
    </row>
    <row r="7" spans="1:50" s="55" customFormat="1" ht="19.899999999999999" customHeight="1">
      <c r="A7" s="95" t="s">
        <v>695</v>
      </c>
      <c r="B7" s="84" t="s">
        <v>621</v>
      </c>
      <c r="C7" s="86">
        <v>182767</v>
      </c>
      <c r="D7" s="87">
        <v>100</v>
      </c>
      <c r="E7" s="86">
        <v>20951</v>
      </c>
      <c r="F7" s="88">
        <v>11.5</v>
      </c>
      <c r="G7" s="86">
        <v>105074</v>
      </c>
      <c r="H7" s="88">
        <v>57.5</v>
      </c>
      <c r="I7" s="86">
        <v>56742</v>
      </c>
      <c r="J7" s="88">
        <v>31</v>
      </c>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row>
    <row r="8" spans="1:50" s="55" customFormat="1" ht="19.899999999999999" customHeight="1">
      <c r="A8" s="94" t="s">
        <v>1109</v>
      </c>
      <c r="B8" s="39" t="s">
        <v>17</v>
      </c>
      <c r="C8" s="68">
        <v>1808</v>
      </c>
      <c r="D8" s="72">
        <v>100</v>
      </c>
      <c r="E8" s="68">
        <v>103</v>
      </c>
      <c r="F8" s="73">
        <v>5.7</v>
      </c>
      <c r="G8" s="68">
        <v>845</v>
      </c>
      <c r="H8" s="73">
        <v>46.7</v>
      </c>
      <c r="I8" s="68">
        <v>856</v>
      </c>
      <c r="J8" s="73">
        <v>47.3</v>
      </c>
    </row>
    <row r="9" spans="1:50" ht="11.25" customHeight="1">
      <c r="A9" s="94" t="s">
        <v>1110</v>
      </c>
      <c r="B9" s="39" t="s">
        <v>187</v>
      </c>
      <c r="C9" s="68">
        <v>12220</v>
      </c>
      <c r="D9" s="72">
        <v>100</v>
      </c>
      <c r="E9" s="68">
        <v>1702</v>
      </c>
      <c r="F9" s="73">
        <v>13.9</v>
      </c>
      <c r="G9" s="68">
        <v>7670</v>
      </c>
      <c r="H9" s="73">
        <v>62.8</v>
      </c>
      <c r="I9" s="68">
        <v>2848</v>
      </c>
      <c r="J9" s="73">
        <v>23.3</v>
      </c>
      <c r="K9" s="55"/>
    </row>
    <row r="10" spans="1:50" ht="11.25" customHeight="1">
      <c r="A10" s="94" t="s">
        <v>1111</v>
      </c>
      <c r="B10" s="39" t="s">
        <v>188</v>
      </c>
      <c r="C10" s="68">
        <v>12211</v>
      </c>
      <c r="D10" s="72">
        <v>100</v>
      </c>
      <c r="E10" s="68">
        <v>2233</v>
      </c>
      <c r="F10" s="73">
        <v>18.3</v>
      </c>
      <c r="G10" s="68">
        <v>7569</v>
      </c>
      <c r="H10" s="73">
        <v>62</v>
      </c>
      <c r="I10" s="68">
        <v>2408</v>
      </c>
      <c r="J10" s="73">
        <v>19.7</v>
      </c>
      <c r="K10" s="55"/>
    </row>
    <row r="11" spans="1:50" ht="11.25" customHeight="1">
      <c r="A11" s="94" t="s">
        <v>1112</v>
      </c>
      <c r="B11" s="39" t="s">
        <v>223</v>
      </c>
      <c r="C11" s="68">
        <v>1451</v>
      </c>
      <c r="D11" s="72">
        <v>100</v>
      </c>
      <c r="E11" s="68">
        <v>105</v>
      </c>
      <c r="F11" s="73">
        <v>7.2</v>
      </c>
      <c r="G11" s="68">
        <v>936</v>
      </c>
      <c r="H11" s="73">
        <v>64.5</v>
      </c>
      <c r="I11" s="68">
        <v>410</v>
      </c>
      <c r="J11" s="73">
        <v>28.3</v>
      </c>
      <c r="K11" s="55"/>
    </row>
    <row r="12" spans="1:50" ht="11.25" customHeight="1">
      <c r="A12" s="94" t="s">
        <v>1113</v>
      </c>
      <c r="B12" s="39" t="s">
        <v>221</v>
      </c>
      <c r="C12" s="68">
        <v>1213</v>
      </c>
      <c r="D12" s="72">
        <v>100</v>
      </c>
      <c r="E12" s="68">
        <v>88</v>
      </c>
      <c r="F12" s="73">
        <v>7.3</v>
      </c>
      <c r="G12" s="68">
        <v>747</v>
      </c>
      <c r="H12" s="73">
        <v>61.6</v>
      </c>
      <c r="I12" s="68">
        <v>378</v>
      </c>
      <c r="J12" s="73">
        <v>31.2</v>
      </c>
      <c r="K12" s="55"/>
    </row>
    <row r="13" spans="1:50" ht="11.25" customHeight="1">
      <c r="A13" s="94" t="s">
        <v>1114</v>
      </c>
      <c r="B13" s="39" t="s">
        <v>238</v>
      </c>
      <c r="C13" s="68">
        <v>1113</v>
      </c>
      <c r="D13" s="72">
        <v>100</v>
      </c>
      <c r="E13" s="68">
        <v>55</v>
      </c>
      <c r="F13" s="73">
        <v>4.9000000000000004</v>
      </c>
      <c r="G13" s="68">
        <v>580</v>
      </c>
      <c r="H13" s="73">
        <v>52.1</v>
      </c>
      <c r="I13" s="68">
        <v>479</v>
      </c>
      <c r="J13" s="73">
        <v>43</v>
      </c>
      <c r="K13" s="55"/>
    </row>
    <row r="14" spans="1:50" ht="11.25" customHeight="1">
      <c r="A14" s="94" t="s">
        <v>1115</v>
      </c>
      <c r="B14" s="39" t="s">
        <v>242</v>
      </c>
      <c r="C14" s="68">
        <v>455</v>
      </c>
      <c r="D14" s="72">
        <v>100</v>
      </c>
      <c r="E14" s="68">
        <v>23</v>
      </c>
      <c r="F14" s="73">
        <v>5.0999999999999996</v>
      </c>
      <c r="G14" s="68">
        <v>229</v>
      </c>
      <c r="H14" s="73">
        <v>50.3</v>
      </c>
      <c r="I14" s="68">
        <v>202</v>
      </c>
      <c r="J14" s="73">
        <v>44.4</v>
      </c>
      <c r="K14" s="55"/>
    </row>
    <row r="15" spans="1:50" ht="11.25" customHeight="1">
      <c r="A15" s="94" t="s">
        <v>1116</v>
      </c>
      <c r="B15" s="39" t="s">
        <v>189</v>
      </c>
      <c r="C15" s="68">
        <v>2770</v>
      </c>
      <c r="D15" s="72">
        <v>100</v>
      </c>
      <c r="E15" s="68">
        <v>213</v>
      </c>
      <c r="F15" s="73">
        <v>7.7</v>
      </c>
      <c r="G15" s="68">
        <v>1613</v>
      </c>
      <c r="H15" s="73">
        <v>58.2</v>
      </c>
      <c r="I15" s="68">
        <v>943</v>
      </c>
      <c r="J15" s="73">
        <v>34</v>
      </c>
      <c r="K15" s="55"/>
    </row>
    <row r="16" spans="1:50" ht="11.25" customHeight="1">
      <c r="A16" s="94" t="s">
        <v>1117</v>
      </c>
      <c r="B16" s="39" t="s">
        <v>224</v>
      </c>
      <c r="C16" s="68">
        <v>3052</v>
      </c>
      <c r="D16" s="72">
        <v>100</v>
      </c>
      <c r="E16" s="68">
        <v>260</v>
      </c>
      <c r="F16" s="73">
        <v>8.5</v>
      </c>
      <c r="G16" s="68">
        <v>1674</v>
      </c>
      <c r="H16" s="73">
        <v>54.8</v>
      </c>
      <c r="I16" s="68">
        <v>1121</v>
      </c>
      <c r="J16" s="73">
        <v>36.700000000000003</v>
      </c>
      <c r="K16" s="55"/>
    </row>
    <row r="17" spans="1:11" ht="11.25" customHeight="1">
      <c r="A17" s="94" t="s">
        <v>1118</v>
      </c>
      <c r="B17" s="39" t="s">
        <v>190</v>
      </c>
      <c r="C17" s="68">
        <v>1941</v>
      </c>
      <c r="D17" s="72">
        <v>100</v>
      </c>
      <c r="E17" s="68">
        <v>133</v>
      </c>
      <c r="F17" s="73">
        <v>6.9</v>
      </c>
      <c r="G17" s="68">
        <v>1047</v>
      </c>
      <c r="H17" s="73">
        <v>53.9</v>
      </c>
      <c r="I17" s="68">
        <v>761</v>
      </c>
      <c r="J17" s="73">
        <v>39.200000000000003</v>
      </c>
      <c r="K17" s="55"/>
    </row>
    <row r="18" spans="1:11" ht="11.25" customHeight="1">
      <c r="A18" s="94" t="s">
        <v>1119</v>
      </c>
      <c r="B18" s="39" t="s">
        <v>232</v>
      </c>
      <c r="C18" s="68">
        <v>507</v>
      </c>
      <c r="D18" s="72">
        <v>100</v>
      </c>
      <c r="E18" s="68">
        <v>50</v>
      </c>
      <c r="F18" s="73">
        <v>9.9</v>
      </c>
      <c r="G18" s="68">
        <v>226</v>
      </c>
      <c r="H18" s="73">
        <v>44.6</v>
      </c>
      <c r="I18" s="68">
        <v>230</v>
      </c>
      <c r="J18" s="73">
        <v>45.4</v>
      </c>
      <c r="K18" s="55"/>
    </row>
    <row r="19" spans="1:11" ht="11.25" customHeight="1">
      <c r="A19" s="94" t="s">
        <v>1120</v>
      </c>
      <c r="B19" s="39" t="s">
        <v>191</v>
      </c>
      <c r="C19" s="68">
        <v>2549</v>
      </c>
      <c r="D19" s="72">
        <v>100</v>
      </c>
      <c r="E19" s="68">
        <v>183</v>
      </c>
      <c r="F19" s="73">
        <v>7.2</v>
      </c>
      <c r="G19" s="68">
        <v>1360</v>
      </c>
      <c r="H19" s="73">
        <v>53.4</v>
      </c>
      <c r="I19" s="68">
        <v>1007</v>
      </c>
      <c r="J19" s="73">
        <v>39.5</v>
      </c>
      <c r="K19" s="55"/>
    </row>
    <row r="20" spans="1:11" ht="11.25" customHeight="1">
      <c r="A20" s="94" t="s">
        <v>1121</v>
      </c>
      <c r="B20" s="39" t="s">
        <v>192</v>
      </c>
      <c r="C20" s="68">
        <v>2485</v>
      </c>
      <c r="D20" s="72">
        <v>100</v>
      </c>
      <c r="E20" s="68">
        <v>376</v>
      </c>
      <c r="F20" s="73">
        <v>15.1</v>
      </c>
      <c r="G20" s="68">
        <v>1437</v>
      </c>
      <c r="H20" s="73">
        <v>57.8</v>
      </c>
      <c r="I20" s="68">
        <v>674</v>
      </c>
      <c r="J20" s="73">
        <v>27.1</v>
      </c>
      <c r="K20" s="55"/>
    </row>
    <row r="21" spans="1:11" ht="11.25" customHeight="1">
      <c r="A21" s="94" t="s">
        <v>1122</v>
      </c>
      <c r="B21" s="39" t="s">
        <v>193</v>
      </c>
      <c r="C21" s="68">
        <v>3903</v>
      </c>
      <c r="D21" s="72">
        <v>100</v>
      </c>
      <c r="E21" s="68">
        <v>257</v>
      </c>
      <c r="F21" s="73">
        <v>6.6</v>
      </c>
      <c r="G21" s="68">
        <v>2330</v>
      </c>
      <c r="H21" s="73">
        <v>59.7</v>
      </c>
      <c r="I21" s="68">
        <v>1314</v>
      </c>
      <c r="J21" s="73">
        <v>33.700000000000003</v>
      </c>
      <c r="K21" s="55"/>
    </row>
    <row r="22" spans="1:11" ht="11.25" customHeight="1">
      <c r="A22" s="94" t="s">
        <v>1123</v>
      </c>
      <c r="B22" s="39" t="s">
        <v>240</v>
      </c>
      <c r="C22" s="68">
        <v>1405</v>
      </c>
      <c r="D22" s="72">
        <v>100</v>
      </c>
      <c r="E22" s="68">
        <v>80</v>
      </c>
      <c r="F22" s="73">
        <v>5.7</v>
      </c>
      <c r="G22" s="68">
        <v>766</v>
      </c>
      <c r="H22" s="73">
        <v>54.5</v>
      </c>
      <c r="I22" s="68">
        <v>558</v>
      </c>
      <c r="J22" s="73">
        <v>39.700000000000003</v>
      </c>
      <c r="K22" s="55"/>
    </row>
    <row r="23" spans="1:11">
      <c r="A23" s="94" t="s">
        <v>1124</v>
      </c>
      <c r="B23" s="39" t="s">
        <v>194</v>
      </c>
      <c r="C23" s="68">
        <v>2206</v>
      </c>
      <c r="D23" s="72">
        <v>100</v>
      </c>
      <c r="E23" s="68">
        <v>106</v>
      </c>
      <c r="F23" s="73">
        <v>4.8</v>
      </c>
      <c r="G23" s="68">
        <v>1336</v>
      </c>
      <c r="H23" s="73">
        <v>60.6</v>
      </c>
      <c r="I23" s="68">
        <v>758</v>
      </c>
      <c r="J23" s="73">
        <v>34.4</v>
      </c>
      <c r="K23" s="55"/>
    </row>
    <row r="24" spans="1:11" ht="11.25" customHeight="1">
      <c r="A24" s="94" t="s">
        <v>1125</v>
      </c>
      <c r="B24" s="39" t="s">
        <v>226</v>
      </c>
      <c r="C24" s="68">
        <v>1940</v>
      </c>
      <c r="D24" s="72">
        <v>100</v>
      </c>
      <c r="E24" s="68">
        <v>155</v>
      </c>
      <c r="F24" s="73">
        <v>8</v>
      </c>
      <c r="G24" s="68">
        <v>1210</v>
      </c>
      <c r="H24" s="73">
        <v>62.4</v>
      </c>
      <c r="I24" s="68">
        <v>577</v>
      </c>
      <c r="J24" s="73">
        <v>29.7</v>
      </c>
      <c r="K24" s="55"/>
    </row>
    <row r="25" spans="1:11" ht="11.25" customHeight="1">
      <c r="A25" s="94" t="s">
        <v>1126</v>
      </c>
      <c r="B25" s="39" t="s">
        <v>237</v>
      </c>
      <c r="C25" s="68">
        <v>1784</v>
      </c>
      <c r="D25" s="72">
        <v>100</v>
      </c>
      <c r="E25" s="68">
        <v>122</v>
      </c>
      <c r="F25" s="73">
        <v>6.8</v>
      </c>
      <c r="G25" s="68">
        <v>839</v>
      </c>
      <c r="H25" s="73">
        <v>47</v>
      </c>
      <c r="I25" s="68">
        <v>829</v>
      </c>
      <c r="J25" s="73">
        <v>46.5</v>
      </c>
      <c r="K25" s="55"/>
    </row>
    <row r="26" spans="1:11" ht="11.25" customHeight="1">
      <c r="A26" s="94" t="s">
        <v>1127</v>
      </c>
      <c r="B26" s="39" t="s">
        <v>225</v>
      </c>
      <c r="C26" s="68">
        <v>1071</v>
      </c>
      <c r="D26" s="72">
        <v>100</v>
      </c>
      <c r="E26" s="68">
        <v>91</v>
      </c>
      <c r="F26" s="73">
        <v>8.5</v>
      </c>
      <c r="G26" s="68">
        <v>624</v>
      </c>
      <c r="H26" s="73">
        <v>58.3</v>
      </c>
      <c r="I26" s="68">
        <v>363</v>
      </c>
      <c r="J26" s="73">
        <v>33.9</v>
      </c>
      <c r="K26" s="55"/>
    </row>
    <row r="27" spans="1:11" ht="11.25" customHeight="1">
      <c r="A27" s="94" t="s">
        <v>696</v>
      </c>
      <c r="B27" s="39" t="s">
        <v>195</v>
      </c>
      <c r="C27" s="68">
        <v>1351</v>
      </c>
      <c r="D27" s="72">
        <v>100</v>
      </c>
      <c r="E27" s="68">
        <v>44</v>
      </c>
      <c r="F27" s="73">
        <v>3.3</v>
      </c>
      <c r="G27" s="68">
        <v>702</v>
      </c>
      <c r="H27" s="73">
        <v>52</v>
      </c>
      <c r="I27" s="68">
        <v>605</v>
      </c>
      <c r="J27" s="73">
        <v>44.8</v>
      </c>
      <c r="K27" s="55"/>
    </row>
    <row r="28" spans="1:11" ht="11.25" customHeight="1">
      <c r="A28" s="94" t="s">
        <v>697</v>
      </c>
      <c r="B28" s="39" t="s">
        <v>196</v>
      </c>
      <c r="C28" s="68">
        <v>1657</v>
      </c>
      <c r="D28" s="72">
        <v>100</v>
      </c>
      <c r="E28" s="68">
        <v>97</v>
      </c>
      <c r="F28" s="73">
        <v>5.9</v>
      </c>
      <c r="G28" s="68">
        <v>892</v>
      </c>
      <c r="H28" s="73">
        <v>53.8</v>
      </c>
      <c r="I28" s="68">
        <v>674</v>
      </c>
      <c r="J28" s="73">
        <v>40.700000000000003</v>
      </c>
      <c r="K28" s="55"/>
    </row>
    <row r="29" spans="1:11" ht="11.25" customHeight="1">
      <c r="A29" s="94" t="s">
        <v>698</v>
      </c>
      <c r="B29" s="39" t="s">
        <v>197</v>
      </c>
      <c r="C29" s="68">
        <v>3007</v>
      </c>
      <c r="D29" s="72">
        <v>100</v>
      </c>
      <c r="E29" s="68">
        <v>196</v>
      </c>
      <c r="F29" s="73">
        <v>6.5</v>
      </c>
      <c r="G29" s="68">
        <v>1806</v>
      </c>
      <c r="H29" s="73">
        <v>60.1</v>
      </c>
      <c r="I29" s="68">
        <v>1009</v>
      </c>
      <c r="J29" s="73">
        <v>33.6</v>
      </c>
      <c r="K29" s="55"/>
    </row>
    <row r="30" spans="1:11" ht="11.25" customHeight="1">
      <c r="A30" s="94" t="s">
        <v>699</v>
      </c>
      <c r="B30" s="39" t="s">
        <v>243</v>
      </c>
      <c r="C30" s="68">
        <v>1694</v>
      </c>
      <c r="D30" s="72">
        <v>100</v>
      </c>
      <c r="E30" s="68">
        <v>76</v>
      </c>
      <c r="F30" s="73">
        <v>4.5</v>
      </c>
      <c r="G30" s="68">
        <v>911</v>
      </c>
      <c r="H30" s="73">
        <v>53.8</v>
      </c>
      <c r="I30" s="68">
        <v>707</v>
      </c>
      <c r="J30" s="73">
        <v>41.7</v>
      </c>
      <c r="K30" s="55"/>
    </row>
    <row r="31" spans="1:11" ht="11.25" customHeight="1">
      <c r="A31" s="94" t="s">
        <v>700</v>
      </c>
      <c r="B31" s="39" t="s">
        <v>233</v>
      </c>
      <c r="C31" s="68">
        <v>355</v>
      </c>
      <c r="D31" s="72">
        <v>100</v>
      </c>
      <c r="E31" s="68">
        <v>3</v>
      </c>
      <c r="F31" s="97">
        <v>0.8</v>
      </c>
      <c r="G31" s="68">
        <v>175</v>
      </c>
      <c r="H31" s="73">
        <v>49.3</v>
      </c>
      <c r="I31" s="68">
        <v>173</v>
      </c>
      <c r="J31" s="73">
        <v>48.7</v>
      </c>
      <c r="K31" s="55"/>
    </row>
    <row r="32" spans="1:11" ht="11.25" customHeight="1">
      <c r="A32" s="94" t="s">
        <v>701</v>
      </c>
      <c r="B32" s="39" t="s">
        <v>198</v>
      </c>
      <c r="C32" s="68">
        <v>1915</v>
      </c>
      <c r="D32" s="72">
        <v>100</v>
      </c>
      <c r="E32" s="68">
        <v>143</v>
      </c>
      <c r="F32" s="73">
        <v>7.5</v>
      </c>
      <c r="G32" s="68">
        <v>1135</v>
      </c>
      <c r="H32" s="73">
        <v>59.3</v>
      </c>
      <c r="I32" s="68">
        <v>641</v>
      </c>
      <c r="J32" s="73">
        <v>33.5</v>
      </c>
      <c r="K32" s="55"/>
    </row>
    <row r="33" spans="1:11" ht="11.25" customHeight="1">
      <c r="A33" s="94" t="s">
        <v>702</v>
      </c>
      <c r="B33" s="39" t="s">
        <v>199</v>
      </c>
      <c r="C33" s="68">
        <v>2518</v>
      </c>
      <c r="D33" s="72">
        <v>100</v>
      </c>
      <c r="E33" s="68">
        <v>108</v>
      </c>
      <c r="F33" s="73">
        <v>4.3</v>
      </c>
      <c r="G33" s="68">
        <v>1332</v>
      </c>
      <c r="H33" s="73">
        <v>52.9</v>
      </c>
      <c r="I33" s="68">
        <v>1079</v>
      </c>
      <c r="J33" s="73">
        <v>42.9</v>
      </c>
      <c r="K33" s="55"/>
    </row>
    <row r="34" spans="1:11" ht="11.25" customHeight="1">
      <c r="A34" s="94" t="s">
        <v>703</v>
      </c>
      <c r="B34" s="39" t="s">
        <v>200</v>
      </c>
      <c r="C34" s="68">
        <v>2555</v>
      </c>
      <c r="D34" s="72">
        <v>100</v>
      </c>
      <c r="E34" s="68">
        <v>209</v>
      </c>
      <c r="F34" s="73">
        <v>8.1999999999999993</v>
      </c>
      <c r="G34" s="68">
        <v>1684</v>
      </c>
      <c r="H34" s="73">
        <v>65.900000000000006</v>
      </c>
      <c r="I34" s="68">
        <v>662</v>
      </c>
      <c r="J34" s="73">
        <v>25.9</v>
      </c>
      <c r="K34" s="55"/>
    </row>
    <row r="35" spans="1:11" ht="11.25" customHeight="1">
      <c r="A35" s="94" t="s">
        <v>704</v>
      </c>
      <c r="B35" s="39" t="s">
        <v>201</v>
      </c>
      <c r="C35" s="68">
        <v>1370</v>
      </c>
      <c r="D35" s="72">
        <v>100</v>
      </c>
      <c r="E35" s="68">
        <v>75</v>
      </c>
      <c r="F35" s="73">
        <v>5.5</v>
      </c>
      <c r="G35" s="68">
        <v>767</v>
      </c>
      <c r="H35" s="73">
        <v>56</v>
      </c>
      <c r="I35" s="68">
        <v>532</v>
      </c>
      <c r="J35" s="73">
        <v>38.799999999999997</v>
      </c>
      <c r="K35" s="55"/>
    </row>
    <row r="36" spans="1:11" ht="11.25" customHeight="1">
      <c r="A36" s="94" t="s">
        <v>705</v>
      </c>
      <c r="B36" s="39" t="s">
        <v>222</v>
      </c>
      <c r="C36" s="68">
        <v>974</v>
      </c>
      <c r="D36" s="72">
        <v>100</v>
      </c>
      <c r="E36" s="68">
        <v>57</v>
      </c>
      <c r="F36" s="73">
        <v>5.9</v>
      </c>
      <c r="G36" s="68">
        <v>487</v>
      </c>
      <c r="H36" s="73">
        <v>50</v>
      </c>
      <c r="I36" s="68">
        <v>430</v>
      </c>
      <c r="J36" s="73">
        <v>44.1</v>
      </c>
      <c r="K36" s="55"/>
    </row>
    <row r="37" spans="1:11" ht="11.25" customHeight="1">
      <c r="A37" s="94" t="s">
        <v>706</v>
      </c>
      <c r="B37" s="39" t="s">
        <v>202</v>
      </c>
      <c r="C37" s="68">
        <v>4403</v>
      </c>
      <c r="D37" s="72">
        <v>100</v>
      </c>
      <c r="E37" s="68">
        <v>311</v>
      </c>
      <c r="F37" s="73">
        <v>7.1</v>
      </c>
      <c r="G37" s="68">
        <v>2445</v>
      </c>
      <c r="H37" s="73">
        <v>55.5</v>
      </c>
      <c r="I37" s="68">
        <v>1647</v>
      </c>
      <c r="J37" s="73">
        <v>37.4</v>
      </c>
      <c r="K37" s="55"/>
    </row>
    <row r="38" spans="1:11" ht="11.25" customHeight="1">
      <c r="A38" s="94" t="s">
        <v>707</v>
      </c>
      <c r="B38" s="39" t="s">
        <v>203</v>
      </c>
      <c r="C38" s="68">
        <v>4826</v>
      </c>
      <c r="D38" s="72">
        <v>100</v>
      </c>
      <c r="E38" s="68">
        <v>1138</v>
      </c>
      <c r="F38" s="73">
        <v>23.6</v>
      </c>
      <c r="G38" s="68">
        <v>2630</v>
      </c>
      <c r="H38" s="73">
        <v>54.5</v>
      </c>
      <c r="I38" s="68">
        <v>1059</v>
      </c>
      <c r="J38" s="73">
        <v>21.9</v>
      </c>
      <c r="K38" s="55"/>
    </row>
    <row r="39" spans="1:11" ht="11.25" customHeight="1">
      <c r="A39" s="94" t="s">
        <v>708</v>
      </c>
      <c r="B39" s="39" t="s">
        <v>228</v>
      </c>
      <c r="C39" s="68">
        <v>4577</v>
      </c>
      <c r="D39" s="72">
        <v>100</v>
      </c>
      <c r="E39" s="68">
        <v>386</v>
      </c>
      <c r="F39" s="73">
        <v>8.4</v>
      </c>
      <c r="G39" s="68">
        <v>2893</v>
      </c>
      <c r="H39" s="73">
        <v>63.2</v>
      </c>
      <c r="I39" s="68">
        <v>1299</v>
      </c>
      <c r="J39" s="73">
        <v>28.4</v>
      </c>
      <c r="K39" s="55"/>
    </row>
    <row r="40" spans="1:11" ht="11.25" customHeight="1">
      <c r="A40" s="94" t="s">
        <v>709</v>
      </c>
      <c r="B40" s="39" t="s">
        <v>204</v>
      </c>
      <c r="C40" s="68">
        <v>8925</v>
      </c>
      <c r="D40" s="72">
        <v>100</v>
      </c>
      <c r="E40" s="68">
        <v>1109</v>
      </c>
      <c r="F40" s="73">
        <v>12.4</v>
      </c>
      <c r="G40" s="68">
        <v>4818</v>
      </c>
      <c r="H40" s="73">
        <v>54</v>
      </c>
      <c r="I40" s="68">
        <v>2994</v>
      </c>
      <c r="J40" s="73">
        <v>33.5</v>
      </c>
      <c r="K40" s="55"/>
    </row>
    <row r="41" spans="1:11" ht="11.25" customHeight="1">
      <c r="A41" s="94" t="s">
        <v>710</v>
      </c>
      <c r="B41" s="39" t="s">
        <v>205</v>
      </c>
      <c r="C41" s="68">
        <v>1528</v>
      </c>
      <c r="D41" s="72">
        <v>100</v>
      </c>
      <c r="E41" s="68">
        <v>76</v>
      </c>
      <c r="F41" s="73">
        <v>5</v>
      </c>
      <c r="G41" s="68">
        <v>772</v>
      </c>
      <c r="H41" s="73">
        <v>50.5</v>
      </c>
      <c r="I41" s="68">
        <v>673</v>
      </c>
      <c r="J41" s="73">
        <v>44</v>
      </c>
      <c r="K41" s="55"/>
    </row>
    <row r="42" spans="1:11" ht="11.25" customHeight="1">
      <c r="A42" s="94" t="s">
        <v>711</v>
      </c>
      <c r="B42" s="39" t="s">
        <v>206</v>
      </c>
      <c r="C42" s="68">
        <v>3606</v>
      </c>
      <c r="D42" s="72">
        <v>100</v>
      </c>
      <c r="E42" s="68">
        <v>333</v>
      </c>
      <c r="F42" s="73">
        <v>9.1999999999999993</v>
      </c>
      <c r="G42" s="68">
        <v>2020</v>
      </c>
      <c r="H42" s="73">
        <v>56</v>
      </c>
      <c r="I42" s="68">
        <v>1253</v>
      </c>
      <c r="J42" s="73">
        <v>34.700000000000003</v>
      </c>
      <c r="K42" s="55"/>
    </row>
    <row r="43" spans="1:11" ht="11.25" customHeight="1">
      <c r="A43" s="94" t="s">
        <v>712</v>
      </c>
      <c r="B43" s="39" t="s">
        <v>235</v>
      </c>
      <c r="C43" s="68">
        <v>644</v>
      </c>
      <c r="D43" s="72">
        <v>100</v>
      </c>
      <c r="E43" s="68">
        <v>36</v>
      </c>
      <c r="F43" s="73">
        <v>5.6</v>
      </c>
      <c r="G43" s="68">
        <v>359</v>
      </c>
      <c r="H43" s="73">
        <v>55.7</v>
      </c>
      <c r="I43" s="68">
        <v>251</v>
      </c>
      <c r="J43" s="73">
        <v>39</v>
      </c>
      <c r="K43" s="55"/>
    </row>
    <row r="44" spans="1:11" ht="11.25" customHeight="1">
      <c r="A44" s="94" t="s">
        <v>713</v>
      </c>
      <c r="B44" s="39" t="s">
        <v>229</v>
      </c>
      <c r="C44" s="68">
        <v>1336</v>
      </c>
      <c r="D44" s="72">
        <v>100</v>
      </c>
      <c r="E44" s="68">
        <v>121</v>
      </c>
      <c r="F44" s="73">
        <v>9.1</v>
      </c>
      <c r="G44" s="68">
        <v>779</v>
      </c>
      <c r="H44" s="73">
        <v>58.3</v>
      </c>
      <c r="I44" s="68">
        <v>433</v>
      </c>
      <c r="J44" s="73">
        <v>32.4</v>
      </c>
      <c r="K44" s="55"/>
    </row>
    <row r="45" spans="1:11" ht="11.25" customHeight="1">
      <c r="A45" s="94" t="s">
        <v>714</v>
      </c>
      <c r="B45" s="39" t="s">
        <v>207</v>
      </c>
      <c r="C45" s="68">
        <v>1355</v>
      </c>
      <c r="D45" s="72">
        <v>100</v>
      </c>
      <c r="E45" s="68">
        <v>292</v>
      </c>
      <c r="F45" s="73">
        <v>21.5</v>
      </c>
      <c r="G45" s="68">
        <v>739</v>
      </c>
      <c r="H45" s="73">
        <v>54.5</v>
      </c>
      <c r="I45" s="68">
        <v>324</v>
      </c>
      <c r="J45" s="73">
        <v>23.9</v>
      </c>
      <c r="K45" s="55"/>
    </row>
    <row r="46" spans="1:11" ht="11.25" customHeight="1">
      <c r="A46" s="94" t="s">
        <v>715</v>
      </c>
      <c r="B46" s="39" t="s">
        <v>208</v>
      </c>
      <c r="C46" s="68">
        <v>6214</v>
      </c>
      <c r="D46" s="72">
        <v>100</v>
      </c>
      <c r="E46" s="68">
        <v>664</v>
      </c>
      <c r="F46" s="73">
        <v>10.7</v>
      </c>
      <c r="G46" s="68">
        <v>3666</v>
      </c>
      <c r="H46" s="73">
        <v>59</v>
      </c>
      <c r="I46" s="68">
        <v>1885</v>
      </c>
      <c r="J46" s="73">
        <v>30.3</v>
      </c>
      <c r="K46" s="55"/>
    </row>
    <row r="47" spans="1:11" ht="11.25" customHeight="1">
      <c r="A47" s="94" t="s">
        <v>716</v>
      </c>
      <c r="B47" s="39" t="s">
        <v>209</v>
      </c>
      <c r="C47" s="68">
        <v>6165</v>
      </c>
      <c r="D47" s="72">
        <v>100</v>
      </c>
      <c r="E47" s="68">
        <v>629</v>
      </c>
      <c r="F47" s="73">
        <v>10.199999999999999</v>
      </c>
      <c r="G47" s="68">
        <v>3476</v>
      </c>
      <c r="H47" s="73">
        <v>56.4</v>
      </c>
      <c r="I47" s="68">
        <v>2054</v>
      </c>
      <c r="J47" s="73">
        <v>33.299999999999997</v>
      </c>
      <c r="K47" s="55"/>
    </row>
    <row r="48" spans="1:11" ht="11.25" customHeight="1">
      <c r="A48" s="94" t="s">
        <v>717</v>
      </c>
      <c r="B48" s="39" t="s">
        <v>210</v>
      </c>
      <c r="C48" s="68">
        <v>3816</v>
      </c>
      <c r="D48" s="72">
        <v>100</v>
      </c>
      <c r="E48" s="68">
        <v>287</v>
      </c>
      <c r="F48" s="73">
        <v>7.5</v>
      </c>
      <c r="G48" s="68">
        <v>2088</v>
      </c>
      <c r="H48" s="73">
        <v>54.7</v>
      </c>
      <c r="I48" s="68">
        <v>1443</v>
      </c>
      <c r="J48" s="73">
        <v>37.799999999999997</v>
      </c>
      <c r="K48" s="55"/>
    </row>
    <row r="49" spans="1:11" ht="11.25" customHeight="1">
      <c r="A49" s="94" t="s">
        <v>718</v>
      </c>
      <c r="B49" s="39" t="s">
        <v>211</v>
      </c>
      <c r="C49" s="68">
        <v>2973</v>
      </c>
      <c r="D49" s="72">
        <v>100</v>
      </c>
      <c r="E49" s="68">
        <v>186</v>
      </c>
      <c r="F49" s="73">
        <v>6.3</v>
      </c>
      <c r="G49" s="68">
        <v>1928</v>
      </c>
      <c r="H49" s="73">
        <v>64.900000000000006</v>
      </c>
      <c r="I49" s="68">
        <v>855</v>
      </c>
      <c r="J49" s="73">
        <v>28.8</v>
      </c>
      <c r="K49" s="55"/>
    </row>
    <row r="50" spans="1:11" ht="11.25" customHeight="1">
      <c r="A50" s="94" t="s">
        <v>719</v>
      </c>
      <c r="B50" s="39" t="s">
        <v>230</v>
      </c>
      <c r="C50" s="68">
        <v>1063</v>
      </c>
      <c r="D50" s="72">
        <v>100</v>
      </c>
      <c r="E50" s="68">
        <v>92</v>
      </c>
      <c r="F50" s="73">
        <v>8.6999999999999993</v>
      </c>
      <c r="G50" s="68">
        <v>597</v>
      </c>
      <c r="H50" s="73">
        <v>56.2</v>
      </c>
      <c r="I50" s="68">
        <v>376</v>
      </c>
      <c r="J50" s="73">
        <v>35.4</v>
      </c>
      <c r="K50" s="55"/>
    </row>
    <row r="51" spans="1:11" ht="11.25" customHeight="1">
      <c r="A51" s="94" t="s">
        <v>720</v>
      </c>
      <c r="B51" s="39" t="s">
        <v>231</v>
      </c>
      <c r="C51" s="68">
        <v>1208</v>
      </c>
      <c r="D51" s="72">
        <v>100</v>
      </c>
      <c r="E51" s="68">
        <v>103</v>
      </c>
      <c r="F51" s="73">
        <v>8.5</v>
      </c>
      <c r="G51" s="68">
        <v>681</v>
      </c>
      <c r="H51" s="73">
        <v>56.4</v>
      </c>
      <c r="I51" s="68">
        <v>425</v>
      </c>
      <c r="J51" s="73">
        <v>35.200000000000003</v>
      </c>
      <c r="K51" s="55"/>
    </row>
    <row r="52" spans="1:11" ht="11.25" customHeight="1">
      <c r="A52" s="94" t="s">
        <v>721</v>
      </c>
      <c r="B52" s="39" t="s">
        <v>212</v>
      </c>
      <c r="C52" s="68">
        <v>8111</v>
      </c>
      <c r="D52" s="72">
        <v>100</v>
      </c>
      <c r="E52" s="68">
        <v>1649</v>
      </c>
      <c r="F52" s="73">
        <v>20.3</v>
      </c>
      <c r="G52" s="68">
        <v>4466</v>
      </c>
      <c r="H52" s="73">
        <v>55.1</v>
      </c>
      <c r="I52" s="68">
        <v>2000</v>
      </c>
      <c r="J52" s="73">
        <v>24.7</v>
      </c>
      <c r="K52" s="55"/>
    </row>
    <row r="53" spans="1:11" ht="11.25" customHeight="1">
      <c r="A53" s="94" t="s">
        <v>722</v>
      </c>
      <c r="B53" s="39" t="s">
        <v>213</v>
      </c>
      <c r="C53" s="68">
        <v>2357</v>
      </c>
      <c r="D53" s="72">
        <v>100</v>
      </c>
      <c r="E53" s="68">
        <v>221</v>
      </c>
      <c r="F53" s="73">
        <v>9.4</v>
      </c>
      <c r="G53" s="68">
        <v>1378</v>
      </c>
      <c r="H53" s="73">
        <v>58.5</v>
      </c>
      <c r="I53" s="68">
        <v>758</v>
      </c>
      <c r="J53" s="73">
        <v>32.200000000000003</v>
      </c>
      <c r="K53" s="55"/>
    </row>
    <row r="54" spans="1:11" ht="11.25" customHeight="1">
      <c r="A54" s="94" t="s">
        <v>723</v>
      </c>
      <c r="B54" s="39" t="s">
        <v>214</v>
      </c>
      <c r="C54" s="68">
        <v>9222</v>
      </c>
      <c r="D54" s="72">
        <v>100</v>
      </c>
      <c r="E54" s="68">
        <v>1622</v>
      </c>
      <c r="F54" s="73">
        <v>17.600000000000001</v>
      </c>
      <c r="G54" s="68">
        <v>5489</v>
      </c>
      <c r="H54" s="73">
        <v>59.5</v>
      </c>
      <c r="I54" s="68">
        <v>2112</v>
      </c>
      <c r="J54" s="73">
        <v>22.9</v>
      </c>
      <c r="K54" s="55"/>
    </row>
    <row r="55" spans="1:11" ht="11.25" customHeight="1">
      <c r="A55" s="94" t="s">
        <v>724</v>
      </c>
      <c r="B55" s="39" t="s">
        <v>215</v>
      </c>
      <c r="C55" s="68">
        <v>3238</v>
      </c>
      <c r="D55" s="72">
        <v>100</v>
      </c>
      <c r="E55" s="68">
        <v>331</v>
      </c>
      <c r="F55" s="73">
        <v>10.199999999999999</v>
      </c>
      <c r="G55" s="68">
        <v>1761</v>
      </c>
      <c r="H55" s="73">
        <v>54.4</v>
      </c>
      <c r="I55" s="68">
        <v>1145</v>
      </c>
      <c r="J55" s="73">
        <v>35.4</v>
      </c>
      <c r="K55" s="55"/>
    </row>
    <row r="56" spans="1:11" ht="11.25" customHeight="1">
      <c r="A56" s="94" t="s">
        <v>725</v>
      </c>
      <c r="B56" s="39" t="s">
        <v>234</v>
      </c>
      <c r="C56" s="68">
        <v>1044</v>
      </c>
      <c r="D56" s="72">
        <v>100</v>
      </c>
      <c r="E56" s="68">
        <v>66</v>
      </c>
      <c r="F56" s="73">
        <v>6.3</v>
      </c>
      <c r="G56" s="68">
        <v>553</v>
      </c>
      <c r="H56" s="73">
        <v>53</v>
      </c>
      <c r="I56" s="68">
        <v>429</v>
      </c>
      <c r="J56" s="73">
        <v>41.1</v>
      </c>
      <c r="K56" s="55"/>
    </row>
    <row r="57" spans="1:11" ht="11.25" customHeight="1">
      <c r="A57" s="94" t="s">
        <v>726</v>
      </c>
      <c r="B57" s="39" t="s">
        <v>236</v>
      </c>
      <c r="C57" s="68">
        <v>6256</v>
      </c>
      <c r="D57" s="72">
        <v>100</v>
      </c>
      <c r="E57" s="68">
        <v>864</v>
      </c>
      <c r="F57" s="73">
        <v>13.8</v>
      </c>
      <c r="G57" s="68">
        <v>3758</v>
      </c>
      <c r="H57" s="73">
        <v>60.1</v>
      </c>
      <c r="I57" s="68">
        <v>1637</v>
      </c>
      <c r="J57" s="73">
        <v>26.2</v>
      </c>
      <c r="K57" s="55"/>
    </row>
    <row r="58" spans="1:11" ht="11.25" customHeight="1">
      <c r="A58" s="94" t="s">
        <v>727</v>
      </c>
      <c r="B58" s="39" t="s">
        <v>216</v>
      </c>
      <c r="C58" s="68">
        <v>1568</v>
      </c>
      <c r="D58" s="72">
        <v>100</v>
      </c>
      <c r="E58" s="68">
        <v>60</v>
      </c>
      <c r="F58" s="73">
        <v>3.8</v>
      </c>
      <c r="G58" s="68">
        <v>791</v>
      </c>
      <c r="H58" s="73">
        <v>50.4</v>
      </c>
      <c r="I58" s="68">
        <v>710</v>
      </c>
      <c r="J58" s="73">
        <v>45.3</v>
      </c>
      <c r="K58" s="55"/>
    </row>
    <row r="59" spans="1:11" ht="11.25" customHeight="1">
      <c r="A59" s="94" t="s">
        <v>728</v>
      </c>
      <c r="B59" s="39" t="s">
        <v>227</v>
      </c>
      <c r="C59" s="68">
        <v>502</v>
      </c>
      <c r="D59" s="72">
        <v>100</v>
      </c>
      <c r="E59" s="68">
        <v>22</v>
      </c>
      <c r="F59" s="73">
        <v>4.4000000000000004</v>
      </c>
      <c r="G59" s="68">
        <v>251</v>
      </c>
      <c r="H59" s="73">
        <v>50</v>
      </c>
      <c r="I59" s="68">
        <v>229</v>
      </c>
      <c r="J59" s="73">
        <v>45.6</v>
      </c>
      <c r="K59" s="55"/>
    </row>
    <row r="60" spans="1:11" ht="11.25" customHeight="1">
      <c r="A60" s="94" t="s">
        <v>729</v>
      </c>
      <c r="B60" s="39" t="s">
        <v>217</v>
      </c>
      <c r="C60" s="68">
        <v>3640</v>
      </c>
      <c r="D60" s="72">
        <v>100</v>
      </c>
      <c r="E60" s="68">
        <v>384</v>
      </c>
      <c r="F60" s="73">
        <v>10.5</v>
      </c>
      <c r="G60" s="68">
        <v>2367</v>
      </c>
      <c r="H60" s="73">
        <v>65</v>
      </c>
      <c r="I60" s="68">
        <v>887</v>
      </c>
      <c r="J60" s="73">
        <v>24.4</v>
      </c>
      <c r="K60" s="55"/>
    </row>
    <row r="61" spans="1:11" ht="11.25" customHeight="1">
      <c r="A61" s="94" t="s">
        <v>730</v>
      </c>
      <c r="B61" s="39" t="s">
        <v>218</v>
      </c>
      <c r="C61" s="68">
        <v>1614</v>
      </c>
      <c r="D61" s="72">
        <v>100</v>
      </c>
      <c r="E61" s="68">
        <v>119</v>
      </c>
      <c r="F61" s="73">
        <v>7.4</v>
      </c>
      <c r="G61" s="68">
        <v>857</v>
      </c>
      <c r="H61" s="73">
        <v>53.1</v>
      </c>
      <c r="I61" s="68">
        <v>632</v>
      </c>
      <c r="J61" s="73">
        <v>39.200000000000003</v>
      </c>
      <c r="K61" s="55"/>
    </row>
    <row r="62" spans="1:11" ht="11.25" customHeight="1">
      <c r="A62" s="94" t="s">
        <v>731</v>
      </c>
      <c r="B62" s="39" t="s">
        <v>219</v>
      </c>
      <c r="C62" s="68">
        <v>2630</v>
      </c>
      <c r="D62" s="72">
        <v>100</v>
      </c>
      <c r="E62" s="68">
        <v>298</v>
      </c>
      <c r="F62" s="73">
        <v>11.3</v>
      </c>
      <c r="G62" s="68">
        <v>1368</v>
      </c>
      <c r="H62" s="73">
        <v>52</v>
      </c>
      <c r="I62" s="68">
        <v>965</v>
      </c>
      <c r="J62" s="73">
        <v>36.700000000000003</v>
      </c>
      <c r="K62" s="55"/>
    </row>
    <row r="63" spans="1:11" ht="11.25" customHeight="1">
      <c r="A63" s="94" t="s">
        <v>732</v>
      </c>
      <c r="B63" s="39" t="s">
        <v>220</v>
      </c>
      <c r="C63" s="68">
        <v>1949</v>
      </c>
      <c r="D63" s="72">
        <v>100</v>
      </c>
      <c r="E63" s="68">
        <v>167</v>
      </c>
      <c r="F63" s="73">
        <v>8.6</v>
      </c>
      <c r="G63" s="68">
        <v>1065</v>
      </c>
      <c r="H63" s="73">
        <v>54.6</v>
      </c>
      <c r="I63" s="68">
        <v>714</v>
      </c>
      <c r="J63" s="73">
        <v>36.6</v>
      </c>
      <c r="K63" s="55"/>
    </row>
    <row r="64" spans="1:11" ht="11.25" customHeight="1">
      <c r="A64" s="94" t="s">
        <v>733</v>
      </c>
      <c r="B64" s="39" t="s">
        <v>556</v>
      </c>
      <c r="C64" s="68">
        <v>5499</v>
      </c>
      <c r="D64" s="72">
        <v>100</v>
      </c>
      <c r="E64" s="68">
        <v>888</v>
      </c>
      <c r="F64" s="73">
        <v>16.100000000000001</v>
      </c>
      <c r="G64" s="68">
        <v>3267</v>
      </c>
      <c r="H64" s="73">
        <v>59.4</v>
      </c>
      <c r="I64" s="68">
        <v>1346</v>
      </c>
      <c r="J64" s="73">
        <v>24.5</v>
      </c>
      <c r="K64" s="55"/>
    </row>
    <row r="65" spans="1:50" ht="11.25" customHeight="1">
      <c r="A65" s="94" t="s">
        <v>734</v>
      </c>
      <c r="B65" s="39" t="s">
        <v>239</v>
      </c>
      <c r="C65" s="68">
        <v>2566</v>
      </c>
      <c r="D65" s="72">
        <v>100</v>
      </c>
      <c r="E65" s="68">
        <v>204</v>
      </c>
      <c r="F65" s="73">
        <v>8</v>
      </c>
      <c r="G65" s="68">
        <v>1317</v>
      </c>
      <c r="H65" s="73">
        <v>51.3</v>
      </c>
      <c r="I65" s="68">
        <v>1051</v>
      </c>
      <c r="J65" s="73">
        <v>41</v>
      </c>
      <c r="K65" s="55"/>
    </row>
    <row r="66" spans="1:50" ht="11.25" customHeight="1">
      <c r="A66" s="94" t="s">
        <v>735</v>
      </c>
      <c r="B66" s="39" t="s">
        <v>241</v>
      </c>
      <c r="C66" s="68">
        <v>6434</v>
      </c>
      <c r="D66" s="72">
        <v>100</v>
      </c>
      <c r="E66" s="68">
        <v>943</v>
      </c>
      <c r="F66" s="73">
        <v>14.7</v>
      </c>
      <c r="G66" s="68">
        <v>3572</v>
      </c>
      <c r="H66" s="73">
        <v>55.5</v>
      </c>
      <c r="I66" s="68">
        <v>1917</v>
      </c>
      <c r="J66" s="73">
        <v>29.8</v>
      </c>
      <c r="K66" s="55"/>
    </row>
    <row r="67" spans="1:50" s="55" customFormat="1" ht="19.899999999999999" customHeight="1">
      <c r="A67" s="95" t="s">
        <v>1128</v>
      </c>
      <c r="B67" s="84" t="s">
        <v>622</v>
      </c>
      <c r="C67" s="86">
        <v>166989</v>
      </c>
      <c r="D67" s="87">
        <v>100</v>
      </c>
      <c r="E67" s="86">
        <v>18978</v>
      </c>
      <c r="F67" s="88">
        <v>11.4</v>
      </c>
      <c r="G67" s="86">
        <v>92812</v>
      </c>
      <c r="H67" s="88">
        <v>55.6</v>
      </c>
      <c r="I67" s="86">
        <v>55199</v>
      </c>
      <c r="J67" s="88">
        <v>33.1</v>
      </c>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row>
    <row r="68" spans="1:50" s="55" customFormat="1" ht="19.899999999999999" customHeight="1">
      <c r="A68" s="94" t="s">
        <v>736</v>
      </c>
      <c r="B68" s="39" t="s">
        <v>286</v>
      </c>
      <c r="C68" s="68">
        <v>942</v>
      </c>
      <c r="D68" s="72">
        <v>100</v>
      </c>
      <c r="E68" s="68">
        <v>58</v>
      </c>
      <c r="F68" s="73">
        <v>6.2</v>
      </c>
      <c r="G68" s="68">
        <v>430</v>
      </c>
      <c r="H68" s="73">
        <v>45.6</v>
      </c>
      <c r="I68" s="68">
        <v>454</v>
      </c>
      <c r="J68" s="73">
        <v>48.2</v>
      </c>
    </row>
    <row r="69" spans="1:50" ht="11.25" customHeight="1">
      <c r="A69" s="94" t="s">
        <v>737</v>
      </c>
      <c r="B69" s="39" t="s">
        <v>244</v>
      </c>
      <c r="C69" s="68">
        <v>2445</v>
      </c>
      <c r="D69" s="72">
        <v>100</v>
      </c>
      <c r="E69" s="68">
        <v>194</v>
      </c>
      <c r="F69" s="73">
        <v>7.9</v>
      </c>
      <c r="G69" s="68">
        <v>1334</v>
      </c>
      <c r="H69" s="73">
        <v>54.6</v>
      </c>
      <c r="I69" s="68">
        <v>913</v>
      </c>
      <c r="J69" s="73">
        <v>37.299999999999997</v>
      </c>
      <c r="K69" s="55"/>
    </row>
    <row r="70" spans="1:50" ht="11.25" customHeight="1">
      <c r="A70" s="94" t="s">
        <v>738</v>
      </c>
      <c r="B70" s="39" t="s">
        <v>245</v>
      </c>
      <c r="C70" s="68">
        <v>2702</v>
      </c>
      <c r="D70" s="72">
        <v>100</v>
      </c>
      <c r="E70" s="68">
        <v>148</v>
      </c>
      <c r="F70" s="73">
        <v>5.5</v>
      </c>
      <c r="G70" s="68">
        <v>1341</v>
      </c>
      <c r="H70" s="73">
        <v>49.6</v>
      </c>
      <c r="I70" s="68">
        <v>1215</v>
      </c>
      <c r="J70" s="73">
        <v>45</v>
      </c>
      <c r="K70" s="55"/>
    </row>
    <row r="71" spans="1:50" ht="11.25" customHeight="1">
      <c r="A71" s="94" t="s">
        <v>739</v>
      </c>
      <c r="B71" s="39" t="s">
        <v>246</v>
      </c>
      <c r="C71" s="68">
        <v>5404</v>
      </c>
      <c r="D71" s="72">
        <v>100</v>
      </c>
      <c r="E71" s="68">
        <v>446</v>
      </c>
      <c r="F71" s="73">
        <v>8.3000000000000007</v>
      </c>
      <c r="G71" s="68">
        <v>3454</v>
      </c>
      <c r="H71" s="73">
        <v>63.9</v>
      </c>
      <c r="I71" s="68">
        <v>1503</v>
      </c>
      <c r="J71" s="73">
        <v>27.8</v>
      </c>
      <c r="K71" s="55"/>
    </row>
    <row r="72" spans="1:50" ht="11.25" customHeight="1">
      <c r="A72" s="94" t="s">
        <v>740</v>
      </c>
      <c r="B72" s="39" t="s">
        <v>281</v>
      </c>
      <c r="C72" s="68">
        <v>5918</v>
      </c>
      <c r="D72" s="72">
        <v>100</v>
      </c>
      <c r="E72" s="68">
        <v>510</v>
      </c>
      <c r="F72" s="73">
        <v>8.6</v>
      </c>
      <c r="G72" s="68">
        <v>3500</v>
      </c>
      <c r="H72" s="73">
        <v>59.1</v>
      </c>
      <c r="I72" s="68">
        <v>1906</v>
      </c>
      <c r="J72" s="73">
        <v>32.200000000000003</v>
      </c>
      <c r="K72" s="55"/>
    </row>
    <row r="73" spans="1:50" ht="11.25" customHeight="1">
      <c r="A73" s="94" t="s">
        <v>741</v>
      </c>
      <c r="B73" s="39" t="s">
        <v>247</v>
      </c>
      <c r="C73" s="68">
        <v>1535</v>
      </c>
      <c r="D73" s="72">
        <v>100</v>
      </c>
      <c r="E73" s="68">
        <v>137</v>
      </c>
      <c r="F73" s="73">
        <v>8.9</v>
      </c>
      <c r="G73" s="68">
        <v>748</v>
      </c>
      <c r="H73" s="73">
        <v>48.7</v>
      </c>
      <c r="I73" s="68">
        <v>649</v>
      </c>
      <c r="J73" s="73">
        <v>42.3</v>
      </c>
      <c r="K73" s="55"/>
    </row>
    <row r="74" spans="1:50" ht="11.25" customHeight="1">
      <c r="A74" s="94" t="s">
        <v>742</v>
      </c>
      <c r="B74" s="39" t="s">
        <v>248</v>
      </c>
      <c r="C74" s="68">
        <v>14253</v>
      </c>
      <c r="D74" s="72">
        <v>100</v>
      </c>
      <c r="E74" s="68">
        <v>1849</v>
      </c>
      <c r="F74" s="73">
        <v>13</v>
      </c>
      <c r="G74" s="68">
        <v>9060</v>
      </c>
      <c r="H74" s="73">
        <v>63.6</v>
      </c>
      <c r="I74" s="68">
        <v>3351</v>
      </c>
      <c r="J74" s="73">
        <v>23.5</v>
      </c>
      <c r="K74" s="55"/>
    </row>
    <row r="75" spans="1:50" ht="11.25" customHeight="1">
      <c r="A75" s="94" t="s">
        <v>743</v>
      </c>
      <c r="B75" s="39" t="s">
        <v>292</v>
      </c>
      <c r="C75" s="68">
        <v>665</v>
      </c>
      <c r="D75" s="72">
        <v>100</v>
      </c>
      <c r="E75" s="68">
        <v>35</v>
      </c>
      <c r="F75" s="73">
        <v>5.3</v>
      </c>
      <c r="G75" s="68">
        <v>310</v>
      </c>
      <c r="H75" s="73">
        <v>46.6</v>
      </c>
      <c r="I75" s="68">
        <v>322</v>
      </c>
      <c r="J75" s="73">
        <v>48.4</v>
      </c>
      <c r="K75" s="55"/>
    </row>
    <row r="76" spans="1:50" ht="11.25" customHeight="1">
      <c r="A76" s="94" t="s">
        <v>744</v>
      </c>
      <c r="B76" s="39" t="s">
        <v>249</v>
      </c>
      <c r="C76" s="68">
        <v>2011</v>
      </c>
      <c r="D76" s="72">
        <v>100</v>
      </c>
      <c r="E76" s="68">
        <v>110</v>
      </c>
      <c r="F76" s="73">
        <v>5.5</v>
      </c>
      <c r="G76" s="68">
        <v>1108</v>
      </c>
      <c r="H76" s="73">
        <v>55.1</v>
      </c>
      <c r="I76" s="68">
        <v>798</v>
      </c>
      <c r="J76" s="73">
        <v>39.700000000000003</v>
      </c>
      <c r="K76" s="55"/>
    </row>
    <row r="77" spans="1:50" ht="11.25" customHeight="1">
      <c r="A77" s="94" t="s">
        <v>745</v>
      </c>
      <c r="B77" s="39" t="s">
        <v>250</v>
      </c>
      <c r="C77" s="68">
        <v>1432</v>
      </c>
      <c r="D77" s="72">
        <v>100</v>
      </c>
      <c r="E77" s="68">
        <v>88</v>
      </c>
      <c r="F77" s="73">
        <v>6.1</v>
      </c>
      <c r="G77" s="68">
        <v>569</v>
      </c>
      <c r="H77" s="73">
        <v>39.700000000000003</v>
      </c>
      <c r="I77" s="68">
        <v>774</v>
      </c>
      <c r="J77" s="73">
        <v>54.1</v>
      </c>
      <c r="K77" s="55"/>
    </row>
    <row r="78" spans="1:50" ht="11.25" customHeight="1">
      <c r="A78" s="94" t="s">
        <v>746</v>
      </c>
      <c r="B78" s="39" t="s">
        <v>251</v>
      </c>
      <c r="C78" s="68">
        <v>6274</v>
      </c>
      <c r="D78" s="72">
        <v>100</v>
      </c>
      <c r="E78" s="68">
        <v>647</v>
      </c>
      <c r="F78" s="73">
        <v>10.3</v>
      </c>
      <c r="G78" s="68">
        <v>4088</v>
      </c>
      <c r="H78" s="73">
        <v>65.2</v>
      </c>
      <c r="I78" s="68">
        <v>1539</v>
      </c>
      <c r="J78" s="73">
        <v>24.5</v>
      </c>
      <c r="K78" s="55"/>
    </row>
    <row r="79" spans="1:50" ht="11.25" customHeight="1">
      <c r="A79" s="94" t="s">
        <v>747</v>
      </c>
      <c r="B79" s="39" t="s">
        <v>557</v>
      </c>
      <c r="C79" s="68">
        <v>8394</v>
      </c>
      <c r="D79" s="72">
        <v>100</v>
      </c>
      <c r="E79" s="68">
        <v>952</v>
      </c>
      <c r="F79" s="73">
        <v>11.3</v>
      </c>
      <c r="G79" s="68">
        <v>5031</v>
      </c>
      <c r="H79" s="73">
        <v>59.9</v>
      </c>
      <c r="I79" s="68">
        <v>2407</v>
      </c>
      <c r="J79" s="73">
        <v>28.7</v>
      </c>
      <c r="K79" s="55"/>
    </row>
    <row r="80" spans="1:50" ht="11.25" customHeight="1">
      <c r="A80" s="94" t="s">
        <v>748</v>
      </c>
      <c r="B80" s="39" t="s">
        <v>252</v>
      </c>
      <c r="C80" s="68">
        <v>1343</v>
      </c>
      <c r="D80" s="72">
        <v>100</v>
      </c>
      <c r="E80" s="68">
        <v>82</v>
      </c>
      <c r="F80" s="73">
        <v>6.1</v>
      </c>
      <c r="G80" s="68">
        <v>648</v>
      </c>
      <c r="H80" s="73">
        <v>48.3</v>
      </c>
      <c r="I80" s="68">
        <v>617</v>
      </c>
      <c r="J80" s="73">
        <v>45.9</v>
      </c>
      <c r="K80" s="55"/>
    </row>
    <row r="81" spans="1:11" ht="11.25" customHeight="1">
      <c r="A81" s="94" t="s">
        <v>749</v>
      </c>
      <c r="B81" s="39" t="s">
        <v>253</v>
      </c>
      <c r="C81" s="68">
        <v>24220</v>
      </c>
      <c r="D81" s="72">
        <v>100</v>
      </c>
      <c r="E81" s="68">
        <v>4848</v>
      </c>
      <c r="F81" s="73">
        <v>20</v>
      </c>
      <c r="G81" s="68">
        <v>14732</v>
      </c>
      <c r="H81" s="73">
        <v>60.8</v>
      </c>
      <c r="I81" s="68">
        <v>4637</v>
      </c>
      <c r="J81" s="73">
        <v>19.100000000000001</v>
      </c>
      <c r="K81" s="55"/>
    </row>
    <row r="82" spans="1:11" ht="11.25" customHeight="1">
      <c r="A82" s="94" t="s">
        <v>750</v>
      </c>
      <c r="B82" s="39" t="s">
        <v>254</v>
      </c>
      <c r="C82" s="68">
        <v>2255</v>
      </c>
      <c r="D82" s="72">
        <v>100</v>
      </c>
      <c r="E82" s="68">
        <v>162</v>
      </c>
      <c r="F82" s="73">
        <v>7.2</v>
      </c>
      <c r="G82" s="68">
        <v>1223</v>
      </c>
      <c r="H82" s="73">
        <v>54.2</v>
      </c>
      <c r="I82" s="68">
        <v>869</v>
      </c>
      <c r="J82" s="73">
        <v>38.5</v>
      </c>
      <c r="K82" s="55"/>
    </row>
    <row r="83" spans="1:11" ht="11.25" customHeight="1">
      <c r="A83" s="94" t="s">
        <v>751</v>
      </c>
      <c r="B83" s="39" t="s">
        <v>255</v>
      </c>
      <c r="C83" s="68">
        <v>1145</v>
      </c>
      <c r="D83" s="72">
        <v>100</v>
      </c>
      <c r="E83" s="68">
        <v>57</v>
      </c>
      <c r="F83" s="73">
        <v>5</v>
      </c>
      <c r="G83" s="68">
        <v>523</v>
      </c>
      <c r="H83" s="73">
        <v>45.7</v>
      </c>
      <c r="I83" s="68">
        <v>568</v>
      </c>
      <c r="J83" s="73">
        <v>49.6</v>
      </c>
      <c r="K83" s="55"/>
    </row>
    <row r="84" spans="1:11" ht="11.25" customHeight="1">
      <c r="A84" s="94" t="s">
        <v>752</v>
      </c>
      <c r="B84" s="39" t="s">
        <v>256</v>
      </c>
      <c r="C84" s="68">
        <v>2684</v>
      </c>
      <c r="D84" s="72">
        <v>100</v>
      </c>
      <c r="E84" s="68">
        <v>174</v>
      </c>
      <c r="F84" s="73">
        <v>6.5</v>
      </c>
      <c r="G84" s="68">
        <v>1152</v>
      </c>
      <c r="H84" s="73">
        <v>42.9</v>
      </c>
      <c r="I84" s="68">
        <v>1359</v>
      </c>
      <c r="J84" s="73">
        <v>50.6</v>
      </c>
      <c r="K84" s="55"/>
    </row>
    <row r="85" spans="1:11" ht="11.25" customHeight="1">
      <c r="A85" s="94" t="s">
        <v>753</v>
      </c>
      <c r="B85" s="39" t="s">
        <v>257</v>
      </c>
      <c r="C85" s="68">
        <v>1463</v>
      </c>
      <c r="D85" s="72">
        <v>100</v>
      </c>
      <c r="E85" s="68">
        <v>97</v>
      </c>
      <c r="F85" s="73">
        <v>6.6</v>
      </c>
      <c r="G85" s="68">
        <v>673</v>
      </c>
      <c r="H85" s="73">
        <v>46</v>
      </c>
      <c r="I85" s="68">
        <v>694</v>
      </c>
      <c r="J85" s="73">
        <v>47.4</v>
      </c>
      <c r="K85" s="55"/>
    </row>
    <row r="86" spans="1:11" ht="11.25" customHeight="1">
      <c r="A86" s="94" t="s">
        <v>754</v>
      </c>
      <c r="B86" s="39" t="s">
        <v>258</v>
      </c>
      <c r="C86" s="68">
        <v>4467</v>
      </c>
      <c r="D86" s="72">
        <v>100</v>
      </c>
      <c r="E86" s="68">
        <v>701</v>
      </c>
      <c r="F86" s="73">
        <v>15.7</v>
      </c>
      <c r="G86" s="68">
        <v>2300</v>
      </c>
      <c r="H86" s="73">
        <v>51.5</v>
      </c>
      <c r="I86" s="68">
        <v>1469</v>
      </c>
      <c r="J86" s="73">
        <v>32.9</v>
      </c>
      <c r="K86" s="55"/>
    </row>
    <row r="87" spans="1:11" ht="11.25" customHeight="1">
      <c r="A87" s="94" t="s">
        <v>755</v>
      </c>
      <c r="B87" s="39" t="s">
        <v>259</v>
      </c>
      <c r="C87" s="68">
        <v>2595</v>
      </c>
      <c r="D87" s="72">
        <v>100</v>
      </c>
      <c r="E87" s="68">
        <v>171</v>
      </c>
      <c r="F87" s="73">
        <v>6.6</v>
      </c>
      <c r="G87" s="68">
        <v>1253</v>
      </c>
      <c r="H87" s="73">
        <v>48.3</v>
      </c>
      <c r="I87" s="68">
        <v>1176</v>
      </c>
      <c r="J87" s="73">
        <v>45.3</v>
      </c>
      <c r="K87" s="55"/>
    </row>
    <row r="88" spans="1:11" ht="11.25" customHeight="1">
      <c r="A88" s="94" t="s">
        <v>756</v>
      </c>
      <c r="B88" s="39" t="s">
        <v>260</v>
      </c>
      <c r="C88" s="68">
        <v>4054</v>
      </c>
      <c r="D88" s="72">
        <v>100</v>
      </c>
      <c r="E88" s="68">
        <v>305</v>
      </c>
      <c r="F88" s="73">
        <v>7.5</v>
      </c>
      <c r="G88" s="68">
        <v>2386</v>
      </c>
      <c r="H88" s="73">
        <v>58.9</v>
      </c>
      <c r="I88" s="68">
        <v>1358</v>
      </c>
      <c r="J88" s="73">
        <v>33.5</v>
      </c>
      <c r="K88" s="55"/>
    </row>
    <row r="89" spans="1:11" ht="11.25" customHeight="1">
      <c r="A89" s="94" t="s">
        <v>757</v>
      </c>
      <c r="B89" s="39" t="s">
        <v>261</v>
      </c>
      <c r="C89" s="68">
        <v>2434</v>
      </c>
      <c r="D89" s="72">
        <v>100</v>
      </c>
      <c r="E89" s="68">
        <v>250</v>
      </c>
      <c r="F89" s="73">
        <v>10.3</v>
      </c>
      <c r="G89" s="68">
        <v>1386</v>
      </c>
      <c r="H89" s="73">
        <v>56.9</v>
      </c>
      <c r="I89" s="68">
        <v>802</v>
      </c>
      <c r="J89" s="73">
        <v>32.9</v>
      </c>
      <c r="K89" s="55"/>
    </row>
    <row r="90" spans="1:11" ht="11.25" customHeight="1">
      <c r="A90" s="94" t="s">
        <v>1129</v>
      </c>
      <c r="B90" s="39" t="s">
        <v>1130</v>
      </c>
      <c r="C90" s="68">
        <v>2448</v>
      </c>
      <c r="D90" s="72">
        <v>100</v>
      </c>
      <c r="E90" s="68">
        <v>152</v>
      </c>
      <c r="F90" s="73">
        <v>6.2</v>
      </c>
      <c r="G90" s="68">
        <v>1126</v>
      </c>
      <c r="H90" s="73">
        <v>46</v>
      </c>
      <c r="I90" s="68">
        <v>1170</v>
      </c>
      <c r="J90" s="73">
        <v>47.8</v>
      </c>
      <c r="K90" s="55"/>
    </row>
    <row r="91" spans="1:11" ht="11.25" customHeight="1">
      <c r="A91" s="94" t="s">
        <v>758</v>
      </c>
      <c r="B91" s="39" t="s">
        <v>288</v>
      </c>
      <c r="C91" s="68">
        <v>663</v>
      </c>
      <c r="D91" s="72">
        <v>100</v>
      </c>
      <c r="E91" s="68">
        <v>31</v>
      </c>
      <c r="F91" s="73">
        <v>4.7</v>
      </c>
      <c r="G91" s="68">
        <v>268</v>
      </c>
      <c r="H91" s="73">
        <v>40.4</v>
      </c>
      <c r="I91" s="68">
        <v>359</v>
      </c>
      <c r="J91" s="73">
        <v>54.1</v>
      </c>
      <c r="K91" s="55"/>
    </row>
    <row r="92" spans="1:11" ht="11.25" customHeight="1">
      <c r="A92" s="94" t="s">
        <v>759</v>
      </c>
      <c r="B92" s="39" t="s">
        <v>262</v>
      </c>
      <c r="C92" s="68">
        <v>1207</v>
      </c>
      <c r="D92" s="72">
        <v>100</v>
      </c>
      <c r="E92" s="68">
        <v>53</v>
      </c>
      <c r="F92" s="73">
        <v>4.4000000000000004</v>
      </c>
      <c r="G92" s="68">
        <v>545</v>
      </c>
      <c r="H92" s="73">
        <v>45.2</v>
      </c>
      <c r="I92" s="68">
        <v>609</v>
      </c>
      <c r="J92" s="73">
        <v>50.5</v>
      </c>
      <c r="K92" s="55"/>
    </row>
    <row r="93" spans="1:11" ht="11.25" customHeight="1">
      <c r="A93" s="94" t="s">
        <v>760</v>
      </c>
      <c r="B93" s="39" t="s">
        <v>263</v>
      </c>
      <c r="C93" s="68">
        <v>1044</v>
      </c>
      <c r="D93" s="72">
        <v>100</v>
      </c>
      <c r="E93" s="68">
        <v>45</v>
      </c>
      <c r="F93" s="73">
        <v>4.3</v>
      </c>
      <c r="G93" s="68">
        <v>542</v>
      </c>
      <c r="H93" s="73">
        <v>51.9</v>
      </c>
      <c r="I93" s="68">
        <v>462</v>
      </c>
      <c r="J93" s="73">
        <v>44.3</v>
      </c>
      <c r="K93" s="55"/>
    </row>
    <row r="94" spans="1:11" ht="11.25" customHeight="1">
      <c r="A94" s="94" t="s">
        <v>761</v>
      </c>
      <c r="B94" s="39" t="s">
        <v>264</v>
      </c>
      <c r="C94" s="68">
        <v>4624</v>
      </c>
      <c r="D94" s="72">
        <v>100</v>
      </c>
      <c r="E94" s="68">
        <v>331</v>
      </c>
      <c r="F94" s="73">
        <v>7.2</v>
      </c>
      <c r="G94" s="68">
        <v>2541</v>
      </c>
      <c r="H94" s="73">
        <v>55</v>
      </c>
      <c r="I94" s="68">
        <v>1755</v>
      </c>
      <c r="J94" s="73">
        <v>38</v>
      </c>
      <c r="K94" s="55"/>
    </row>
    <row r="95" spans="1:11" ht="11.25" customHeight="1">
      <c r="A95" s="94" t="s">
        <v>762</v>
      </c>
      <c r="B95" s="39" t="s">
        <v>265</v>
      </c>
      <c r="C95" s="68">
        <v>1671</v>
      </c>
      <c r="D95" s="72">
        <v>100</v>
      </c>
      <c r="E95" s="68">
        <v>97</v>
      </c>
      <c r="F95" s="73">
        <v>5.8</v>
      </c>
      <c r="G95" s="68">
        <v>864</v>
      </c>
      <c r="H95" s="73">
        <v>51.7</v>
      </c>
      <c r="I95" s="68">
        <v>710</v>
      </c>
      <c r="J95" s="73">
        <v>42.5</v>
      </c>
      <c r="K95" s="55"/>
    </row>
    <row r="96" spans="1:11" ht="11.25" customHeight="1">
      <c r="A96" s="94" t="s">
        <v>763</v>
      </c>
      <c r="B96" s="39" t="s">
        <v>266</v>
      </c>
      <c r="C96" s="68">
        <v>3415</v>
      </c>
      <c r="D96" s="72">
        <v>100</v>
      </c>
      <c r="E96" s="68">
        <v>204</v>
      </c>
      <c r="F96" s="73">
        <v>6</v>
      </c>
      <c r="G96" s="68">
        <v>1528</v>
      </c>
      <c r="H96" s="73">
        <v>44.7</v>
      </c>
      <c r="I96" s="68">
        <v>1682</v>
      </c>
      <c r="J96" s="73">
        <v>49.3</v>
      </c>
      <c r="K96" s="55"/>
    </row>
    <row r="97" spans="1:11" ht="11.25" customHeight="1">
      <c r="A97" s="94" t="s">
        <v>764</v>
      </c>
      <c r="B97" s="39" t="s">
        <v>284</v>
      </c>
      <c r="C97" s="68">
        <v>1274</v>
      </c>
      <c r="D97" s="72">
        <v>100</v>
      </c>
      <c r="E97" s="68">
        <v>71</v>
      </c>
      <c r="F97" s="73">
        <v>5.6</v>
      </c>
      <c r="G97" s="68">
        <v>654</v>
      </c>
      <c r="H97" s="73">
        <v>51.3</v>
      </c>
      <c r="I97" s="68">
        <v>549</v>
      </c>
      <c r="J97" s="73">
        <v>43.1</v>
      </c>
      <c r="K97" s="55"/>
    </row>
    <row r="98" spans="1:11" ht="11.25" customHeight="1">
      <c r="A98" s="94" t="s">
        <v>765</v>
      </c>
      <c r="B98" s="39" t="s">
        <v>267</v>
      </c>
      <c r="C98" s="68">
        <v>2265</v>
      </c>
      <c r="D98" s="72">
        <v>100</v>
      </c>
      <c r="E98" s="68">
        <v>262</v>
      </c>
      <c r="F98" s="73">
        <v>11.6</v>
      </c>
      <c r="G98" s="68">
        <v>1169</v>
      </c>
      <c r="H98" s="73">
        <v>51.6</v>
      </c>
      <c r="I98" s="68">
        <v>835</v>
      </c>
      <c r="J98" s="73">
        <v>36.9</v>
      </c>
      <c r="K98" s="55"/>
    </row>
    <row r="99" spans="1:11" ht="11.25" customHeight="1">
      <c r="A99" s="94" t="s">
        <v>766</v>
      </c>
      <c r="B99" s="39" t="s">
        <v>287</v>
      </c>
      <c r="C99" s="68">
        <v>9318</v>
      </c>
      <c r="D99" s="72">
        <v>100</v>
      </c>
      <c r="E99" s="68">
        <v>1997</v>
      </c>
      <c r="F99" s="73">
        <v>21.4</v>
      </c>
      <c r="G99" s="68">
        <v>5239</v>
      </c>
      <c r="H99" s="73">
        <v>56.2</v>
      </c>
      <c r="I99" s="68">
        <v>2076</v>
      </c>
      <c r="J99" s="73">
        <v>22.3</v>
      </c>
      <c r="K99" s="55"/>
    </row>
    <row r="100" spans="1:11" ht="11.25" customHeight="1">
      <c r="A100" s="94" t="s">
        <v>767</v>
      </c>
      <c r="B100" s="39" t="s">
        <v>282</v>
      </c>
      <c r="C100" s="68">
        <v>1009</v>
      </c>
      <c r="D100" s="72">
        <v>100</v>
      </c>
      <c r="E100" s="68">
        <v>88</v>
      </c>
      <c r="F100" s="73">
        <v>8.6999999999999993</v>
      </c>
      <c r="G100" s="68">
        <v>457</v>
      </c>
      <c r="H100" s="73">
        <v>45.3</v>
      </c>
      <c r="I100" s="68">
        <v>466</v>
      </c>
      <c r="J100" s="73">
        <v>46.2</v>
      </c>
      <c r="K100" s="55"/>
    </row>
    <row r="101" spans="1:11" ht="11.25" customHeight="1">
      <c r="A101" s="94" t="s">
        <v>768</v>
      </c>
      <c r="B101" s="39" t="s">
        <v>268</v>
      </c>
      <c r="C101" s="68">
        <v>1227</v>
      </c>
      <c r="D101" s="72">
        <v>100</v>
      </c>
      <c r="E101" s="68">
        <v>98</v>
      </c>
      <c r="F101" s="73">
        <v>8</v>
      </c>
      <c r="G101" s="68">
        <v>617</v>
      </c>
      <c r="H101" s="73">
        <v>50.3</v>
      </c>
      <c r="I101" s="68">
        <v>512</v>
      </c>
      <c r="J101" s="73">
        <v>41.7</v>
      </c>
      <c r="K101" s="55"/>
    </row>
    <row r="102" spans="1:11" ht="11.25" customHeight="1">
      <c r="A102" s="94" t="s">
        <v>769</v>
      </c>
      <c r="B102" s="39" t="s">
        <v>269</v>
      </c>
      <c r="C102" s="68">
        <v>1400</v>
      </c>
      <c r="D102" s="72">
        <v>100</v>
      </c>
      <c r="E102" s="68">
        <v>125</v>
      </c>
      <c r="F102" s="73">
        <v>8.9</v>
      </c>
      <c r="G102" s="68">
        <v>725</v>
      </c>
      <c r="H102" s="73">
        <v>51.8</v>
      </c>
      <c r="I102" s="68">
        <v>552</v>
      </c>
      <c r="J102" s="73">
        <v>39.4</v>
      </c>
      <c r="K102" s="55"/>
    </row>
    <row r="103" spans="1:11" ht="11.25" customHeight="1">
      <c r="A103" s="94" t="s">
        <v>770</v>
      </c>
      <c r="B103" s="39" t="s">
        <v>270</v>
      </c>
      <c r="C103" s="68">
        <v>2395</v>
      </c>
      <c r="D103" s="72">
        <v>100</v>
      </c>
      <c r="E103" s="68">
        <v>161</v>
      </c>
      <c r="F103" s="73">
        <v>6.7</v>
      </c>
      <c r="G103" s="68">
        <v>1193</v>
      </c>
      <c r="H103" s="73">
        <v>49.8</v>
      </c>
      <c r="I103" s="68">
        <v>1042</v>
      </c>
      <c r="J103" s="73">
        <v>43.5</v>
      </c>
      <c r="K103" s="55"/>
    </row>
    <row r="104" spans="1:11" ht="11.25" customHeight="1">
      <c r="A104" s="94" t="s">
        <v>771</v>
      </c>
      <c r="B104" s="39" t="s">
        <v>271</v>
      </c>
      <c r="C104" s="68">
        <v>1555</v>
      </c>
      <c r="D104" s="72">
        <v>100</v>
      </c>
      <c r="E104" s="68">
        <v>68</v>
      </c>
      <c r="F104" s="73">
        <v>4.4000000000000004</v>
      </c>
      <c r="G104" s="68">
        <v>637</v>
      </c>
      <c r="H104" s="73">
        <v>41</v>
      </c>
      <c r="I104" s="68">
        <v>850</v>
      </c>
      <c r="J104" s="73">
        <v>54.7</v>
      </c>
      <c r="K104" s="55"/>
    </row>
    <row r="105" spans="1:11" ht="11.25" customHeight="1">
      <c r="A105" s="94" t="s">
        <v>772</v>
      </c>
      <c r="B105" s="39" t="s">
        <v>272</v>
      </c>
      <c r="C105" s="68">
        <v>4167</v>
      </c>
      <c r="D105" s="72">
        <v>100</v>
      </c>
      <c r="E105" s="68">
        <v>403</v>
      </c>
      <c r="F105" s="73">
        <v>9.6999999999999993</v>
      </c>
      <c r="G105" s="68">
        <v>2230</v>
      </c>
      <c r="H105" s="73">
        <v>53.5</v>
      </c>
      <c r="I105" s="68">
        <v>1534</v>
      </c>
      <c r="J105" s="73">
        <v>36.799999999999997</v>
      </c>
      <c r="K105" s="55"/>
    </row>
    <row r="106" spans="1:11" ht="11.25" customHeight="1">
      <c r="A106" s="94" t="s">
        <v>773</v>
      </c>
      <c r="B106" s="39" t="s">
        <v>273</v>
      </c>
      <c r="C106" s="68">
        <v>4528</v>
      </c>
      <c r="D106" s="72">
        <v>100</v>
      </c>
      <c r="E106" s="68">
        <v>570</v>
      </c>
      <c r="F106" s="73">
        <v>12.6</v>
      </c>
      <c r="G106" s="68">
        <v>2318</v>
      </c>
      <c r="H106" s="73">
        <v>51.2</v>
      </c>
      <c r="I106" s="68">
        <v>1639</v>
      </c>
      <c r="J106" s="73">
        <v>36.200000000000003</v>
      </c>
      <c r="K106" s="55"/>
    </row>
    <row r="107" spans="1:11" ht="11.25" customHeight="1">
      <c r="A107" s="94" t="s">
        <v>774</v>
      </c>
      <c r="B107" s="39" t="s">
        <v>274</v>
      </c>
      <c r="C107" s="68">
        <v>1041</v>
      </c>
      <c r="D107" s="72">
        <v>100</v>
      </c>
      <c r="E107" s="68">
        <v>50</v>
      </c>
      <c r="F107" s="73">
        <v>4.8</v>
      </c>
      <c r="G107" s="68">
        <v>553</v>
      </c>
      <c r="H107" s="73">
        <v>53.1</v>
      </c>
      <c r="I107" s="68">
        <v>441</v>
      </c>
      <c r="J107" s="73">
        <v>42.4</v>
      </c>
      <c r="K107" s="55"/>
    </row>
    <row r="108" spans="1:11" ht="11.25" customHeight="1">
      <c r="A108" s="94" t="s">
        <v>775</v>
      </c>
      <c r="B108" s="39" t="s">
        <v>275</v>
      </c>
      <c r="C108" s="68">
        <v>1355</v>
      </c>
      <c r="D108" s="72">
        <v>100</v>
      </c>
      <c r="E108" s="68">
        <v>68</v>
      </c>
      <c r="F108" s="73">
        <v>5</v>
      </c>
      <c r="G108" s="68">
        <v>611</v>
      </c>
      <c r="H108" s="73">
        <v>45.1</v>
      </c>
      <c r="I108" s="68">
        <v>671</v>
      </c>
      <c r="J108" s="73">
        <v>49.5</v>
      </c>
      <c r="K108" s="55"/>
    </row>
    <row r="109" spans="1:11" ht="11.25" customHeight="1">
      <c r="A109" s="94" t="s">
        <v>776</v>
      </c>
      <c r="B109" s="39" t="s">
        <v>289</v>
      </c>
      <c r="C109" s="68">
        <v>3397</v>
      </c>
      <c r="D109" s="72">
        <v>100</v>
      </c>
      <c r="E109" s="68">
        <v>535</v>
      </c>
      <c r="F109" s="73">
        <v>15.7</v>
      </c>
      <c r="G109" s="68">
        <v>1931</v>
      </c>
      <c r="H109" s="73">
        <v>56.8</v>
      </c>
      <c r="I109" s="68">
        <v>938</v>
      </c>
      <c r="J109" s="73">
        <v>27.6</v>
      </c>
      <c r="K109" s="55"/>
    </row>
    <row r="110" spans="1:11" ht="11.25" customHeight="1">
      <c r="A110" s="94" t="s">
        <v>777</v>
      </c>
      <c r="B110" s="39" t="s">
        <v>276</v>
      </c>
      <c r="C110" s="68">
        <v>1613</v>
      </c>
      <c r="D110" s="72">
        <v>100</v>
      </c>
      <c r="E110" s="68">
        <v>57</v>
      </c>
      <c r="F110" s="73">
        <v>3.5</v>
      </c>
      <c r="G110" s="68">
        <v>807</v>
      </c>
      <c r="H110" s="73">
        <v>50</v>
      </c>
      <c r="I110" s="68">
        <v>746</v>
      </c>
      <c r="J110" s="73">
        <v>46.2</v>
      </c>
      <c r="K110" s="55"/>
    </row>
    <row r="111" spans="1:11" ht="11.25" customHeight="1">
      <c r="A111" s="94" t="s">
        <v>778</v>
      </c>
      <c r="B111" s="39" t="s">
        <v>277</v>
      </c>
      <c r="C111" s="68">
        <v>4143</v>
      </c>
      <c r="D111" s="72">
        <v>100</v>
      </c>
      <c r="E111" s="68">
        <v>446</v>
      </c>
      <c r="F111" s="73">
        <v>10.8</v>
      </c>
      <c r="G111" s="68">
        <v>2359</v>
      </c>
      <c r="H111" s="73">
        <v>56.9</v>
      </c>
      <c r="I111" s="68">
        <v>1338</v>
      </c>
      <c r="J111" s="73">
        <v>32.299999999999997</v>
      </c>
      <c r="K111" s="55"/>
    </row>
    <row r="112" spans="1:11" ht="11.25" customHeight="1">
      <c r="A112" s="94" t="s">
        <v>779</v>
      </c>
      <c r="B112" s="39" t="s">
        <v>293</v>
      </c>
      <c r="C112" s="68">
        <v>884</v>
      </c>
      <c r="D112" s="72">
        <v>100</v>
      </c>
      <c r="E112" s="68">
        <v>51</v>
      </c>
      <c r="F112" s="73">
        <v>5.8</v>
      </c>
      <c r="G112" s="68">
        <v>516</v>
      </c>
      <c r="H112" s="73">
        <v>58.4</v>
      </c>
      <c r="I112" s="68">
        <v>322</v>
      </c>
      <c r="J112" s="73">
        <v>36.4</v>
      </c>
      <c r="K112" s="55"/>
    </row>
    <row r="113" spans="1:50" ht="11.25" customHeight="1">
      <c r="A113" s="94" t="s">
        <v>780</v>
      </c>
      <c r="B113" s="39" t="s">
        <v>290</v>
      </c>
      <c r="C113" s="68">
        <v>842</v>
      </c>
      <c r="D113" s="72">
        <v>100</v>
      </c>
      <c r="E113" s="68">
        <v>30</v>
      </c>
      <c r="F113" s="73">
        <v>3.6</v>
      </c>
      <c r="G113" s="68">
        <v>357</v>
      </c>
      <c r="H113" s="73">
        <v>42.4</v>
      </c>
      <c r="I113" s="68">
        <v>456</v>
      </c>
      <c r="J113" s="73">
        <v>54.2</v>
      </c>
      <c r="K113" s="55"/>
    </row>
    <row r="114" spans="1:50" ht="11.25" customHeight="1">
      <c r="A114" s="94" t="s">
        <v>781</v>
      </c>
      <c r="B114" s="39" t="s">
        <v>278</v>
      </c>
      <c r="C114" s="68">
        <v>2065</v>
      </c>
      <c r="D114" s="72">
        <v>100</v>
      </c>
      <c r="E114" s="68">
        <v>82</v>
      </c>
      <c r="F114" s="73">
        <v>4</v>
      </c>
      <c r="G114" s="68">
        <v>851</v>
      </c>
      <c r="H114" s="73">
        <v>41.2</v>
      </c>
      <c r="I114" s="68">
        <v>1122</v>
      </c>
      <c r="J114" s="73">
        <v>54.3</v>
      </c>
      <c r="K114" s="55"/>
    </row>
    <row r="115" spans="1:50" ht="11.25" customHeight="1">
      <c r="A115" s="94" t="s">
        <v>782</v>
      </c>
      <c r="B115" s="39" t="s">
        <v>283</v>
      </c>
      <c r="C115" s="68">
        <v>1231</v>
      </c>
      <c r="D115" s="72">
        <v>100</v>
      </c>
      <c r="E115" s="68">
        <v>87</v>
      </c>
      <c r="F115" s="73">
        <v>7.1</v>
      </c>
      <c r="G115" s="68">
        <v>677</v>
      </c>
      <c r="H115" s="73">
        <v>55</v>
      </c>
      <c r="I115" s="68">
        <v>467</v>
      </c>
      <c r="J115" s="73">
        <v>37.9</v>
      </c>
      <c r="K115" s="55"/>
    </row>
    <row r="116" spans="1:50" ht="11.25" customHeight="1">
      <c r="A116" s="94" t="s">
        <v>783</v>
      </c>
      <c r="B116" s="39" t="s">
        <v>279</v>
      </c>
      <c r="C116" s="68">
        <v>4913</v>
      </c>
      <c r="D116" s="72">
        <v>100</v>
      </c>
      <c r="E116" s="68">
        <v>623</v>
      </c>
      <c r="F116" s="73">
        <v>12.7</v>
      </c>
      <c r="G116" s="68">
        <v>2896</v>
      </c>
      <c r="H116" s="73">
        <v>58.9</v>
      </c>
      <c r="I116" s="68">
        <v>1400</v>
      </c>
      <c r="J116" s="73">
        <v>28.5</v>
      </c>
      <c r="K116" s="55"/>
    </row>
    <row r="117" spans="1:50" ht="11.25" customHeight="1">
      <c r="A117" s="94" t="s">
        <v>784</v>
      </c>
      <c r="B117" s="39" t="s">
        <v>280</v>
      </c>
      <c r="C117" s="68">
        <v>910</v>
      </c>
      <c r="D117" s="72">
        <v>100</v>
      </c>
      <c r="E117" s="68">
        <v>66</v>
      </c>
      <c r="F117" s="73">
        <v>7.3</v>
      </c>
      <c r="G117" s="68">
        <v>403</v>
      </c>
      <c r="H117" s="73">
        <v>44.3</v>
      </c>
      <c r="I117" s="68">
        <v>441</v>
      </c>
      <c r="J117" s="73">
        <v>48.5</v>
      </c>
      <c r="K117" s="55"/>
    </row>
    <row r="118" spans="1:50" ht="11.25" customHeight="1">
      <c r="A118" s="94" t="s">
        <v>785</v>
      </c>
      <c r="B118" s="39" t="s">
        <v>285</v>
      </c>
      <c r="C118" s="68">
        <v>1378</v>
      </c>
      <c r="D118" s="72">
        <v>100</v>
      </c>
      <c r="E118" s="68">
        <v>101</v>
      </c>
      <c r="F118" s="73">
        <v>7.3</v>
      </c>
      <c r="G118" s="68">
        <v>777</v>
      </c>
      <c r="H118" s="73">
        <v>56.4</v>
      </c>
      <c r="I118" s="68">
        <v>501</v>
      </c>
      <c r="J118" s="73">
        <v>36.4</v>
      </c>
      <c r="K118" s="55"/>
    </row>
    <row r="119" spans="1:50" ht="11.25" customHeight="1">
      <c r="A119" s="94" t="s">
        <v>786</v>
      </c>
      <c r="B119" s="39" t="s">
        <v>291</v>
      </c>
      <c r="C119" s="68">
        <v>356</v>
      </c>
      <c r="D119" s="72">
        <v>100</v>
      </c>
      <c r="E119" s="68">
        <v>0</v>
      </c>
      <c r="F119" s="73">
        <v>0</v>
      </c>
      <c r="G119" s="68">
        <v>184</v>
      </c>
      <c r="H119" s="73">
        <v>51.7</v>
      </c>
      <c r="I119" s="68">
        <v>174</v>
      </c>
      <c r="J119" s="73">
        <v>48.9</v>
      </c>
      <c r="K119" s="55"/>
    </row>
    <row r="120" spans="1:50" ht="19.899999999999999" customHeight="1">
      <c r="A120" s="95" t="s">
        <v>787</v>
      </c>
      <c r="B120" s="84" t="s">
        <v>623</v>
      </c>
      <c r="C120" s="86">
        <v>132625</v>
      </c>
      <c r="D120" s="87">
        <v>100</v>
      </c>
      <c r="E120" s="86">
        <v>18293</v>
      </c>
      <c r="F120" s="88">
        <v>13.8</v>
      </c>
      <c r="G120" s="86">
        <v>75123</v>
      </c>
      <c r="H120" s="88">
        <v>56.6</v>
      </c>
      <c r="I120" s="86">
        <v>39208</v>
      </c>
      <c r="J120" s="88">
        <v>29.6</v>
      </c>
      <c r="K120" s="96"/>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row>
    <row r="121" spans="1:50" s="55" customFormat="1" ht="19.899999999999999" customHeight="1">
      <c r="A121" s="94" t="s">
        <v>788</v>
      </c>
      <c r="B121" s="39" t="s">
        <v>294</v>
      </c>
      <c r="C121" s="68">
        <v>2803</v>
      </c>
      <c r="D121" s="72">
        <v>100</v>
      </c>
      <c r="E121" s="68">
        <v>348</v>
      </c>
      <c r="F121" s="73">
        <v>12.4</v>
      </c>
      <c r="G121" s="68">
        <v>1614</v>
      </c>
      <c r="H121" s="73">
        <v>57.6</v>
      </c>
      <c r="I121" s="68">
        <v>841</v>
      </c>
      <c r="J121" s="73">
        <v>30</v>
      </c>
    </row>
    <row r="122" spans="1:50" s="55" customFormat="1" ht="11.25" customHeight="1">
      <c r="A122" s="94" t="s">
        <v>789</v>
      </c>
      <c r="B122" s="39" t="s">
        <v>295</v>
      </c>
      <c r="C122" s="68">
        <v>10543</v>
      </c>
      <c r="D122" s="72">
        <v>100</v>
      </c>
      <c r="E122" s="68">
        <v>1427</v>
      </c>
      <c r="F122" s="73">
        <v>13.5</v>
      </c>
      <c r="G122" s="68">
        <v>6160</v>
      </c>
      <c r="H122" s="73">
        <v>58.4</v>
      </c>
      <c r="I122" s="68">
        <v>2955</v>
      </c>
      <c r="J122" s="73">
        <v>28</v>
      </c>
    </row>
    <row r="123" spans="1:50" ht="11.25" customHeight="1">
      <c r="A123" s="94" t="s">
        <v>790</v>
      </c>
      <c r="B123" s="39" t="s">
        <v>296</v>
      </c>
      <c r="C123" s="68">
        <v>1073</v>
      </c>
      <c r="D123" s="72">
        <v>100</v>
      </c>
      <c r="E123" s="68">
        <v>73</v>
      </c>
      <c r="F123" s="73">
        <v>6.8</v>
      </c>
      <c r="G123" s="68">
        <v>569</v>
      </c>
      <c r="H123" s="73">
        <v>53</v>
      </c>
      <c r="I123" s="68">
        <v>437</v>
      </c>
      <c r="J123" s="73">
        <v>40.700000000000003</v>
      </c>
      <c r="K123" s="55"/>
    </row>
    <row r="124" spans="1:50" ht="11.25" customHeight="1">
      <c r="A124" s="94" t="s">
        <v>791</v>
      </c>
      <c r="B124" s="39" t="s">
        <v>297</v>
      </c>
      <c r="C124" s="68">
        <v>2330</v>
      </c>
      <c r="D124" s="72">
        <v>100</v>
      </c>
      <c r="E124" s="68">
        <v>526</v>
      </c>
      <c r="F124" s="73">
        <v>22.6</v>
      </c>
      <c r="G124" s="68">
        <v>1203</v>
      </c>
      <c r="H124" s="73">
        <v>51.6</v>
      </c>
      <c r="I124" s="68">
        <v>599</v>
      </c>
      <c r="J124" s="73">
        <v>25.7</v>
      </c>
      <c r="K124" s="55"/>
    </row>
    <row r="125" spans="1:50" ht="11.25" customHeight="1">
      <c r="A125" s="94" t="s">
        <v>792</v>
      </c>
      <c r="B125" s="39" t="s">
        <v>327</v>
      </c>
      <c r="C125" s="68">
        <v>483</v>
      </c>
      <c r="D125" s="72">
        <v>100</v>
      </c>
      <c r="E125" s="68">
        <v>22</v>
      </c>
      <c r="F125" s="73">
        <v>4.5999999999999996</v>
      </c>
      <c r="G125" s="68">
        <v>221</v>
      </c>
      <c r="H125" s="73">
        <v>45.8</v>
      </c>
      <c r="I125" s="68">
        <v>243</v>
      </c>
      <c r="J125" s="73">
        <v>50.3</v>
      </c>
      <c r="K125" s="55"/>
    </row>
    <row r="126" spans="1:50" ht="11.25" customHeight="1">
      <c r="A126" s="94" t="s">
        <v>793</v>
      </c>
      <c r="B126" s="39" t="s">
        <v>317</v>
      </c>
      <c r="C126" s="68">
        <v>545</v>
      </c>
      <c r="D126" s="72">
        <v>100</v>
      </c>
      <c r="E126" s="68">
        <v>17</v>
      </c>
      <c r="F126" s="73">
        <v>3.1</v>
      </c>
      <c r="G126" s="68">
        <v>265</v>
      </c>
      <c r="H126" s="73">
        <v>48.6</v>
      </c>
      <c r="I126" s="68">
        <v>260</v>
      </c>
      <c r="J126" s="73">
        <v>47.7</v>
      </c>
      <c r="K126" s="55"/>
    </row>
    <row r="127" spans="1:50" ht="11.25" customHeight="1">
      <c r="A127" s="94" t="s">
        <v>794</v>
      </c>
      <c r="B127" s="39" t="s">
        <v>318</v>
      </c>
      <c r="C127" s="68">
        <v>614</v>
      </c>
      <c r="D127" s="72">
        <v>100</v>
      </c>
      <c r="E127" s="68">
        <v>13</v>
      </c>
      <c r="F127" s="73">
        <v>2.1</v>
      </c>
      <c r="G127" s="68">
        <v>280</v>
      </c>
      <c r="H127" s="73">
        <v>45.6</v>
      </c>
      <c r="I127" s="68">
        <v>319</v>
      </c>
      <c r="J127" s="73">
        <v>52</v>
      </c>
      <c r="K127" s="55"/>
    </row>
    <row r="128" spans="1:50" ht="11.25" customHeight="1">
      <c r="A128" s="94" t="s">
        <v>795</v>
      </c>
      <c r="B128" s="39" t="s">
        <v>298</v>
      </c>
      <c r="C128" s="68">
        <v>1447</v>
      </c>
      <c r="D128" s="72">
        <v>100</v>
      </c>
      <c r="E128" s="68">
        <v>164</v>
      </c>
      <c r="F128" s="73">
        <v>11.3</v>
      </c>
      <c r="G128" s="68">
        <v>769</v>
      </c>
      <c r="H128" s="73">
        <v>53.1</v>
      </c>
      <c r="I128" s="68">
        <v>514</v>
      </c>
      <c r="J128" s="73">
        <v>35.5</v>
      </c>
      <c r="K128" s="55"/>
    </row>
    <row r="129" spans="1:11" ht="11.25" customHeight="1">
      <c r="A129" s="94" t="s">
        <v>796</v>
      </c>
      <c r="B129" s="39" t="s">
        <v>299</v>
      </c>
      <c r="C129" s="68">
        <v>2333</v>
      </c>
      <c r="D129" s="72">
        <v>100</v>
      </c>
      <c r="E129" s="68">
        <v>199</v>
      </c>
      <c r="F129" s="73">
        <v>8.5</v>
      </c>
      <c r="G129" s="68">
        <v>1431</v>
      </c>
      <c r="H129" s="73">
        <v>61.3</v>
      </c>
      <c r="I129" s="68">
        <v>703</v>
      </c>
      <c r="J129" s="73">
        <v>30.1</v>
      </c>
      <c r="K129" s="55"/>
    </row>
    <row r="130" spans="1:11" ht="11.25" customHeight="1">
      <c r="A130" s="94" t="s">
        <v>797</v>
      </c>
      <c r="B130" s="39" t="s">
        <v>312</v>
      </c>
      <c r="C130" s="68">
        <v>5114</v>
      </c>
      <c r="D130" s="72">
        <v>100</v>
      </c>
      <c r="E130" s="68">
        <v>619</v>
      </c>
      <c r="F130" s="73">
        <v>12.1</v>
      </c>
      <c r="G130" s="68">
        <v>2967</v>
      </c>
      <c r="H130" s="73">
        <v>58</v>
      </c>
      <c r="I130" s="68">
        <v>1525</v>
      </c>
      <c r="J130" s="73">
        <v>29.8</v>
      </c>
      <c r="K130" s="55"/>
    </row>
    <row r="131" spans="1:11" ht="11.25" customHeight="1">
      <c r="A131" s="94" t="s">
        <v>798</v>
      </c>
      <c r="B131" s="39" t="s">
        <v>313</v>
      </c>
      <c r="C131" s="68">
        <v>828</v>
      </c>
      <c r="D131" s="72">
        <v>100</v>
      </c>
      <c r="E131" s="68">
        <v>23</v>
      </c>
      <c r="F131" s="73">
        <v>2.8</v>
      </c>
      <c r="G131" s="68">
        <v>413</v>
      </c>
      <c r="H131" s="73">
        <v>49.9</v>
      </c>
      <c r="I131" s="68">
        <v>394</v>
      </c>
      <c r="J131" s="73">
        <v>47.6</v>
      </c>
      <c r="K131" s="55"/>
    </row>
    <row r="132" spans="1:11" ht="11.25" customHeight="1">
      <c r="A132" s="94" t="s">
        <v>799</v>
      </c>
      <c r="B132" s="39" t="s">
        <v>321</v>
      </c>
      <c r="C132" s="68">
        <v>946</v>
      </c>
      <c r="D132" s="72">
        <v>100</v>
      </c>
      <c r="E132" s="68">
        <v>50</v>
      </c>
      <c r="F132" s="73">
        <v>5.3</v>
      </c>
      <c r="G132" s="68">
        <v>424</v>
      </c>
      <c r="H132" s="73">
        <v>44.8</v>
      </c>
      <c r="I132" s="68">
        <v>475</v>
      </c>
      <c r="J132" s="73">
        <v>50.2</v>
      </c>
      <c r="K132" s="55"/>
    </row>
    <row r="133" spans="1:11" ht="11.25" customHeight="1">
      <c r="A133" s="94" t="s">
        <v>800</v>
      </c>
      <c r="B133" s="39" t="s">
        <v>300</v>
      </c>
      <c r="C133" s="68">
        <v>4813</v>
      </c>
      <c r="D133" s="72">
        <v>100</v>
      </c>
      <c r="E133" s="68">
        <v>375</v>
      </c>
      <c r="F133" s="73">
        <v>7.8</v>
      </c>
      <c r="G133" s="68">
        <v>2824</v>
      </c>
      <c r="H133" s="73">
        <v>58.7</v>
      </c>
      <c r="I133" s="68">
        <v>1608</v>
      </c>
      <c r="J133" s="73">
        <v>33.4</v>
      </c>
      <c r="K133" s="55"/>
    </row>
    <row r="134" spans="1:11" ht="11.25" customHeight="1">
      <c r="A134" s="94" t="s">
        <v>801</v>
      </c>
      <c r="B134" s="39" t="s">
        <v>301</v>
      </c>
      <c r="C134" s="68">
        <v>3736</v>
      </c>
      <c r="D134" s="72">
        <v>100</v>
      </c>
      <c r="E134" s="68">
        <v>274</v>
      </c>
      <c r="F134" s="73">
        <v>7.3</v>
      </c>
      <c r="G134" s="68">
        <v>2028</v>
      </c>
      <c r="H134" s="73">
        <v>54.3</v>
      </c>
      <c r="I134" s="68">
        <v>1434</v>
      </c>
      <c r="J134" s="73">
        <v>38.4</v>
      </c>
      <c r="K134" s="55"/>
    </row>
    <row r="135" spans="1:11" ht="11.25" customHeight="1">
      <c r="A135" s="94" t="s">
        <v>802</v>
      </c>
      <c r="B135" s="39" t="s">
        <v>315</v>
      </c>
      <c r="C135" s="68">
        <v>704</v>
      </c>
      <c r="D135" s="72">
        <v>100</v>
      </c>
      <c r="E135" s="68">
        <v>40</v>
      </c>
      <c r="F135" s="73">
        <v>5.7</v>
      </c>
      <c r="G135" s="68">
        <v>319</v>
      </c>
      <c r="H135" s="73">
        <v>45.3</v>
      </c>
      <c r="I135" s="68">
        <v>347</v>
      </c>
      <c r="J135" s="73">
        <v>49.3</v>
      </c>
      <c r="K135" s="55"/>
    </row>
    <row r="136" spans="1:11" ht="11.25" customHeight="1">
      <c r="A136" s="94" t="s">
        <v>803</v>
      </c>
      <c r="B136" s="39" t="s">
        <v>302</v>
      </c>
      <c r="C136" s="68">
        <v>3993</v>
      </c>
      <c r="D136" s="72">
        <v>100</v>
      </c>
      <c r="E136" s="68">
        <v>307</v>
      </c>
      <c r="F136" s="73">
        <v>7.7</v>
      </c>
      <c r="G136" s="68">
        <v>2262</v>
      </c>
      <c r="H136" s="73">
        <v>56.6</v>
      </c>
      <c r="I136" s="68">
        <v>1424</v>
      </c>
      <c r="J136" s="73">
        <v>35.700000000000003</v>
      </c>
      <c r="K136" s="55"/>
    </row>
    <row r="137" spans="1:11" ht="11.25" customHeight="1">
      <c r="A137" s="94" t="s">
        <v>804</v>
      </c>
      <c r="B137" s="39" t="s">
        <v>323</v>
      </c>
      <c r="C137" s="68">
        <v>587</v>
      </c>
      <c r="D137" s="72">
        <v>100</v>
      </c>
      <c r="E137" s="68">
        <v>10</v>
      </c>
      <c r="F137" s="73">
        <v>1.7</v>
      </c>
      <c r="G137" s="68">
        <v>266</v>
      </c>
      <c r="H137" s="73">
        <v>45.3</v>
      </c>
      <c r="I137" s="68">
        <v>314</v>
      </c>
      <c r="J137" s="73">
        <v>53.5</v>
      </c>
      <c r="K137" s="55"/>
    </row>
    <row r="138" spans="1:11" ht="11.25" customHeight="1">
      <c r="A138" s="94" t="s">
        <v>805</v>
      </c>
      <c r="B138" s="39" t="s">
        <v>303</v>
      </c>
      <c r="C138" s="68">
        <v>1593</v>
      </c>
      <c r="D138" s="72">
        <v>100</v>
      </c>
      <c r="E138" s="68">
        <v>54</v>
      </c>
      <c r="F138" s="73">
        <v>3.4</v>
      </c>
      <c r="G138" s="68">
        <v>798</v>
      </c>
      <c r="H138" s="73">
        <v>50.1</v>
      </c>
      <c r="I138" s="68">
        <v>743</v>
      </c>
      <c r="J138" s="73">
        <v>46.6</v>
      </c>
      <c r="K138" s="55"/>
    </row>
    <row r="139" spans="1:11" ht="11.25" customHeight="1">
      <c r="A139" s="94" t="s">
        <v>806</v>
      </c>
      <c r="B139" s="39" t="s">
        <v>316</v>
      </c>
      <c r="C139" s="68">
        <v>2178</v>
      </c>
      <c r="D139" s="72">
        <v>100</v>
      </c>
      <c r="E139" s="68">
        <v>150</v>
      </c>
      <c r="F139" s="73">
        <v>6.9</v>
      </c>
      <c r="G139" s="68">
        <v>1274</v>
      </c>
      <c r="H139" s="73">
        <v>58.5</v>
      </c>
      <c r="I139" s="68">
        <v>752</v>
      </c>
      <c r="J139" s="73">
        <v>34.5</v>
      </c>
      <c r="K139" s="55"/>
    </row>
    <row r="140" spans="1:11" ht="11.25" customHeight="1">
      <c r="A140" s="94" t="s">
        <v>807</v>
      </c>
      <c r="B140" s="39" t="s">
        <v>325</v>
      </c>
      <c r="C140" s="68">
        <v>1076</v>
      </c>
      <c r="D140" s="72">
        <v>100</v>
      </c>
      <c r="E140" s="68">
        <v>53</v>
      </c>
      <c r="F140" s="73">
        <v>4.9000000000000004</v>
      </c>
      <c r="G140" s="68">
        <v>511</v>
      </c>
      <c r="H140" s="73">
        <v>47.5</v>
      </c>
      <c r="I140" s="68">
        <v>514</v>
      </c>
      <c r="J140" s="73">
        <v>47.8</v>
      </c>
      <c r="K140" s="55"/>
    </row>
    <row r="141" spans="1:11" ht="11.25" customHeight="1">
      <c r="A141" s="94" t="s">
        <v>808</v>
      </c>
      <c r="B141" s="39" t="s">
        <v>304</v>
      </c>
      <c r="C141" s="68">
        <v>1503</v>
      </c>
      <c r="D141" s="72">
        <v>100</v>
      </c>
      <c r="E141" s="68">
        <v>164</v>
      </c>
      <c r="F141" s="73">
        <v>10.9</v>
      </c>
      <c r="G141" s="68">
        <v>742</v>
      </c>
      <c r="H141" s="73">
        <v>49.4</v>
      </c>
      <c r="I141" s="68">
        <v>598</v>
      </c>
      <c r="J141" s="73">
        <v>39.799999999999997</v>
      </c>
      <c r="K141" s="55"/>
    </row>
    <row r="142" spans="1:11" ht="11.25" customHeight="1">
      <c r="A142" s="94" t="s">
        <v>809</v>
      </c>
      <c r="B142" s="39" t="s">
        <v>314</v>
      </c>
      <c r="C142" s="68">
        <v>482</v>
      </c>
      <c r="D142" s="72">
        <v>100</v>
      </c>
      <c r="E142" s="68">
        <v>16</v>
      </c>
      <c r="F142" s="73">
        <v>3.3</v>
      </c>
      <c r="G142" s="68">
        <v>239</v>
      </c>
      <c r="H142" s="73">
        <v>49.6</v>
      </c>
      <c r="I142" s="68">
        <v>234</v>
      </c>
      <c r="J142" s="73">
        <v>48.5</v>
      </c>
      <c r="K142" s="55"/>
    </row>
    <row r="143" spans="1:11" ht="11.25" customHeight="1">
      <c r="A143" s="94" t="s">
        <v>810</v>
      </c>
      <c r="B143" s="39" t="s">
        <v>319</v>
      </c>
      <c r="C143" s="68">
        <v>6216</v>
      </c>
      <c r="D143" s="72">
        <v>100</v>
      </c>
      <c r="E143" s="68">
        <v>1098</v>
      </c>
      <c r="F143" s="73">
        <v>17.7</v>
      </c>
      <c r="G143" s="68">
        <v>3362</v>
      </c>
      <c r="H143" s="73">
        <v>54.1</v>
      </c>
      <c r="I143" s="68">
        <v>1756</v>
      </c>
      <c r="J143" s="73">
        <v>28.2</v>
      </c>
      <c r="K143" s="55"/>
    </row>
    <row r="144" spans="1:11" ht="11.25" customHeight="1">
      <c r="A144" s="94" t="s">
        <v>811</v>
      </c>
      <c r="B144" s="39" t="s">
        <v>305</v>
      </c>
      <c r="C144" s="68">
        <v>2542</v>
      </c>
      <c r="D144" s="72">
        <v>100</v>
      </c>
      <c r="E144" s="68">
        <v>215</v>
      </c>
      <c r="F144" s="73">
        <v>8.5</v>
      </c>
      <c r="G144" s="68">
        <v>1183</v>
      </c>
      <c r="H144" s="73">
        <v>46.5</v>
      </c>
      <c r="I144" s="68">
        <v>1142</v>
      </c>
      <c r="J144" s="73">
        <v>44.9</v>
      </c>
      <c r="K144" s="55"/>
    </row>
    <row r="145" spans="1:50" ht="11.25" customHeight="1">
      <c r="A145" s="94" t="s">
        <v>812</v>
      </c>
      <c r="B145" s="39" t="s">
        <v>306</v>
      </c>
      <c r="C145" s="68">
        <v>41283</v>
      </c>
      <c r="D145" s="72">
        <v>100</v>
      </c>
      <c r="E145" s="68">
        <v>8860</v>
      </c>
      <c r="F145" s="73">
        <v>21.5</v>
      </c>
      <c r="G145" s="68">
        <v>24684</v>
      </c>
      <c r="H145" s="73">
        <v>59.8</v>
      </c>
      <c r="I145" s="68">
        <v>7740</v>
      </c>
      <c r="J145" s="73">
        <v>18.7</v>
      </c>
      <c r="K145" s="55"/>
    </row>
    <row r="146" spans="1:50" ht="11.25" customHeight="1">
      <c r="A146" s="94" t="s">
        <v>813</v>
      </c>
      <c r="B146" s="39" t="s">
        <v>307</v>
      </c>
      <c r="C146" s="68">
        <v>1381</v>
      </c>
      <c r="D146" s="72">
        <v>100</v>
      </c>
      <c r="E146" s="68">
        <v>108</v>
      </c>
      <c r="F146" s="73">
        <v>7.8</v>
      </c>
      <c r="G146" s="68">
        <v>678</v>
      </c>
      <c r="H146" s="73">
        <v>49.1</v>
      </c>
      <c r="I146" s="68">
        <v>593</v>
      </c>
      <c r="J146" s="73">
        <v>42.9</v>
      </c>
      <c r="K146" s="55"/>
    </row>
    <row r="147" spans="1:50" ht="11.25" customHeight="1">
      <c r="A147" s="94" t="s">
        <v>814</v>
      </c>
      <c r="B147" s="39" t="s">
        <v>322</v>
      </c>
      <c r="C147" s="68">
        <v>12982</v>
      </c>
      <c r="D147" s="72">
        <v>100</v>
      </c>
      <c r="E147" s="68">
        <v>1560</v>
      </c>
      <c r="F147" s="73">
        <v>12</v>
      </c>
      <c r="G147" s="68">
        <v>8299</v>
      </c>
      <c r="H147" s="73">
        <v>63.9</v>
      </c>
      <c r="I147" s="68">
        <v>3126</v>
      </c>
      <c r="J147" s="73">
        <v>24.1</v>
      </c>
      <c r="K147" s="55"/>
    </row>
    <row r="148" spans="1:50" ht="11.25" customHeight="1">
      <c r="A148" s="94" t="s">
        <v>815</v>
      </c>
      <c r="B148" s="39" t="s">
        <v>308</v>
      </c>
      <c r="C148" s="68">
        <v>3692</v>
      </c>
      <c r="D148" s="72">
        <v>100</v>
      </c>
      <c r="E148" s="68">
        <v>326</v>
      </c>
      <c r="F148" s="73">
        <v>8.8000000000000007</v>
      </c>
      <c r="G148" s="68">
        <v>2116</v>
      </c>
      <c r="H148" s="73">
        <v>57.3</v>
      </c>
      <c r="I148" s="68">
        <v>1252</v>
      </c>
      <c r="J148" s="73">
        <v>33.9</v>
      </c>
      <c r="K148" s="55"/>
    </row>
    <row r="149" spans="1:50" ht="11.25" customHeight="1">
      <c r="A149" s="94" t="s">
        <v>816</v>
      </c>
      <c r="B149" s="39" t="s">
        <v>309</v>
      </c>
      <c r="C149" s="68">
        <v>2090</v>
      </c>
      <c r="D149" s="72">
        <v>100</v>
      </c>
      <c r="E149" s="68">
        <v>65</v>
      </c>
      <c r="F149" s="73">
        <v>3.1</v>
      </c>
      <c r="G149" s="68">
        <v>1027</v>
      </c>
      <c r="H149" s="73">
        <v>49.1</v>
      </c>
      <c r="I149" s="68">
        <v>997</v>
      </c>
      <c r="J149" s="73">
        <v>47.7</v>
      </c>
      <c r="K149" s="55"/>
    </row>
    <row r="150" spans="1:50" ht="11.25" customHeight="1">
      <c r="A150" s="94" t="s">
        <v>817</v>
      </c>
      <c r="B150" s="39" t="s">
        <v>324</v>
      </c>
      <c r="C150" s="68">
        <v>1660</v>
      </c>
      <c r="D150" s="72">
        <v>100</v>
      </c>
      <c r="E150" s="68">
        <v>105</v>
      </c>
      <c r="F150" s="73">
        <v>6.3</v>
      </c>
      <c r="G150" s="68">
        <v>889</v>
      </c>
      <c r="H150" s="73">
        <v>53.6</v>
      </c>
      <c r="I150" s="68">
        <v>664</v>
      </c>
      <c r="J150" s="73">
        <v>40</v>
      </c>
      <c r="K150" s="55"/>
    </row>
    <row r="151" spans="1:50" ht="11.25" customHeight="1">
      <c r="A151" s="94" t="s">
        <v>818</v>
      </c>
      <c r="B151" s="39" t="s">
        <v>310</v>
      </c>
      <c r="C151" s="68">
        <v>1327</v>
      </c>
      <c r="D151" s="72">
        <v>100</v>
      </c>
      <c r="E151" s="68">
        <v>124</v>
      </c>
      <c r="F151" s="73">
        <v>9.3000000000000007</v>
      </c>
      <c r="G151" s="68">
        <v>641</v>
      </c>
      <c r="H151" s="73">
        <v>48.3</v>
      </c>
      <c r="I151" s="68">
        <v>562</v>
      </c>
      <c r="J151" s="73">
        <v>42.4</v>
      </c>
      <c r="K151" s="55"/>
    </row>
    <row r="152" spans="1:50" ht="11.25" customHeight="1">
      <c r="A152" s="94" t="s">
        <v>819</v>
      </c>
      <c r="B152" s="39" t="s">
        <v>328</v>
      </c>
      <c r="C152" s="68">
        <v>464</v>
      </c>
      <c r="D152" s="72">
        <v>100</v>
      </c>
      <c r="E152" s="68">
        <v>17</v>
      </c>
      <c r="F152" s="73">
        <v>3.7</v>
      </c>
      <c r="G152" s="68">
        <v>192</v>
      </c>
      <c r="H152" s="73">
        <v>41.4</v>
      </c>
      <c r="I152" s="68">
        <v>258</v>
      </c>
      <c r="J152" s="73">
        <v>55.6</v>
      </c>
      <c r="K152" s="55"/>
    </row>
    <row r="153" spans="1:50" ht="11.25" customHeight="1">
      <c r="A153" s="94" t="s">
        <v>820</v>
      </c>
      <c r="B153" s="39" t="s">
        <v>329</v>
      </c>
      <c r="C153" s="68">
        <v>677</v>
      </c>
      <c r="D153" s="72">
        <v>100</v>
      </c>
      <c r="E153" s="68">
        <v>15</v>
      </c>
      <c r="F153" s="73">
        <v>2.2000000000000002</v>
      </c>
      <c r="G153" s="68">
        <v>317</v>
      </c>
      <c r="H153" s="73">
        <v>46.8</v>
      </c>
      <c r="I153" s="68">
        <v>341</v>
      </c>
      <c r="J153" s="73">
        <v>50.4</v>
      </c>
      <c r="K153" s="55"/>
    </row>
    <row r="154" spans="1:50" ht="11.25" customHeight="1">
      <c r="A154" s="94" t="s">
        <v>821</v>
      </c>
      <c r="B154" s="39" t="s">
        <v>326</v>
      </c>
      <c r="C154" s="68">
        <v>4226</v>
      </c>
      <c r="D154" s="72">
        <v>100</v>
      </c>
      <c r="E154" s="68">
        <v>551</v>
      </c>
      <c r="F154" s="73">
        <v>13</v>
      </c>
      <c r="G154" s="68">
        <v>2134</v>
      </c>
      <c r="H154" s="73">
        <v>50.5</v>
      </c>
      <c r="I154" s="68">
        <v>1540</v>
      </c>
      <c r="J154" s="73">
        <v>36.4</v>
      </c>
      <c r="K154" s="55"/>
    </row>
    <row r="155" spans="1:50" ht="11.25" customHeight="1">
      <c r="A155" s="94" t="s">
        <v>822</v>
      </c>
      <c r="B155" s="39" t="s">
        <v>320</v>
      </c>
      <c r="C155" s="68">
        <v>625</v>
      </c>
      <c r="D155" s="72">
        <v>100</v>
      </c>
      <c r="E155" s="68">
        <v>22</v>
      </c>
      <c r="F155" s="73">
        <v>3.5</v>
      </c>
      <c r="G155" s="68">
        <v>289</v>
      </c>
      <c r="H155" s="73">
        <v>46.2</v>
      </c>
      <c r="I155" s="68">
        <v>318</v>
      </c>
      <c r="J155" s="73">
        <v>50.9</v>
      </c>
      <c r="K155" s="55"/>
    </row>
    <row r="156" spans="1:50" ht="11.25" customHeight="1">
      <c r="A156" s="94" t="s">
        <v>823</v>
      </c>
      <c r="B156" s="39" t="s">
        <v>311</v>
      </c>
      <c r="C156" s="68">
        <v>2983</v>
      </c>
      <c r="D156" s="72">
        <v>100</v>
      </c>
      <c r="E156" s="68">
        <v>275</v>
      </c>
      <c r="F156" s="73">
        <v>9.1999999999999993</v>
      </c>
      <c r="G156" s="68">
        <v>1393</v>
      </c>
      <c r="H156" s="73">
        <v>46.7</v>
      </c>
      <c r="I156" s="68">
        <v>1315</v>
      </c>
      <c r="J156" s="73">
        <v>44.1</v>
      </c>
      <c r="K156" s="55"/>
    </row>
    <row r="157" spans="1:50" ht="11.25" customHeight="1">
      <c r="A157" s="94" t="s">
        <v>824</v>
      </c>
      <c r="B157" s="39" t="s">
        <v>330</v>
      </c>
      <c r="C157" s="68">
        <v>729</v>
      </c>
      <c r="D157" s="72">
        <v>100</v>
      </c>
      <c r="E157" s="68">
        <v>24</v>
      </c>
      <c r="F157" s="73">
        <v>3.3</v>
      </c>
      <c r="G157" s="68">
        <v>331</v>
      </c>
      <c r="H157" s="73">
        <v>45.4</v>
      </c>
      <c r="I157" s="68">
        <v>375</v>
      </c>
      <c r="J157" s="73">
        <v>51.4</v>
      </c>
      <c r="K157" s="55"/>
    </row>
    <row r="158" spans="1:50" ht="19.899999999999999" customHeight="1">
      <c r="A158" s="95" t="s">
        <v>825</v>
      </c>
      <c r="B158" s="84" t="s">
        <v>624</v>
      </c>
      <c r="C158" s="86">
        <v>181368</v>
      </c>
      <c r="D158" s="87">
        <v>100</v>
      </c>
      <c r="E158" s="86">
        <v>27677</v>
      </c>
      <c r="F158" s="88">
        <v>15.3</v>
      </c>
      <c r="G158" s="86">
        <v>103992</v>
      </c>
      <c r="H158" s="88">
        <v>57.3</v>
      </c>
      <c r="I158" s="86">
        <v>49699</v>
      </c>
      <c r="J158" s="88">
        <v>27.4</v>
      </c>
      <c r="K158" s="96"/>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row>
    <row r="159" spans="1:50" s="55" customFormat="1" ht="19.899999999999999" customHeight="1">
      <c r="A159" s="94" t="s">
        <v>826</v>
      </c>
      <c r="B159" s="39" t="s">
        <v>357</v>
      </c>
      <c r="C159" s="68">
        <v>1049</v>
      </c>
      <c r="D159" s="72">
        <v>100</v>
      </c>
      <c r="E159" s="68">
        <v>58</v>
      </c>
      <c r="F159" s="73">
        <v>5.5</v>
      </c>
      <c r="G159" s="68">
        <v>470</v>
      </c>
      <c r="H159" s="73">
        <v>44.8</v>
      </c>
      <c r="I159" s="68">
        <v>521</v>
      </c>
      <c r="J159" s="73">
        <v>49.7</v>
      </c>
    </row>
    <row r="160" spans="1:50" s="55" customFormat="1" ht="11.25" customHeight="1">
      <c r="A160" s="94" t="s">
        <v>827</v>
      </c>
      <c r="B160" s="39" t="s">
        <v>331</v>
      </c>
      <c r="C160" s="68">
        <v>2341</v>
      </c>
      <c r="D160" s="72">
        <v>100</v>
      </c>
      <c r="E160" s="68">
        <v>104</v>
      </c>
      <c r="F160" s="73">
        <v>4.4000000000000004</v>
      </c>
      <c r="G160" s="68">
        <v>1148</v>
      </c>
      <c r="H160" s="73">
        <v>49</v>
      </c>
      <c r="I160" s="68">
        <v>1084</v>
      </c>
      <c r="J160" s="73">
        <v>46.3</v>
      </c>
    </row>
    <row r="161" spans="1:11" ht="11.25" customHeight="1">
      <c r="A161" s="94" t="s">
        <v>828</v>
      </c>
      <c r="B161" s="39" t="s">
        <v>347</v>
      </c>
      <c r="C161" s="68">
        <v>11232</v>
      </c>
      <c r="D161" s="72">
        <v>100</v>
      </c>
      <c r="E161" s="68">
        <v>1935</v>
      </c>
      <c r="F161" s="73">
        <v>17.2</v>
      </c>
      <c r="G161" s="68">
        <v>6309</v>
      </c>
      <c r="H161" s="73">
        <v>56.2</v>
      </c>
      <c r="I161" s="68">
        <v>2989</v>
      </c>
      <c r="J161" s="73">
        <v>26.6</v>
      </c>
      <c r="K161" s="55"/>
    </row>
    <row r="162" spans="1:11" ht="11.25" customHeight="1">
      <c r="A162" s="94" t="s">
        <v>829</v>
      </c>
      <c r="B162" s="39" t="s">
        <v>349</v>
      </c>
      <c r="C162" s="68">
        <v>912</v>
      </c>
      <c r="D162" s="72">
        <v>100</v>
      </c>
      <c r="E162" s="68">
        <v>79</v>
      </c>
      <c r="F162" s="73">
        <v>8.6999999999999993</v>
      </c>
      <c r="G162" s="68">
        <v>439</v>
      </c>
      <c r="H162" s="73">
        <v>48.1</v>
      </c>
      <c r="I162" s="68">
        <v>393</v>
      </c>
      <c r="J162" s="73">
        <v>43.1</v>
      </c>
      <c r="K162" s="55"/>
    </row>
    <row r="163" spans="1:11" ht="11.25" customHeight="1">
      <c r="A163" s="94" t="s">
        <v>830</v>
      </c>
      <c r="B163" s="39" t="s">
        <v>348</v>
      </c>
      <c r="C163" s="68">
        <v>649</v>
      </c>
      <c r="D163" s="72">
        <v>100</v>
      </c>
      <c r="E163" s="68">
        <v>26</v>
      </c>
      <c r="F163" s="73">
        <v>4</v>
      </c>
      <c r="G163" s="68">
        <v>334</v>
      </c>
      <c r="H163" s="73">
        <v>51.5</v>
      </c>
      <c r="I163" s="68">
        <v>293</v>
      </c>
      <c r="J163" s="73">
        <v>45.1</v>
      </c>
      <c r="K163" s="55"/>
    </row>
    <row r="164" spans="1:11" ht="11.25" customHeight="1">
      <c r="A164" s="94" t="s">
        <v>831</v>
      </c>
      <c r="B164" s="39" t="s">
        <v>332</v>
      </c>
      <c r="C164" s="68">
        <v>2744</v>
      </c>
      <c r="D164" s="72">
        <v>100</v>
      </c>
      <c r="E164" s="68">
        <v>182</v>
      </c>
      <c r="F164" s="73">
        <v>6.6</v>
      </c>
      <c r="G164" s="68">
        <v>1563</v>
      </c>
      <c r="H164" s="73">
        <v>57</v>
      </c>
      <c r="I164" s="68">
        <v>995</v>
      </c>
      <c r="J164" s="73">
        <v>36.299999999999997</v>
      </c>
      <c r="K164" s="55"/>
    </row>
    <row r="165" spans="1:11" ht="11.25" customHeight="1">
      <c r="A165" s="94" t="s">
        <v>832</v>
      </c>
      <c r="B165" s="39" t="s">
        <v>333</v>
      </c>
      <c r="C165" s="68">
        <v>2039</v>
      </c>
      <c r="D165" s="72">
        <v>100</v>
      </c>
      <c r="E165" s="68">
        <v>173</v>
      </c>
      <c r="F165" s="73">
        <v>8.5</v>
      </c>
      <c r="G165" s="68">
        <v>1069</v>
      </c>
      <c r="H165" s="73">
        <v>52.4</v>
      </c>
      <c r="I165" s="68">
        <v>798</v>
      </c>
      <c r="J165" s="73">
        <v>39.1</v>
      </c>
      <c r="K165" s="55"/>
    </row>
    <row r="166" spans="1:11" ht="11.25" customHeight="1">
      <c r="A166" s="94" t="s">
        <v>833</v>
      </c>
      <c r="B166" s="39" t="s">
        <v>334</v>
      </c>
      <c r="C166" s="68">
        <v>13355</v>
      </c>
      <c r="D166" s="72">
        <v>100</v>
      </c>
      <c r="E166" s="68">
        <v>2137</v>
      </c>
      <c r="F166" s="73">
        <v>16</v>
      </c>
      <c r="G166" s="68">
        <v>7609</v>
      </c>
      <c r="H166" s="73">
        <v>57</v>
      </c>
      <c r="I166" s="68">
        <v>3609</v>
      </c>
      <c r="J166" s="73">
        <v>27</v>
      </c>
      <c r="K166" s="55"/>
    </row>
    <row r="167" spans="1:11" ht="11.25" customHeight="1">
      <c r="A167" s="94" t="s">
        <v>834</v>
      </c>
      <c r="B167" s="39" t="s">
        <v>335</v>
      </c>
      <c r="C167" s="68">
        <v>2238</v>
      </c>
      <c r="D167" s="72">
        <v>100</v>
      </c>
      <c r="E167" s="68">
        <v>242</v>
      </c>
      <c r="F167" s="73">
        <v>10.8</v>
      </c>
      <c r="G167" s="68">
        <v>1106</v>
      </c>
      <c r="H167" s="73">
        <v>49.4</v>
      </c>
      <c r="I167" s="68">
        <v>889</v>
      </c>
      <c r="J167" s="73">
        <v>39.700000000000003</v>
      </c>
      <c r="K167" s="55"/>
    </row>
    <row r="168" spans="1:11" ht="11.25" customHeight="1">
      <c r="A168" s="94" t="s">
        <v>835</v>
      </c>
      <c r="B168" s="39" t="s">
        <v>350</v>
      </c>
      <c r="C168" s="68">
        <v>599</v>
      </c>
      <c r="D168" s="72">
        <v>100</v>
      </c>
      <c r="E168" s="68">
        <v>42</v>
      </c>
      <c r="F168" s="73">
        <v>7</v>
      </c>
      <c r="G168" s="68">
        <v>272</v>
      </c>
      <c r="H168" s="73">
        <v>45.4</v>
      </c>
      <c r="I168" s="68">
        <v>289</v>
      </c>
      <c r="J168" s="73">
        <v>48.2</v>
      </c>
      <c r="K168" s="55"/>
    </row>
    <row r="169" spans="1:11" ht="11.25" customHeight="1">
      <c r="A169" s="94" t="s">
        <v>836</v>
      </c>
      <c r="B169" s="39" t="s">
        <v>351</v>
      </c>
      <c r="C169" s="68">
        <v>492</v>
      </c>
      <c r="D169" s="72">
        <v>100</v>
      </c>
      <c r="E169" s="68">
        <v>13</v>
      </c>
      <c r="F169" s="73">
        <v>2.6</v>
      </c>
      <c r="G169" s="68">
        <v>225</v>
      </c>
      <c r="H169" s="73">
        <v>45.7</v>
      </c>
      <c r="I169" s="68">
        <v>255</v>
      </c>
      <c r="J169" s="73">
        <v>51.8</v>
      </c>
      <c r="K169" s="55"/>
    </row>
    <row r="170" spans="1:11" ht="11.25" customHeight="1">
      <c r="A170" s="94" t="s">
        <v>837</v>
      </c>
      <c r="B170" s="39" t="s">
        <v>336</v>
      </c>
      <c r="C170" s="68">
        <v>8439</v>
      </c>
      <c r="D170" s="72">
        <v>100</v>
      </c>
      <c r="E170" s="68">
        <v>1389</v>
      </c>
      <c r="F170" s="73">
        <v>16.5</v>
      </c>
      <c r="G170" s="68">
        <v>4941</v>
      </c>
      <c r="H170" s="73">
        <v>58.5</v>
      </c>
      <c r="I170" s="68">
        <v>2113</v>
      </c>
      <c r="J170" s="73">
        <v>25</v>
      </c>
      <c r="K170" s="55"/>
    </row>
    <row r="171" spans="1:11" ht="11.25" customHeight="1">
      <c r="A171" s="94" t="s">
        <v>838</v>
      </c>
      <c r="B171" s="39" t="s">
        <v>352</v>
      </c>
      <c r="C171" s="68">
        <v>4324</v>
      </c>
      <c r="D171" s="72">
        <v>100</v>
      </c>
      <c r="E171" s="68">
        <v>499</v>
      </c>
      <c r="F171" s="73">
        <v>11.5</v>
      </c>
      <c r="G171" s="68">
        <v>2420</v>
      </c>
      <c r="H171" s="73">
        <v>56</v>
      </c>
      <c r="I171" s="68">
        <v>1400</v>
      </c>
      <c r="J171" s="73">
        <v>32.4</v>
      </c>
      <c r="K171" s="55"/>
    </row>
    <row r="172" spans="1:11" ht="11.25" customHeight="1">
      <c r="A172" s="94" t="s">
        <v>839</v>
      </c>
      <c r="B172" s="39" t="s">
        <v>337</v>
      </c>
      <c r="C172" s="68">
        <v>1586</v>
      </c>
      <c r="D172" s="72">
        <v>100</v>
      </c>
      <c r="E172" s="68">
        <v>75</v>
      </c>
      <c r="F172" s="73">
        <v>4.7</v>
      </c>
      <c r="G172" s="68">
        <v>683</v>
      </c>
      <c r="H172" s="73">
        <v>43.1</v>
      </c>
      <c r="I172" s="68">
        <v>828</v>
      </c>
      <c r="J172" s="73">
        <v>52.2</v>
      </c>
      <c r="K172" s="55"/>
    </row>
    <row r="173" spans="1:11" ht="11.25" customHeight="1">
      <c r="A173" s="94" t="s">
        <v>840</v>
      </c>
      <c r="B173" s="39" t="s">
        <v>338</v>
      </c>
      <c r="C173" s="68">
        <v>1186</v>
      </c>
      <c r="D173" s="72">
        <v>100</v>
      </c>
      <c r="E173" s="68">
        <v>109</v>
      </c>
      <c r="F173" s="73">
        <v>9.1999999999999993</v>
      </c>
      <c r="G173" s="68">
        <v>578</v>
      </c>
      <c r="H173" s="73">
        <v>48.7</v>
      </c>
      <c r="I173" s="68">
        <v>503</v>
      </c>
      <c r="J173" s="73">
        <v>42.4</v>
      </c>
      <c r="K173" s="55"/>
    </row>
    <row r="174" spans="1:11" ht="11.25" customHeight="1">
      <c r="A174" s="94" t="s">
        <v>841</v>
      </c>
      <c r="B174" s="39" t="s">
        <v>358</v>
      </c>
      <c r="C174" s="68">
        <v>6358</v>
      </c>
      <c r="D174" s="72">
        <v>100</v>
      </c>
      <c r="E174" s="68">
        <v>806</v>
      </c>
      <c r="F174" s="73">
        <v>12.7</v>
      </c>
      <c r="G174" s="68">
        <v>3727</v>
      </c>
      <c r="H174" s="73">
        <v>58.6</v>
      </c>
      <c r="I174" s="68">
        <v>1825</v>
      </c>
      <c r="J174" s="73">
        <v>28.7</v>
      </c>
      <c r="K174" s="55"/>
    </row>
    <row r="175" spans="1:11" ht="11.25" customHeight="1">
      <c r="A175" s="94" t="s">
        <v>842</v>
      </c>
      <c r="B175" s="39" t="s">
        <v>339</v>
      </c>
      <c r="C175" s="68">
        <v>3248</v>
      </c>
      <c r="D175" s="72">
        <v>100</v>
      </c>
      <c r="E175" s="68">
        <v>250</v>
      </c>
      <c r="F175" s="73">
        <v>7.7</v>
      </c>
      <c r="G175" s="68">
        <v>1775</v>
      </c>
      <c r="H175" s="73">
        <v>54.6</v>
      </c>
      <c r="I175" s="68">
        <v>1223</v>
      </c>
      <c r="J175" s="73">
        <v>37.700000000000003</v>
      </c>
      <c r="K175" s="55"/>
    </row>
    <row r="176" spans="1:11" ht="11.25" customHeight="1">
      <c r="A176" s="94" t="s">
        <v>843</v>
      </c>
      <c r="B176" s="39" t="s">
        <v>353</v>
      </c>
      <c r="C176" s="68">
        <v>13421</v>
      </c>
      <c r="D176" s="72">
        <v>100</v>
      </c>
      <c r="E176" s="68">
        <v>2070</v>
      </c>
      <c r="F176" s="73">
        <v>15.4</v>
      </c>
      <c r="G176" s="68">
        <v>7716</v>
      </c>
      <c r="H176" s="73">
        <v>57.5</v>
      </c>
      <c r="I176" s="68">
        <v>3638</v>
      </c>
      <c r="J176" s="73">
        <v>27.1</v>
      </c>
      <c r="K176" s="55"/>
    </row>
    <row r="177" spans="1:50" ht="11.25" customHeight="1">
      <c r="A177" s="94" t="s">
        <v>844</v>
      </c>
      <c r="B177" s="39" t="s">
        <v>355</v>
      </c>
      <c r="C177" s="68">
        <v>9022</v>
      </c>
      <c r="D177" s="72">
        <v>100</v>
      </c>
      <c r="E177" s="68">
        <v>1689</v>
      </c>
      <c r="F177" s="73">
        <v>18.7</v>
      </c>
      <c r="G177" s="68">
        <v>5166</v>
      </c>
      <c r="H177" s="73">
        <v>57.3</v>
      </c>
      <c r="I177" s="68">
        <v>2167</v>
      </c>
      <c r="J177" s="73">
        <v>24</v>
      </c>
      <c r="K177" s="55"/>
    </row>
    <row r="178" spans="1:50" ht="11.25" customHeight="1">
      <c r="A178" s="94" t="s">
        <v>845</v>
      </c>
      <c r="B178" s="39" t="s">
        <v>340</v>
      </c>
      <c r="C178" s="68">
        <v>5656</v>
      </c>
      <c r="D178" s="72">
        <v>100</v>
      </c>
      <c r="E178" s="68">
        <v>468</v>
      </c>
      <c r="F178" s="73">
        <v>8.3000000000000007</v>
      </c>
      <c r="G178" s="68">
        <v>3071</v>
      </c>
      <c r="H178" s="73">
        <v>54.3</v>
      </c>
      <c r="I178" s="68">
        <v>2120</v>
      </c>
      <c r="J178" s="73">
        <v>37.5</v>
      </c>
      <c r="K178" s="55"/>
    </row>
    <row r="179" spans="1:50" ht="11.25" customHeight="1">
      <c r="A179" s="94" t="s">
        <v>846</v>
      </c>
      <c r="B179" s="39" t="s">
        <v>341</v>
      </c>
      <c r="C179" s="68">
        <v>2121</v>
      </c>
      <c r="D179" s="72">
        <v>100</v>
      </c>
      <c r="E179" s="68">
        <v>187</v>
      </c>
      <c r="F179" s="73">
        <v>8.8000000000000007</v>
      </c>
      <c r="G179" s="68">
        <v>1204</v>
      </c>
      <c r="H179" s="73">
        <v>56.8</v>
      </c>
      <c r="I179" s="68">
        <v>729</v>
      </c>
      <c r="J179" s="73">
        <v>34.4</v>
      </c>
      <c r="K179" s="55"/>
    </row>
    <row r="180" spans="1:50" ht="11.25" customHeight="1">
      <c r="A180" s="94" t="s">
        <v>847</v>
      </c>
      <c r="B180" s="39" t="s">
        <v>354</v>
      </c>
      <c r="C180" s="68">
        <v>1072</v>
      </c>
      <c r="D180" s="72">
        <v>100</v>
      </c>
      <c r="E180" s="68">
        <v>42</v>
      </c>
      <c r="F180" s="73">
        <v>3.9</v>
      </c>
      <c r="G180" s="68">
        <v>513</v>
      </c>
      <c r="H180" s="73">
        <v>47.9</v>
      </c>
      <c r="I180" s="68">
        <v>517</v>
      </c>
      <c r="J180" s="73">
        <v>48.2</v>
      </c>
      <c r="K180" s="55"/>
    </row>
    <row r="181" spans="1:50" ht="11.25" customHeight="1">
      <c r="A181" s="94" t="s">
        <v>848</v>
      </c>
      <c r="B181" s="39" t="s">
        <v>342</v>
      </c>
      <c r="C181" s="68">
        <v>2972</v>
      </c>
      <c r="D181" s="72">
        <v>100</v>
      </c>
      <c r="E181" s="68">
        <v>264</v>
      </c>
      <c r="F181" s="73">
        <v>8.9</v>
      </c>
      <c r="G181" s="68">
        <v>1646</v>
      </c>
      <c r="H181" s="73">
        <v>55.4</v>
      </c>
      <c r="I181" s="68">
        <v>1058</v>
      </c>
      <c r="J181" s="73">
        <v>35.6</v>
      </c>
      <c r="K181" s="55"/>
    </row>
    <row r="182" spans="1:50" ht="11.25" customHeight="1">
      <c r="A182" s="94" t="s">
        <v>849</v>
      </c>
      <c r="B182" s="39" t="s">
        <v>360</v>
      </c>
      <c r="C182" s="68">
        <v>473</v>
      </c>
      <c r="D182" s="72">
        <v>100</v>
      </c>
      <c r="E182" s="68">
        <v>12</v>
      </c>
      <c r="F182" s="73">
        <v>2.5</v>
      </c>
      <c r="G182" s="68">
        <v>176</v>
      </c>
      <c r="H182" s="73">
        <v>37.200000000000003</v>
      </c>
      <c r="I182" s="68">
        <v>286</v>
      </c>
      <c r="J182" s="73">
        <v>60.5</v>
      </c>
      <c r="K182" s="55"/>
    </row>
    <row r="183" spans="1:50" ht="11.25" customHeight="1">
      <c r="A183" s="94" t="s">
        <v>850</v>
      </c>
      <c r="B183" s="39" t="s">
        <v>343</v>
      </c>
      <c r="C183" s="68">
        <v>4018</v>
      </c>
      <c r="D183" s="72">
        <v>100</v>
      </c>
      <c r="E183" s="68">
        <v>359</v>
      </c>
      <c r="F183" s="73">
        <v>8.9</v>
      </c>
      <c r="G183" s="68">
        <v>2198</v>
      </c>
      <c r="H183" s="73">
        <v>54.7</v>
      </c>
      <c r="I183" s="68">
        <v>1459</v>
      </c>
      <c r="J183" s="73">
        <v>36.299999999999997</v>
      </c>
      <c r="K183" s="55"/>
    </row>
    <row r="184" spans="1:50" ht="11.25" customHeight="1">
      <c r="A184" s="94" t="s">
        <v>851</v>
      </c>
      <c r="B184" s="39" t="s">
        <v>361</v>
      </c>
      <c r="C184" s="68">
        <v>895</v>
      </c>
      <c r="D184" s="72">
        <v>100</v>
      </c>
      <c r="E184" s="68">
        <v>109</v>
      </c>
      <c r="F184" s="73">
        <v>12.2</v>
      </c>
      <c r="G184" s="68">
        <v>450</v>
      </c>
      <c r="H184" s="73">
        <v>50.3</v>
      </c>
      <c r="I184" s="68">
        <v>337</v>
      </c>
      <c r="J184" s="73">
        <v>37.700000000000003</v>
      </c>
      <c r="K184" s="55"/>
    </row>
    <row r="185" spans="1:50" ht="11.25" customHeight="1">
      <c r="A185" s="94" t="s">
        <v>852</v>
      </c>
      <c r="B185" s="39" t="s">
        <v>356</v>
      </c>
      <c r="C185" s="68">
        <v>389</v>
      </c>
      <c r="D185" s="72">
        <v>100</v>
      </c>
      <c r="E185" s="68">
        <v>7</v>
      </c>
      <c r="F185" s="97">
        <v>1.8</v>
      </c>
      <c r="G185" s="68">
        <v>168</v>
      </c>
      <c r="H185" s="73">
        <v>43.2</v>
      </c>
      <c r="I185" s="68">
        <v>215</v>
      </c>
      <c r="J185" s="73">
        <v>55.3</v>
      </c>
      <c r="K185" s="55"/>
    </row>
    <row r="186" spans="1:50" ht="11.25" customHeight="1">
      <c r="A186" s="94" t="s">
        <v>853</v>
      </c>
      <c r="B186" s="39" t="s">
        <v>359</v>
      </c>
      <c r="C186" s="68">
        <v>1711</v>
      </c>
      <c r="D186" s="72">
        <v>100</v>
      </c>
      <c r="E186" s="68">
        <v>105</v>
      </c>
      <c r="F186" s="73">
        <v>6.1</v>
      </c>
      <c r="G186" s="68">
        <v>984</v>
      </c>
      <c r="H186" s="73">
        <v>57.5</v>
      </c>
      <c r="I186" s="68">
        <v>621</v>
      </c>
      <c r="J186" s="73">
        <v>36.299999999999997</v>
      </c>
      <c r="K186" s="55"/>
    </row>
    <row r="187" spans="1:50" ht="11.25" customHeight="1">
      <c r="A187" s="94" t="s">
        <v>854</v>
      </c>
      <c r="B187" s="39" t="s">
        <v>362</v>
      </c>
      <c r="C187" s="68">
        <v>2138</v>
      </c>
      <c r="D187" s="72">
        <v>100</v>
      </c>
      <c r="E187" s="68">
        <v>273</v>
      </c>
      <c r="F187" s="73">
        <v>12.8</v>
      </c>
      <c r="G187" s="68">
        <v>1025</v>
      </c>
      <c r="H187" s="73">
        <v>47.9</v>
      </c>
      <c r="I187" s="68">
        <v>838</v>
      </c>
      <c r="J187" s="73">
        <v>39.200000000000003</v>
      </c>
      <c r="K187" s="55"/>
    </row>
    <row r="188" spans="1:50" ht="11.25" customHeight="1">
      <c r="A188" s="94" t="s">
        <v>855</v>
      </c>
      <c r="B188" s="39" t="s">
        <v>344</v>
      </c>
      <c r="C188" s="68">
        <v>12564</v>
      </c>
      <c r="D188" s="72">
        <v>100</v>
      </c>
      <c r="E188" s="68">
        <v>2084</v>
      </c>
      <c r="F188" s="73">
        <v>16.600000000000001</v>
      </c>
      <c r="G188" s="68">
        <v>7098</v>
      </c>
      <c r="H188" s="73">
        <v>56.5</v>
      </c>
      <c r="I188" s="68">
        <v>3380</v>
      </c>
      <c r="J188" s="73">
        <v>26.9</v>
      </c>
      <c r="K188" s="55"/>
    </row>
    <row r="189" spans="1:50" ht="11.25" customHeight="1">
      <c r="A189" s="94" t="s">
        <v>856</v>
      </c>
      <c r="B189" s="39" t="s">
        <v>345</v>
      </c>
      <c r="C189" s="68">
        <v>1781</v>
      </c>
      <c r="D189" s="72">
        <v>100</v>
      </c>
      <c r="E189" s="68">
        <v>133</v>
      </c>
      <c r="F189" s="73">
        <v>7.5</v>
      </c>
      <c r="G189" s="68">
        <v>861</v>
      </c>
      <c r="H189" s="73">
        <v>48.3</v>
      </c>
      <c r="I189" s="68">
        <v>789</v>
      </c>
      <c r="J189" s="73">
        <v>44.3</v>
      </c>
      <c r="K189" s="55"/>
    </row>
    <row r="190" spans="1:50" ht="11.25" customHeight="1">
      <c r="A190" s="94" t="s">
        <v>857</v>
      </c>
      <c r="B190" s="39" t="s">
        <v>346</v>
      </c>
      <c r="C190" s="68">
        <v>6045</v>
      </c>
      <c r="D190" s="72">
        <v>100</v>
      </c>
      <c r="E190" s="68">
        <v>1173</v>
      </c>
      <c r="F190" s="73">
        <v>19.399999999999999</v>
      </c>
      <c r="G190" s="68">
        <v>3541</v>
      </c>
      <c r="H190" s="73">
        <v>58.6</v>
      </c>
      <c r="I190" s="68">
        <v>1330</v>
      </c>
      <c r="J190" s="73">
        <v>22</v>
      </c>
      <c r="K190" s="55"/>
    </row>
    <row r="191" spans="1:50" ht="11.25" customHeight="1">
      <c r="A191" s="94" t="s">
        <v>858</v>
      </c>
      <c r="B191" s="39" t="s">
        <v>1131</v>
      </c>
      <c r="C191" s="68">
        <v>54301</v>
      </c>
      <c r="D191" s="72">
        <v>100</v>
      </c>
      <c r="E191" s="68">
        <v>10579</v>
      </c>
      <c r="F191" s="73">
        <v>19.5</v>
      </c>
      <c r="G191" s="68">
        <v>33499</v>
      </c>
      <c r="H191" s="73">
        <v>61.7</v>
      </c>
      <c r="I191" s="68">
        <v>10222</v>
      </c>
      <c r="J191" s="73">
        <v>18.8</v>
      </c>
      <c r="K191" s="55"/>
    </row>
    <row r="192" spans="1:50" ht="19.899999999999999" customHeight="1">
      <c r="A192" s="95" t="s">
        <v>859</v>
      </c>
      <c r="B192" s="84" t="s">
        <v>625</v>
      </c>
      <c r="C192" s="86">
        <v>156544</v>
      </c>
      <c r="D192" s="87">
        <v>100</v>
      </c>
      <c r="E192" s="86">
        <v>17722</v>
      </c>
      <c r="F192" s="88">
        <v>11.3</v>
      </c>
      <c r="G192" s="86">
        <v>79991</v>
      </c>
      <c r="H192" s="88">
        <v>51.1</v>
      </c>
      <c r="I192" s="86">
        <v>58830</v>
      </c>
      <c r="J192" s="88">
        <v>37.6</v>
      </c>
      <c r="K192" s="96"/>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row>
    <row r="193" spans="1:11" ht="19.899999999999999" customHeight="1">
      <c r="A193" s="94" t="s">
        <v>860</v>
      </c>
      <c r="B193" s="39" t="s">
        <v>363</v>
      </c>
      <c r="C193" s="68">
        <v>2246</v>
      </c>
      <c r="D193" s="72">
        <v>100</v>
      </c>
      <c r="E193" s="68">
        <v>188</v>
      </c>
      <c r="F193" s="73">
        <v>8.4</v>
      </c>
      <c r="G193" s="68">
        <v>1124</v>
      </c>
      <c r="H193" s="73">
        <v>50</v>
      </c>
      <c r="I193" s="68">
        <v>936</v>
      </c>
      <c r="J193" s="73">
        <v>41.7</v>
      </c>
      <c r="K193" s="55"/>
    </row>
    <row r="194" spans="1:11" ht="11.25" customHeight="1">
      <c r="A194" s="94" t="s">
        <v>861</v>
      </c>
      <c r="B194" s="39" t="s">
        <v>626</v>
      </c>
      <c r="C194" s="68">
        <v>22787</v>
      </c>
      <c r="D194" s="72">
        <v>100</v>
      </c>
      <c r="E194" s="68">
        <v>5227</v>
      </c>
      <c r="F194" s="73">
        <v>22.9</v>
      </c>
      <c r="G194" s="68">
        <v>12770</v>
      </c>
      <c r="H194" s="73">
        <v>56</v>
      </c>
      <c r="I194" s="68">
        <v>4790</v>
      </c>
      <c r="J194" s="73">
        <v>21</v>
      </c>
      <c r="K194" s="55"/>
    </row>
    <row r="195" spans="1:11" ht="11.25" customHeight="1">
      <c r="A195" s="94" t="s">
        <v>862</v>
      </c>
      <c r="B195" s="39" t="s">
        <v>364</v>
      </c>
      <c r="C195" s="68">
        <v>3646</v>
      </c>
      <c r="D195" s="72">
        <v>100</v>
      </c>
      <c r="E195" s="68">
        <v>381</v>
      </c>
      <c r="F195" s="73">
        <v>10.4</v>
      </c>
      <c r="G195" s="68">
        <v>1763</v>
      </c>
      <c r="H195" s="73">
        <v>48.4</v>
      </c>
      <c r="I195" s="68">
        <v>1499</v>
      </c>
      <c r="J195" s="73">
        <v>41.1</v>
      </c>
      <c r="K195" s="55"/>
    </row>
    <row r="196" spans="1:11" ht="11.25" customHeight="1">
      <c r="A196" s="94" t="s">
        <v>863</v>
      </c>
      <c r="B196" s="39" t="s">
        <v>380</v>
      </c>
      <c r="C196" s="68">
        <v>6156</v>
      </c>
      <c r="D196" s="72">
        <v>100</v>
      </c>
      <c r="E196" s="68">
        <v>781</v>
      </c>
      <c r="F196" s="73">
        <v>12.7</v>
      </c>
      <c r="G196" s="68">
        <v>3711</v>
      </c>
      <c r="H196" s="73">
        <v>60.3</v>
      </c>
      <c r="I196" s="68">
        <v>1664</v>
      </c>
      <c r="J196" s="73">
        <v>27</v>
      </c>
      <c r="K196" s="55"/>
    </row>
    <row r="197" spans="1:11" ht="11.25" customHeight="1">
      <c r="A197" s="94" t="s">
        <v>864</v>
      </c>
      <c r="B197" s="39" t="s">
        <v>627</v>
      </c>
      <c r="C197" s="68">
        <v>1193</v>
      </c>
      <c r="D197" s="72">
        <v>100</v>
      </c>
      <c r="E197" s="68">
        <v>39</v>
      </c>
      <c r="F197" s="73">
        <v>3.3</v>
      </c>
      <c r="G197" s="68">
        <v>466</v>
      </c>
      <c r="H197" s="73">
        <v>39.1</v>
      </c>
      <c r="I197" s="68">
        <v>687</v>
      </c>
      <c r="J197" s="73">
        <v>57.6</v>
      </c>
      <c r="K197" s="55"/>
    </row>
    <row r="198" spans="1:11" ht="11.25" customHeight="1">
      <c r="A198" s="94" t="s">
        <v>865</v>
      </c>
      <c r="B198" s="39" t="s">
        <v>628</v>
      </c>
      <c r="C198" s="68">
        <v>379</v>
      </c>
      <c r="D198" s="72">
        <v>100</v>
      </c>
      <c r="E198" s="68">
        <v>7</v>
      </c>
      <c r="F198" s="97">
        <v>1.8</v>
      </c>
      <c r="G198" s="68">
        <v>92</v>
      </c>
      <c r="H198" s="73">
        <v>24.3</v>
      </c>
      <c r="I198" s="68">
        <v>280</v>
      </c>
      <c r="J198" s="73">
        <v>73.900000000000006</v>
      </c>
      <c r="K198" s="55"/>
    </row>
    <row r="199" spans="1:11" ht="11.25" customHeight="1">
      <c r="A199" s="94" t="s">
        <v>866</v>
      </c>
      <c r="B199" s="39" t="s">
        <v>365</v>
      </c>
      <c r="C199" s="68">
        <v>2454</v>
      </c>
      <c r="D199" s="72">
        <v>100</v>
      </c>
      <c r="E199" s="68">
        <v>211</v>
      </c>
      <c r="F199" s="73">
        <v>8.6</v>
      </c>
      <c r="G199" s="68">
        <v>1217</v>
      </c>
      <c r="H199" s="73">
        <v>49.6</v>
      </c>
      <c r="I199" s="68">
        <v>1027</v>
      </c>
      <c r="J199" s="73">
        <v>41.9</v>
      </c>
      <c r="K199" s="55"/>
    </row>
    <row r="200" spans="1:11" ht="11.25" customHeight="1">
      <c r="A200" s="94" t="s">
        <v>867</v>
      </c>
      <c r="B200" s="39" t="s">
        <v>366</v>
      </c>
      <c r="C200" s="68">
        <v>1410</v>
      </c>
      <c r="D200" s="72">
        <v>100</v>
      </c>
      <c r="E200" s="68">
        <v>81</v>
      </c>
      <c r="F200" s="73">
        <v>5.7</v>
      </c>
      <c r="G200" s="68">
        <v>727</v>
      </c>
      <c r="H200" s="73">
        <v>51.6</v>
      </c>
      <c r="I200" s="68">
        <v>604</v>
      </c>
      <c r="J200" s="73">
        <v>42.8</v>
      </c>
      <c r="K200" s="55"/>
    </row>
    <row r="201" spans="1:11" ht="11.25" customHeight="1">
      <c r="A201" s="94" t="s">
        <v>868</v>
      </c>
      <c r="B201" s="39" t="s">
        <v>629</v>
      </c>
      <c r="C201" s="68">
        <v>1945</v>
      </c>
      <c r="D201" s="72">
        <v>100</v>
      </c>
      <c r="E201" s="68">
        <v>113</v>
      </c>
      <c r="F201" s="73">
        <v>5.8</v>
      </c>
      <c r="G201" s="68">
        <v>833</v>
      </c>
      <c r="H201" s="73">
        <v>42.8</v>
      </c>
      <c r="I201" s="68">
        <v>999</v>
      </c>
      <c r="J201" s="73">
        <v>51.4</v>
      </c>
      <c r="K201" s="55"/>
    </row>
    <row r="202" spans="1:11" ht="11.25" customHeight="1">
      <c r="A202" s="94" t="s">
        <v>869</v>
      </c>
      <c r="B202" s="39" t="s">
        <v>630</v>
      </c>
      <c r="C202" s="68">
        <v>1526</v>
      </c>
      <c r="D202" s="72">
        <v>100</v>
      </c>
      <c r="E202" s="68">
        <v>64</v>
      </c>
      <c r="F202" s="73">
        <v>4.2</v>
      </c>
      <c r="G202" s="68">
        <v>517</v>
      </c>
      <c r="H202" s="73">
        <v>33.9</v>
      </c>
      <c r="I202" s="68">
        <v>939</v>
      </c>
      <c r="J202" s="73">
        <v>61.5</v>
      </c>
      <c r="K202" s="55"/>
    </row>
    <row r="203" spans="1:11" ht="11.25" customHeight="1">
      <c r="A203" s="94" t="s">
        <v>870</v>
      </c>
      <c r="B203" s="39" t="s">
        <v>631</v>
      </c>
      <c r="C203" s="68">
        <v>1266</v>
      </c>
      <c r="D203" s="72">
        <v>100</v>
      </c>
      <c r="E203" s="68">
        <v>37</v>
      </c>
      <c r="F203" s="73">
        <v>2.9</v>
      </c>
      <c r="G203" s="68">
        <v>582</v>
      </c>
      <c r="H203" s="73">
        <v>46</v>
      </c>
      <c r="I203" s="68">
        <v>647</v>
      </c>
      <c r="J203" s="73">
        <v>51.1</v>
      </c>
      <c r="K203" s="55"/>
    </row>
    <row r="204" spans="1:11" ht="11.25" customHeight="1">
      <c r="A204" s="94" t="s">
        <v>871</v>
      </c>
      <c r="B204" s="39" t="s">
        <v>382</v>
      </c>
      <c r="C204" s="68">
        <v>404</v>
      </c>
      <c r="D204" s="72">
        <v>100</v>
      </c>
      <c r="E204" s="68">
        <v>12</v>
      </c>
      <c r="F204" s="73">
        <v>3</v>
      </c>
      <c r="G204" s="68">
        <v>167</v>
      </c>
      <c r="H204" s="73">
        <v>41.3</v>
      </c>
      <c r="I204" s="68">
        <v>220</v>
      </c>
      <c r="J204" s="73">
        <v>54.5</v>
      </c>
      <c r="K204" s="55"/>
    </row>
    <row r="205" spans="1:11" ht="11.25" customHeight="1">
      <c r="A205" s="94" t="s">
        <v>872</v>
      </c>
      <c r="B205" s="39" t="s">
        <v>632</v>
      </c>
      <c r="C205" s="68">
        <v>1405</v>
      </c>
      <c r="D205" s="72">
        <v>100</v>
      </c>
      <c r="E205" s="68">
        <v>74</v>
      </c>
      <c r="F205" s="73">
        <v>5.3</v>
      </c>
      <c r="G205" s="68">
        <v>566</v>
      </c>
      <c r="H205" s="73">
        <v>40.299999999999997</v>
      </c>
      <c r="I205" s="68">
        <v>761</v>
      </c>
      <c r="J205" s="73">
        <v>54.2</v>
      </c>
      <c r="K205" s="55"/>
    </row>
    <row r="206" spans="1:11" ht="11.25" customHeight="1">
      <c r="A206" s="94" t="s">
        <v>873</v>
      </c>
      <c r="B206" s="39" t="s">
        <v>633</v>
      </c>
      <c r="C206" s="68">
        <v>2020</v>
      </c>
      <c r="D206" s="72">
        <v>100</v>
      </c>
      <c r="E206" s="68">
        <v>201</v>
      </c>
      <c r="F206" s="73">
        <v>10</v>
      </c>
      <c r="G206" s="68">
        <v>795</v>
      </c>
      <c r="H206" s="73">
        <v>39.4</v>
      </c>
      <c r="I206" s="68">
        <v>1026</v>
      </c>
      <c r="J206" s="73">
        <v>50.8</v>
      </c>
      <c r="K206" s="55"/>
    </row>
    <row r="207" spans="1:11" ht="11.25" customHeight="1">
      <c r="A207" s="94" t="s">
        <v>874</v>
      </c>
      <c r="B207" s="39" t="s">
        <v>383</v>
      </c>
      <c r="C207" s="68">
        <v>1348</v>
      </c>
      <c r="D207" s="72">
        <v>100</v>
      </c>
      <c r="E207" s="68">
        <v>68</v>
      </c>
      <c r="F207" s="73">
        <v>5</v>
      </c>
      <c r="G207" s="68">
        <v>569</v>
      </c>
      <c r="H207" s="73">
        <v>42.2</v>
      </c>
      <c r="I207" s="68">
        <v>714</v>
      </c>
      <c r="J207" s="73">
        <v>53</v>
      </c>
      <c r="K207" s="55"/>
    </row>
    <row r="208" spans="1:11" ht="11.25" customHeight="1">
      <c r="A208" s="94" t="s">
        <v>875</v>
      </c>
      <c r="B208" s="39" t="s">
        <v>387</v>
      </c>
      <c r="C208" s="68">
        <v>421</v>
      </c>
      <c r="D208" s="72">
        <v>100</v>
      </c>
      <c r="E208" s="68">
        <v>11</v>
      </c>
      <c r="F208" s="73">
        <v>2.6</v>
      </c>
      <c r="G208" s="68">
        <v>155</v>
      </c>
      <c r="H208" s="73">
        <v>36.799999999999997</v>
      </c>
      <c r="I208" s="68">
        <v>255</v>
      </c>
      <c r="J208" s="73">
        <v>60.6</v>
      </c>
      <c r="K208" s="55"/>
    </row>
    <row r="209" spans="1:11" ht="11.25" customHeight="1">
      <c r="A209" s="94" t="s">
        <v>876</v>
      </c>
      <c r="B209" s="39" t="s">
        <v>634</v>
      </c>
      <c r="C209" s="68">
        <v>1395</v>
      </c>
      <c r="D209" s="72">
        <v>100</v>
      </c>
      <c r="E209" s="68">
        <v>161</v>
      </c>
      <c r="F209" s="73">
        <v>11.5</v>
      </c>
      <c r="G209" s="68">
        <v>615</v>
      </c>
      <c r="H209" s="73">
        <v>44.1</v>
      </c>
      <c r="I209" s="68">
        <v>620</v>
      </c>
      <c r="J209" s="73">
        <v>44.4</v>
      </c>
      <c r="K209" s="55"/>
    </row>
    <row r="210" spans="1:11" ht="11.25" customHeight="1">
      <c r="A210" s="94" t="s">
        <v>877</v>
      </c>
      <c r="B210" s="39" t="s">
        <v>367</v>
      </c>
      <c r="C210" s="68">
        <v>4758</v>
      </c>
      <c r="D210" s="72">
        <v>100</v>
      </c>
      <c r="E210" s="68">
        <v>409</v>
      </c>
      <c r="F210" s="73">
        <v>8.6</v>
      </c>
      <c r="G210" s="68">
        <v>2435</v>
      </c>
      <c r="H210" s="73">
        <v>51.2</v>
      </c>
      <c r="I210" s="68">
        <v>1910</v>
      </c>
      <c r="J210" s="73">
        <v>40.1</v>
      </c>
      <c r="K210" s="55"/>
    </row>
    <row r="211" spans="1:11" ht="11.25" customHeight="1">
      <c r="A211" s="94" t="s">
        <v>878</v>
      </c>
      <c r="B211" s="39" t="s">
        <v>368</v>
      </c>
      <c r="C211" s="68">
        <v>1856</v>
      </c>
      <c r="D211" s="72">
        <v>100</v>
      </c>
      <c r="E211" s="68">
        <v>68</v>
      </c>
      <c r="F211" s="73">
        <v>3.7</v>
      </c>
      <c r="G211" s="68">
        <v>776</v>
      </c>
      <c r="H211" s="73">
        <v>41.8</v>
      </c>
      <c r="I211" s="68">
        <v>1016</v>
      </c>
      <c r="J211" s="73">
        <v>54.7</v>
      </c>
      <c r="K211" s="55"/>
    </row>
    <row r="212" spans="1:11" ht="11.25" customHeight="1">
      <c r="A212" s="94" t="s">
        <v>879</v>
      </c>
      <c r="B212" s="39" t="s">
        <v>635</v>
      </c>
      <c r="C212" s="68">
        <v>999</v>
      </c>
      <c r="D212" s="72">
        <v>100</v>
      </c>
      <c r="E212" s="68">
        <v>24</v>
      </c>
      <c r="F212" s="73">
        <v>2.4</v>
      </c>
      <c r="G212" s="68">
        <v>332</v>
      </c>
      <c r="H212" s="73">
        <v>33.200000000000003</v>
      </c>
      <c r="I212" s="68">
        <v>637</v>
      </c>
      <c r="J212" s="73">
        <v>63.8</v>
      </c>
      <c r="K212" s="55"/>
    </row>
    <row r="213" spans="1:11" ht="11.25" customHeight="1">
      <c r="A213" s="94" t="s">
        <v>880</v>
      </c>
      <c r="B213" s="39" t="s">
        <v>636</v>
      </c>
      <c r="C213" s="68">
        <v>19392</v>
      </c>
      <c r="D213" s="72">
        <v>100</v>
      </c>
      <c r="E213" s="68">
        <v>1567</v>
      </c>
      <c r="F213" s="73">
        <v>8.1</v>
      </c>
      <c r="G213" s="68">
        <v>13446</v>
      </c>
      <c r="H213" s="73">
        <v>69.3</v>
      </c>
      <c r="I213" s="68">
        <v>4375</v>
      </c>
      <c r="J213" s="73">
        <v>22.6</v>
      </c>
      <c r="K213" s="55"/>
    </row>
    <row r="214" spans="1:11" ht="11.25" customHeight="1">
      <c r="A214" s="94" t="s">
        <v>881</v>
      </c>
      <c r="B214" s="39" t="s">
        <v>637</v>
      </c>
      <c r="C214" s="68">
        <v>9359</v>
      </c>
      <c r="D214" s="72">
        <v>100</v>
      </c>
      <c r="E214" s="68">
        <v>1519</v>
      </c>
      <c r="F214" s="73">
        <v>16.2</v>
      </c>
      <c r="G214" s="68">
        <v>5098</v>
      </c>
      <c r="H214" s="73">
        <v>54.5</v>
      </c>
      <c r="I214" s="68">
        <v>2747</v>
      </c>
      <c r="J214" s="73">
        <v>29.4</v>
      </c>
      <c r="K214" s="55"/>
    </row>
    <row r="215" spans="1:11" ht="11.25" customHeight="1">
      <c r="A215" s="94" t="s">
        <v>882</v>
      </c>
      <c r="B215" s="39" t="s">
        <v>384</v>
      </c>
      <c r="C215" s="68">
        <v>2402</v>
      </c>
      <c r="D215" s="72">
        <v>100</v>
      </c>
      <c r="E215" s="68">
        <v>350</v>
      </c>
      <c r="F215" s="73">
        <v>14.6</v>
      </c>
      <c r="G215" s="68">
        <v>1189</v>
      </c>
      <c r="H215" s="73">
        <v>49.5</v>
      </c>
      <c r="I215" s="68">
        <v>864</v>
      </c>
      <c r="J215" s="73">
        <v>36</v>
      </c>
      <c r="K215" s="55"/>
    </row>
    <row r="216" spans="1:11" ht="11.25" customHeight="1">
      <c r="A216" s="94" t="s">
        <v>883</v>
      </c>
      <c r="B216" s="39" t="s">
        <v>638</v>
      </c>
      <c r="C216" s="68">
        <v>1818</v>
      </c>
      <c r="D216" s="72">
        <v>100</v>
      </c>
      <c r="E216" s="68">
        <v>191</v>
      </c>
      <c r="F216" s="73">
        <v>10.5</v>
      </c>
      <c r="G216" s="68">
        <v>857</v>
      </c>
      <c r="H216" s="73">
        <v>47.1</v>
      </c>
      <c r="I216" s="68">
        <v>762</v>
      </c>
      <c r="J216" s="73">
        <v>41.9</v>
      </c>
      <c r="K216" s="55"/>
    </row>
    <row r="217" spans="1:11" ht="11.25" customHeight="1">
      <c r="A217" s="94" t="s">
        <v>884</v>
      </c>
      <c r="B217" s="39" t="s">
        <v>639</v>
      </c>
      <c r="C217" s="68">
        <v>1140</v>
      </c>
      <c r="D217" s="72">
        <v>100</v>
      </c>
      <c r="E217" s="68">
        <v>58</v>
      </c>
      <c r="F217" s="73">
        <v>5.0999999999999996</v>
      </c>
      <c r="G217" s="68">
        <v>388</v>
      </c>
      <c r="H217" s="73">
        <v>34</v>
      </c>
      <c r="I217" s="68">
        <v>693</v>
      </c>
      <c r="J217" s="73">
        <v>60.8</v>
      </c>
      <c r="K217" s="55"/>
    </row>
    <row r="218" spans="1:11" ht="11.25" customHeight="1">
      <c r="A218" s="94" t="s">
        <v>885</v>
      </c>
      <c r="B218" s="39" t="s">
        <v>385</v>
      </c>
      <c r="C218" s="68">
        <v>845</v>
      </c>
      <c r="D218" s="72">
        <v>100</v>
      </c>
      <c r="E218" s="68">
        <v>35</v>
      </c>
      <c r="F218" s="73">
        <v>4.0999999999999996</v>
      </c>
      <c r="G218" s="68">
        <v>321</v>
      </c>
      <c r="H218" s="73">
        <v>38</v>
      </c>
      <c r="I218" s="68">
        <v>491</v>
      </c>
      <c r="J218" s="73">
        <v>58.1</v>
      </c>
      <c r="K218" s="55"/>
    </row>
    <row r="219" spans="1:11" ht="11.25" customHeight="1">
      <c r="A219" s="94" t="s">
        <v>886</v>
      </c>
      <c r="B219" s="39" t="s">
        <v>369</v>
      </c>
      <c r="C219" s="68">
        <v>4678</v>
      </c>
      <c r="D219" s="72">
        <v>100</v>
      </c>
      <c r="E219" s="68">
        <v>598</v>
      </c>
      <c r="F219" s="73">
        <v>12.8</v>
      </c>
      <c r="G219" s="68">
        <v>2555</v>
      </c>
      <c r="H219" s="73">
        <v>54.6</v>
      </c>
      <c r="I219" s="68">
        <v>1525</v>
      </c>
      <c r="J219" s="73">
        <v>32.6</v>
      </c>
      <c r="K219" s="55"/>
    </row>
    <row r="220" spans="1:11" ht="11.25" customHeight="1">
      <c r="A220" s="94" t="s">
        <v>887</v>
      </c>
      <c r="B220" s="39" t="s">
        <v>388</v>
      </c>
      <c r="C220" s="68">
        <v>755</v>
      </c>
      <c r="D220" s="72">
        <v>100</v>
      </c>
      <c r="E220" s="68">
        <v>62</v>
      </c>
      <c r="F220" s="73">
        <v>8.1999999999999993</v>
      </c>
      <c r="G220" s="68">
        <v>354</v>
      </c>
      <c r="H220" s="73">
        <v>46.9</v>
      </c>
      <c r="I220" s="68">
        <v>342</v>
      </c>
      <c r="J220" s="73">
        <v>45.3</v>
      </c>
      <c r="K220" s="55"/>
    </row>
    <row r="221" spans="1:11" ht="11.25" customHeight="1">
      <c r="A221" s="94" t="s">
        <v>888</v>
      </c>
      <c r="B221" s="39" t="s">
        <v>640</v>
      </c>
      <c r="C221" s="68">
        <v>2591</v>
      </c>
      <c r="D221" s="72">
        <v>100</v>
      </c>
      <c r="E221" s="68">
        <v>208</v>
      </c>
      <c r="F221" s="73">
        <v>8</v>
      </c>
      <c r="G221" s="68">
        <v>1039</v>
      </c>
      <c r="H221" s="73">
        <v>40.1</v>
      </c>
      <c r="I221" s="68">
        <v>1337</v>
      </c>
      <c r="J221" s="73">
        <v>51.6</v>
      </c>
      <c r="K221" s="55"/>
    </row>
    <row r="222" spans="1:11" ht="11.25" customHeight="1">
      <c r="A222" s="94" t="s">
        <v>889</v>
      </c>
      <c r="B222" s="39" t="s">
        <v>641</v>
      </c>
      <c r="C222" s="68">
        <v>2202</v>
      </c>
      <c r="D222" s="72">
        <v>100</v>
      </c>
      <c r="E222" s="68">
        <v>93</v>
      </c>
      <c r="F222" s="73">
        <v>4.2</v>
      </c>
      <c r="G222" s="68">
        <v>766</v>
      </c>
      <c r="H222" s="73">
        <v>34.799999999999997</v>
      </c>
      <c r="I222" s="68">
        <v>1344</v>
      </c>
      <c r="J222" s="73">
        <v>61</v>
      </c>
      <c r="K222" s="55"/>
    </row>
    <row r="223" spans="1:11" ht="11.25" customHeight="1">
      <c r="A223" s="94" t="s">
        <v>890</v>
      </c>
      <c r="B223" s="39" t="s">
        <v>642</v>
      </c>
      <c r="C223" s="68">
        <v>464</v>
      </c>
      <c r="D223" s="72">
        <v>100</v>
      </c>
      <c r="E223" s="68">
        <v>12</v>
      </c>
      <c r="F223" s="73">
        <v>2.6</v>
      </c>
      <c r="G223" s="68">
        <v>126</v>
      </c>
      <c r="H223" s="73">
        <v>27.2</v>
      </c>
      <c r="I223" s="68">
        <v>325</v>
      </c>
      <c r="J223" s="73">
        <v>70</v>
      </c>
      <c r="K223" s="55"/>
    </row>
    <row r="224" spans="1:11" ht="11.25" customHeight="1">
      <c r="A224" s="94" t="s">
        <v>891</v>
      </c>
      <c r="B224" s="39" t="s">
        <v>643</v>
      </c>
      <c r="C224" s="68">
        <v>1156</v>
      </c>
      <c r="D224" s="72">
        <v>100</v>
      </c>
      <c r="E224" s="68">
        <v>68</v>
      </c>
      <c r="F224" s="73">
        <v>5.9</v>
      </c>
      <c r="G224" s="68">
        <v>396</v>
      </c>
      <c r="H224" s="73">
        <v>34.299999999999997</v>
      </c>
      <c r="I224" s="68">
        <v>694</v>
      </c>
      <c r="J224" s="73">
        <v>60</v>
      </c>
      <c r="K224" s="55"/>
    </row>
    <row r="225" spans="1:11" ht="11.25" customHeight="1">
      <c r="A225" s="94" t="s">
        <v>892</v>
      </c>
      <c r="B225" s="39" t="s">
        <v>386</v>
      </c>
      <c r="C225" s="68">
        <v>797</v>
      </c>
      <c r="D225" s="72">
        <v>100</v>
      </c>
      <c r="E225" s="68">
        <v>34</v>
      </c>
      <c r="F225" s="73">
        <v>4.3</v>
      </c>
      <c r="G225" s="68">
        <v>320</v>
      </c>
      <c r="H225" s="73">
        <v>40.200000000000003</v>
      </c>
      <c r="I225" s="68">
        <v>449</v>
      </c>
      <c r="J225" s="73">
        <v>56.3</v>
      </c>
      <c r="K225" s="55"/>
    </row>
    <row r="226" spans="1:11" ht="11.25" customHeight="1">
      <c r="A226" s="94" t="s">
        <v>893</v>
      </c>
      <c r="B226" s="39" t="s">
        <v>370</v>
      </c>
      <c r="C226" s="68">
        <v>2442</v>
      </c>
      <c r="D226" s="72">
        <v>100</v>
      </c>
      <c r="E226" s="68">
        <v>207</v>
      </c>
      <c r="F226" s="73">
        <v>8.5</v>
      </c>
      <c r="G226" s="68">
        <v>1204</v>
      </c>
      <c r="H226" s="73">
        <v>49.3</v>
      </c>
      <c r="I226" s="68">
        <v>1031</v>
      </c>
      <c r="J226" s="73">
        <v>42.2</v>
      </c>
      <c r="K226" s="55"/>
    </row>
    <row r="227" spans="1:11" ht="11.25" customHeight="1">
      <c r="A227" s="94" t="s">
        <v>894</v>
      </c>
      <c r="B227" s="39" t="s">
        <v>644</v>
      </c>
      <c r="C227" s="68">
        <v>1048</v>
      </c>
      <c r="D227" s="72">
        <v>100</v>
      </c>
      <c r="E227" s="68">
        <v>47</v>
      </c>
      <c r="F227" s="73">
        <v>4.5</v>
      </c>
      <c r="G227" s="68">
        <v>422</v>
      </c>
      <c r="H227" s="73">
        <v>40.299999999999997</v>
      </c>
      <c r="I227" s="68">
        <v>578</v>
      </c>
      <c r="J227" s="73">
        <v>55.2</v>
      </c>
      <c r="K227" s="55"/>
    </row>
    <row r="228" spans="1:11" ht="11.25" customHeight="1">
      <c r="A228" s="94" t="s">
        <v>895</v>
      </c>
      <c r="B228" s="39" t="s">
        <v>389</v>
      </c>
      <c r="C228" s="68">
        <v>1107</v>
      </c>
      <c r="D228" s="72">
        <v>100</v>
      </c>
      <c r="E228" s="68">
        <v>38</v>
      </c>
      <c r="F228" s="73">
        <v>3.4</v>
      </c>
      <c r="G228" s="68">
        <v>498</v>
      </c>
      <c r="H228" s="73">
        <v>45</v>
      </c>
      <c r="I228" s="68">
        <v>575</v>
      </c>
      <c r="J228" s="73">
        <v>51.9</v>
      </c>
      <c r="K228" s="55"/>
    </row>
    <row r="229" spans="1:11" ht="11.25" customHeight="1">
      <c r="A229" s="94" t="s">
        <v>896</v>
      </c>
      <c r="B229" s="39" t="s">
        <v>645</v>
      </c>
      <c r="C229" s="68">
        <v>954</v>
      </c>
      <c r="D229" s="72">
        <v>100</v>
      </c>
      <c r="E229" s="68">
        <v>66</v>
      </c>
      <c r="F229" s="73">
        <v>6.9</v>
      </c>
      <c r="G229" s="68">
        <v>313</v>
      </c>
      <c r="H229" s="73">
        <v>32.799999999999997</v>
      </c>
      <c r="I229" s="68">
        <v>577</v>
      </c>
      <c r="J229" s="73">
        <v>60.5</v>
      </c>
      <c r="K229" s="55"/>
    </row>
    <row r="230" spans="1:11" ht="11.25" customHeight="1">
      <c r="A230" s="94" t="s">
        <v>897</v>
      </c>
      <c r="B230" s="39" t="s">
        <v>371</v>
      </c>
      <c r="C230" s="68">
        <v>4746</v>
      </c>
      <c r="D230" s="72">
        <v>100</v>
      </c>
      <c r="E230" s="68">
        <v>314</v>
      </c>
      <c r="F230" s="73">
        <v>6.6</v>
      </c>
      <c r="G230" s="68">
        <v>2268</v>
      </c>
      <c r="H230" s="73">
        <v>47.8</v>
      </c>
      <c r="I230" s="68">
        <v>2162</v>
      </c>
      <c r="J230" s="73">
        <v>45.6</v>
      </c>
      <c r="K230" s="55"/>
    </row>
    <row r="231" spans="1:11" ht="11.25" customHeight="1">
      <c r="A231" s="94" t="s">
        <v>898</v>
      </c>
      <c r="B231" s="39" t="s">
        <v>646</v>
      </c>
      <c r="C231" s="68">
        <v>827</v>
      </c>
      <c r="D231" s="72">
        <v>100</v>
      </c>
      <c r="E231" s="68">
        <v>39</v>
      </c>
      <c r="F231" s="73">
        <v>4.7</v>
      </c>
      <c r="G231" s="68">
        <v>301</v>
      </c>
      <c r="H231" s="73">
        <v>36.4</v>
      </c>
      <c r="I231" s="68">
        <v>487</v>
      </c>
      <c r="J231" s="73">
        <v>58.9</v>
      </c>
      <c r="K231" s="55"/>
    </row>
    <row r="232" spans="1:11" ht="11.25" customHeight="1">
      <c r="A232" s="94" t="s">
        <v>899</v>
      </c>
      <c r="B232" s="39" t="s">
        <v>390</v>
      </c>
      <c r="C232" s="68">
        <v>3829</v>
      </c>
      <c r="D232" s="72">
        <v>100</v>
      </c>
      <c r="E232" s="68">
        <v>495</v>
      </c>
      <c r="F232" s="73">
        <v>12.9</v>
      </c>
      <c r="G232" s="68">
        <v>1959</v>
      </c>
      <c r="H232" s="73">
        <v>51.2</v>
      </c>
      <c r="I232" s="68">
        <v>1373</v>
      </c>
      <c r="J232" s="73">
        <v>35.9</v>
      </c>
      <c r="K232" s="55"/>
    </row>
    <row r="233" spans="1:11" ht="11.25" customHeight="1">
      <c r="A233" s="94" t="s">
        <v>900</v>
      </c>
      <c r="B233" s="39" t="s">
        <v>647</v>
      </c>
      <c r="C233" s="68">
        <v>418</v>
      </c>
      <c r="D233" s="72">
        <v>100</v>
      </c>
      <c r="E233" s="68">
        <v>28</v>
      </c>
      <c r="F233" s="73">
        <v>6.7</v>
      </c>
      <c r="G233" s="68">
        <v>226</v>
      </c>
      <c r="H233" s="73">
        <v>54.1</v>
      </c>
      <c r="I233" s="68">
        <v>169</v>
      </c>
      <c r="J233" s="73">
        <v>40.4</v>
      </c>
      <c r="K233" s="55"/>
    </row>
    <row r="234" spans="1:11" ht="11.25" customHeight="1">
      <c r="A234" s="94" t="s">
        <v>901</v>
      </c>
      <c r="B234" s="39" t="s">
        <v>648</v>
      </c>
      <c r="C234" s="68">
        <v>411</v>
      </c>
      <c r="D234" s="72">
        <v>100</v>
      </c>
      <c r="E234" s="68">
        <v>10</v>
      </c>
      <c r="F234" s="73">
        <v>2.4</v>
      </c>
      <c r="G234" s="68">
        <v>97</v>
      </c>
      <c r="H234" s="73">
        <v>23.6</v>
      </c>
      <c r="I234" s="68">
        <v>305</v>
      </c>
      <c r="J234" s="73">
        <v>74.2</v>
      </c>
      <c r="K234" s="55"/>
    </row>
    <row r="235" spans="1:11" ht="11.25" customHeight="1">
      <c r="A235" s="94" t="s">
        <v>902</v>
      </c>
      <c r="B235" s="39" t="s">
        <v>372</v>
      </c>
      <c r="C235" s="68">
        <v>10078</v>
      </c>
      <c r="D235" s="72">
        <v>100</v>
      </c>
      <c r="E235" s="68">
        <v>1694</v>
      </c>
      <c r="F235" s="73">
        <v>16.8</v>
      </c>
      <c r="G235" s="68">
        <v>5699</v>
      </c>
      <c r="H235" s="73">
        <v>56.5</v>
      </c>
      <c r="I235" s="68">
        <v>2685</v>
      </c>
      <c r="J235" s="73">
        <v>26.6</v>
      </c>
      <c r="K235" s="55"/>
    </row>
    <row r="236" spans="1:11" ht="11.25" customHeight="1">
      <c r="A236" s="94" t="s">
        <v>903</v>
      </c>
      <c r="B236" s="39" t="s">
        <v>649</v>
      </c>
      <c r="C236" s="68">
        <v>1342</v>
      </c>
      <c r="D236" s="72">
        <v>100</v>
      </c>
      <c r="E236" s="68">
        <v>38</v>
      </c>
      <c r="F236" s="73">
        <v>2.8</v>
      </c>
      <c r="G236" s="68">
        <v>404</v>
      </c>
      <c r="H236" s="73">
        <v>30.1</v>
      </c>
      <c r="I236" s="68">
        <v>902</v>
      </c>
      <c r="J236" s="73">
        <v>67.2</v>
      </c>
      <c r="K236" s="55"/>
    </row>
    <row r="237" spans="1:11" ht="11.25" customHeight="1">
      <c r="A237" s="94" t="s">
        <v>904</v>
      </c>
      <c r="B237" s="39" t="s">
        <v>650</v>
      </c>
      <c r="C237" s="68">
        <v>650</v>
      </c>
      <c r="D237" s="72">
        <v>100</v>
      </c>
      <c r="E237" s="68">
        <v>9</v>
      </c>
      <c r="F237" s="97">
        <v>1.4</v>
      </c>
      <c r="G237" s="68">
        <v>173</v>
      </c>
      <c r="H237" s="73">
        <v>26.6</v>
      </c>
      <c r="I237" s="68">
        <v>469</v>
      </c>
      <c r="J237" s="73">
        <v>72.2</v>
      </c>
      <c r="K237" s="55"/>
    </row>
    <row r="238" spans="1:11" ht="11.25" customHeight="1">
      <c r="A238" s="94" t="s">
        <v>905</v>
      </c>
      <c r="B238" s="39" t="s">
        <v>381</v>
      </c>
      <c r="C238" s="68">
        <v>613</v>
      </c>
      <c r="D238" s="72">
        <v>100</v>
      </c>
      <c r="E238" s="68">
        <v>27</v>
      </c>
      <c r="F238" s="73">
        <v>4.4000000000000004</v>
      </c>
      <c r="G238" s="68">
        <v>232</v>
      </c>
      <c r="H238" s="73">
        <v>37.799999999999997</v>
      </c>
      <c r="I238" s="68">
        <v>353</v>
      </c>
      <c r="J238" s="73">
        <v>57.6</v>
      </c>
      <c r="K238" s="55"/>
    </row>
    <row r="239" spans="1:11" ht="11.25" customHeight="1">
      <c r="A239" s="94" t="s">
        <v>906</v>
      </c>
      <c r="B239" s="39" t="s">
        <v>373</v>
      </c>
      <c r="C239" s="68">
        <v>3070</v>
      </c>
      <c r="D239" s="72">
        <v>100</v>
      </c>
      <c r="E239" s="68">
        <v>267</v>
      </c>
      <c r="F239" s="73">
        <v>8.6999999999999993</v>
      </c>
      <c r="G239" s="68">
        <v>1367</v>
      </c>
      <c r="H239" s="73">
        <v>44.5</v>
      </c>
      <c r="I239" s="68">
        <v>1437</v>
      </c>
      <c r="J239" s="73">
        <v>46.8</v>
      </c>
      <c r="K239" s="55"/>
    </row>
    <row r="240" spans="1:11" ht="11.25" customHeight="1">
      <c r="A240" s="94" t="s">
        <v>907</v>
      </c>
      <c r="B240" s="39" t="s">
        <v>374</v>
      </c>
      <c r="C240" s="68">
        <v>1448</v>
      </c>
      <c r="D240" s="72">
        <v>100</v>
      </c>
      <c r="E240" s="68">
        <v>50</v>
      </c>
      <c r="F240" s="73">
        <v>3.5</v>
      </c>
      <c r="G240" s="68">
        <v>590</v>
      </c>
      <c r="H240" s="73">
        <v>40.700000000000003</v>
      </c>
      <c r="I240" s="68">
        <v>806</v>
      </c>
      <c r="J240" s="73">
        <v>55.7</v>
      </c>
      <c r="K240" s="55"/>
    </row>
    <row r="241" spans="1:50" ht="11.25" customHeight="1">
      <c r="A241" s="94" t="s">
        <v>908</v>
      </c>
      <c r="B241" s="39" t="s">
        <v>375</v>
      </c>
      <c r="C241" s="68">
        <v>1262</v>
      </c>
      <c r="D241" s="72">
        <v>100</v>
      </c>
      <c r="E241" s="68">
        <v>37</v>
      </c>
      <c r="F241" s="73">
        <v>2.9</v>
      </c>
      <c r="G241" s="68">
        <v>598</v>
      </c>
      <c r="H241" s="73">
        <v>47.4</v>
      </c>
      <c r="I241" s="68">
        <v>628</v>
      </c>
      <c r="J241" s="73">
        <v>49.8</v>
      </c>
      <c r="K241" s="55"/>
    </row>
    <row r="242" spans="1:50" ht="11.25" customHeight="1">
      <c r="A242" s="94" t="s">
        <v>909</v>
      </c>
      <c r="B242" s="39" t="s">
        <v>376</v>
      </c>
      <c r="C242" s="68">
        <v>3198</v>
      </c>
      <c r="D242" s="72">
        <v>100</v>
      </c>
      <c r="E242" s="68">
        <v>214</v>
      </c>
      <c r="F242" s="73">
        <v>6.7</v>
      </c>
      <c r="G242" s="68">
        <v>1471</v>
      </c>
      <c r="H242" s="73">
        <v>46</v>
      </c>
      <c r="I242" s="68">
        <v>1512</v>
      </c>
      <c r="J242" s="73">
        <v>47.3</v>
      </c>
      <c r="K242" s="55"/>
    </row>
    <row r="243" spans="1:50" ht="11.25" customHeight="1">
      <c r="A243" s="94" t="s">
        <v>910</v>
      </c>
      <c r="B243" s="39" t="s">
        <v>651</v>
      </c>
      <c r="C243" s="68">
        <v>903</v>
      </c>
      <c r="D243" s="72">
        <v>100</v>
      </c>
      <c r="E243" s="68">
        <v>49</v>
      </c>
      <c r="F243" s="73">
        <v>5.4</v>
      </c>
      <c r="G243" s="68">
        <v>353</v>
      </c>
      <c r="H243" s="73">
        <v>39.1</v>
      </c>
      <c r="I243" s="68">
        <v>502</v>
      </c>
      <c r="J243" s="73">
        <v>55.6</v>
      </c>
      <c r="K243" s="55"/>
    </row>
    <row r="244" spans="1:50" ht="11.25" customHeight="1">
      <c r="A244" s="94" t="s">
        <v>911</v>
      </c>
      <c r="B244" s="39" t="s">
        <v>391</v>
      </c>
      <c r="C244" s="68">
        <v>733</v>
      </c>
      <c r="D244" s="72">
        <v>100</v>
      </c>
      <c r="E244" s="68">
        <v>12</v>
      </c>
      <c r="F244" s="73">
        <v>1.6</v>
      </c>
      <c r="G244" s="68">
        <v>267</v>
      </c>
      <c r="H244" s="73">
        <v>36.4</v>
      </c>
      <c r="I244" s="68">
        <v>448</v>
      </c>
      <c r="J244" s="73">
        <v>61.1</v>
      </c>
      <c r="K244" s="55"/>
    </row>
    <row r="245" spans="1:50" ht="11.25" customHeight="1">
      <c r="A245" s="94" t="s">
        <v>912</v>
      </c>
      <c r="B245" s="39" t="s">
        <v>377</v>
      </c>
      <c r="C245" s="68">
        <v>1381</v>
      </c>
      <c r="D245" s="72">
        <v>100</v>
      </c>
      <c r="E245" s="68">
        <v>71</v>
      </c>
      <c r="F245" s="73">
        <v>5.0999999999999996</v>
      </c>
      <c r="G245" s="68">
        <v>571</v>
      </c>
      <c r="H245" s="73">
        <v>41.3</v>
      </c>
      <c r="I245" s="68">
        <v>735</v>
      </c>
      <c r="J245" s="73">
        <v>53.2</v>
      </c>
      <c r="K245" s="55"/>
    </row>
    <row r="246" spans="1:50" ht="11.25" customHeight="1">
      <c r="A246" s="94" t="s">
        <v>913</v>
      </c>
      <c r="B246" s="39" t="s">
        <v>378</v>
      </c>
      <c r="C246" s="68">
        <v>1987</v>
      </c>
      <c r="D246" s="72">
        <v>100</v>
      </c>
      <c r="E246" s="68">
        <v>158</v>
      </c>
      <c r="F246" s="73">
        <v>8</v>
      </c>
      <c r="G246" s="68">
        <v>909</v>
      </c>
      <c r="H246" s="73">
        <v>45.7</v>
      </c>
      <c r="I246" s="68">
        <v>920</v>
      </c>
      <c r="J246" s="73">
        <v>46.3</v>
      </c>
      <c r="K246" s="55"/>
    </row>
    <row r="247" spans="1:50" ht="11.25" customHeight="1">
      <c r="A247" s="94" t="s">
        <v>914</v>
      </c>
      <c r="B247" s="39" t="s">
        <v>652</v>
      </c>
      <c r="C247" s="68">
        <v>1408</v>
      </c>
      <c r="D247" s="72">
        <v>100</v>
      </c>
      <c r="E247" s="68">
        <v>48</v>
      </c>
      <c r="F247" s="73">
        <v>3.4</v>
      </c>
      <c r="G247" s="68">
        <v>547</v>
      </c>
      <c r="H247" s="73">
        <v>38.799999999999997</v>
      </c>
      <c r="I247" s="68">
        <v>815</v>
      </c>
      <c r="J247" s="73">
        <v>57.9</v>
      </c>
      <c r="K247" s="55"/>
    </row>
    <row r="248" spans="1:50" ht="11.25" customHeight="1">
      <c r="A248" s="94" t="s">
        <v>915</v>
      </c>
      <c r="B248" s="39" t="s">
        <v>379</v>
      </c>
      <c r="C248" s="68">
        <v>2937</v>
      </c>
      <c r="D248" s="72">
        <v>100</v>
      </c>
      <c r="E248" s="68">
        <v>721</v>
      </c>
      <c r="F248" s="73">
        <v>24.5</v>
      </c>
      <c r="G248" s="68">
        <v>1469</v>
      </c>
      <c r="H248" s="73">
        <v>50</v>
      </c>
      <c r="I248" s="68">
        <v>747</v>
      </c>
      <c r="J248" s="73">
        <v>25.4</v>
      </c>
      <c r="K248" s="55"/>
    </row>
    <row r="249" spans="1:50" ht="11.25" customHeight="1">
      <c r="A249" s="94" t="s">
        <v>916</v>
      </c>
      <c r="B249" s="39" t="s">
        <v>653</v>
      </c>
      <c r="C249" s="68">
        <v>2539</v>
      </c>
      <c r="D249" s="72">
        <v>100</v>
      </c>
      <c r="E249" s="68">
        <v>124</v>
      </c>
      <c r="F249" s="73">
        <v>4.9000000000000004</v>
      </c>
      <c r="G249" s="68">
        <v>985</v>
      </c>
      <c r="H249" s="73">
        <v>38.799999999999997</v>
      </c>
      <c r="I249" s="68">
        <v>1433</v>
      </c>
      <c r="J249" s="73">
        <v>56.4</v>
      </c>
      <c r="K249" s="55"/>
    </row>
    <row r="250" spans="1:50" ht="19.899999999999999" customHeight="1">
      <c r="A250" s="95" t="s">
        <v>917</v>
      </c>
      <c r="B250" s="84" t="s">
        <v>654</v>
      </c>
      <c r="C250" s="86">
        <v>143201</v>
      </c>
      <c r="D250" s="87">
        <v>100</v>
      </c>
      <c r="E250" s="86">
        <v>16026</v>
      </c>
      <c r="F250" s="88">
        <v>11.2</v>
      </c>
      <c r="G250" s="86">
        <v>79665</v>
      </c>
      <c r="H250" s="88">
        <v>55.6</v>
      </c>
      <c r="I250" s="86">
        <v>47512</v>
      </c>
      <c r="J250" s="88">
        <v>33.200000000000003</v>
      </c>
      <c r="K250" s="96"/>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row>
    <row r="251" spans="1:50" s="55" customFormat="1" ht="19.899999999999999" customHeight="1">
      <c r="A251" s="94" t="s">
        <v>918</v>
      </c>
      <c r="B251" s="39" t="s">
        <v>655</v>
      </c>
      <c r="C251" s="68">
        <v>1961</v>
      </c>
      <c r="D251" s="72">
        <v>100</v>
      </c>
      <c r="E251" s="68">
        <v>198</v>
      </c>
      <c r="F251" s="73">
        <v>10.1</v>
      </c>
      <c r="G251" s="68">
        <v>1119</v>
      </c>
      <c r="H251" s="73">
        <v>57.1</v>
      </c>
      <c r="I251" s="68">
        <v>649</v>
      </c>
      <c r="J251" s="73">
        <v>33.1</v>
      </c>
    </row>
    <row r="252" spans="1:50" s="55" customFormat="1" ht="11.25" customHeight="1">
      <c r="A252" s="94" t="s">
        <v>919</v>
      </c>
      <c r="B252" s="39" t="s">
        <v>419</v>
      </c>
      <c r="C252" s="68">
        <v>547</v>
      </c>
      <c r="D252" s="72">
        <v>100</v>
      </c>
      <c r="E252" s="68">
        <v>14</v>
      </c>
      <c r="F252" s="73">
        <v>2.6</v>
      </c>
      <c r="G252" s="68">
        <v>253</v>
      </c>
      <c r="H252" s="73">
        <v>46.3</v>
      </c>
      <c r="I252" s="68">
        <v>276</v>
      </c>
      <c r="J252" s="73">
        <v>50.5</v>
      </c>
    </row>
    <row r="253" spans="1:50" ht="11.25" customHeight="1">
      <c r="A253" s="94" t="s">
        <v>920</v>
      </c>
      <c r="B253" s="39" t="s">
        <v>404</v>
      </c>
      <c r="C253" s="68">
        <v>1656</v>
      </c>
      <c r="D253" s="72">
        <v>100</v>
      </c>
      <c r="E253" s="68">
        <v>77</v>
      </c>
      <c r="F253" s="73">
        <v>4.5999999999999996</v>
      </c>
      <c r="G253" s="68">
        <v>758</v>
      </c>
      <c r="H253" s="73">
        <v>45.8</v>
      </c>
      <c r="I253" s="68">
        <v>822</v>
      </c>
      <c r="J253" s="73">
        <v>49.6</v>
      </c>
      <c r="K253" s="55"/>
    </row>
    <row r="254" spans="1:50" ht="11.25" customHeight="1">
      <c r="A254" s="94" t="s">
        <v>921</v>
      </c>
      <c r="B254" s="39" t="s">
        <v>415</v>
      </c>
      <c r="C254" s="68">
        <v>1001</v>
      </c>
      <c r="D254" s="72">
        <v>100</v>
      </c>
      <c r="E254" s="68">
        <v>57</v>
      </c>
      <c r="F254" s="73">
        <v>5.7</v>
      </c>
      <c r="G254" s="68">
        <v>379</v>
      </c>
      <c r="H254" s="73">
        <v>37.9</v>
      </c>
      <c r="I254" s="68">
        <v>561</v>
      </c>
      <c r="J254" s="73">
        <v>56</v>
      </c>
      <c r="K254" s="55"/>
    </row>
    <row r="255" spans="1:50" ht="11.25" customHeight="1">
      <c r="A255" s="94" t="s">
        <v>922</v>
      </c>
      <c r="B255" s="39" t="s">
        <v>656</v>
      </c>
      <c r="C255" s="68">
        <v>2200</v>
      </c>
      <c r="D255" s="72">
        <v>100</v>
      </c>
      <c r="E255" s="68">
        <v>129</v>
      </c>
      <c r="F255" s="73">
        <v>5.9</v>
      </c>
      <c r="G255" s="68">
        <v>826</v>
      </c>
      <c r="H255" s="73">
        <v>37.5</v>
      </c>
      <c r="I255" s="68">
        <v>1245</v>
      </c>
      <c r="J255" s="73">
        <v>56.6</v>
      </c>
      <c r="K255" s="55"/>
    </row>
    <row r="256" spans="1:50" ht="11.25" customHeight="1">
      <c r="A256" s="94" t="s">
        <v>923</v>
      </c>
      <c r="B256" s="39" t="s">
        <v>412</v>
      </c>
      <c r="C256" s="68">
        <v>482</v>
      </c>
      <c r="D256" s="72">
        <v>100</v>
      </c>
      <c r="E256" s="68">
        <v>51</v>
      </c>
      <c r="F256" s="73">
        <v>10.6</v>
      </c>
      <c r="G256" s="68">
        <v>214</v>
      </c>
      <c r="H256" s="73">
        <v>44.4</v>
      </c>
      <c r="I256" s="68">
        <v>222</v>
      </c>
      <c r="J256" s="73">
        <v>46.1</v>
      </c>
      <c r="K256" s="55"/>
    </row>
    <row r="257" spans="1:11" ht="11.25" customHeight="1">
      <c r="A257" s="94" t="s">
        <v>924</v>
      </c>
      <c r="B257" s="39" t="s">
        <v>392</v>
      </c>
      <c r="C257" s="68">
        <v>7219</v>
      </c>
      <c r="D257" s="72">
        <v>100</v>
      </c>
      <c r="E257" s="68">
        <v>719</v>
      </c>
      <c r="F257" s="73">
        <v>10</v>
      </c>
      <c r="G257" s="68">
        <v>4215</v>
      </c>
      <c r="H257" s="73">
        <v>58.4</v>
      </c>
      <c r="I257" s="68">
        <v>2287</v>
      </c>
      <c r="J257" s="73">
        <v>31.7</v>
      </c>
      <c r="K257" s="55"/>
    </row>
    <row r="258" spans="1:11" ht="11.25" customHeight="1">
      <c r="A258" s="94" t="s">
        <v>925</v>
      </c>
      <c r="B258" s="39" t="s">
        <v>657</v>
      </c>
      <c r="C258" s="68">
        <v>737</v>
      </c>
      <c r="D258" s="72">
        <v>100</v>
      </c>
      <c r="E258" s="68">
        <v>25</v>
      </c>
      <c r="F258" s="73">
        <v>3.4</v>
      </c>
      <c r="G258" s="68">
        <v>254</v>
      </c>
      <c r="H258" s="73">
        <v>34.5</v>
      </c>
      <c r="I258" s="68">
        <v>458</v>
      </c>
      <c r="J258" s="73">
        <v>62.1</v>
      </c>
      <c r="K258" s="55"/>
    </row>
    <row r="259" spans="1:11" ht="11.25" customHeight="1">
      <c r="A259" s="94" t="s">
        <v>926</v>
      </c>
      <c r="B259" s="39" t="s">
        <v>393</v>
      </c>
      <c r="C259" s="68">
        <v>35143</v>
      </c>
      <c r="D259" s="72">
        <v>100</v>
      </c>
      <c r="E259" s="68">
        <v>5108</v>
      </c>
      <c r="F259" s="73">
        <v>14.5</v>
      </c>
      <c r="G259" s="68">
        <v>23707</v>
      </c>
      <c r="H259" s="73">
        <v>67.5</v>
      </c>
      <c r="I259" s="68">
        <v>6327</v>
      </c>
      <c r="J259" s="73">
        <v>18</v>
      </c>
      <c r="K259" s="55"/>
    </row>
    <row r="260" spans="1:11" ht="11.25" customHeight="1">
      <c r="A260" s="94" t="s">
        <v>927</v>
      </c>
      <c r="B260" s="39" t="s">
        <v>658</v>
      </c>
      <c r="C260" s="68">
        <v>488</v>
      </c>
      <c r="D260" s="72">
        <v>100</v>
      </c>
      <c r="E260" s="68">
        <v>14</v>
      </c>
      <c r="F260" s="73">
        <v>2.9</v>
      </c>
      <c r="G260" s="68">
        <v>176</v>
      </c>
      <c r="H260" s="73">
        <v>36.1</v>
      </c>
      <c r="I260" s="68">
        <v>294</v>
      </c>
      <c r="J260" s="73">
        <v>60.2</v>
      </c>
      <c r="K260" s="55"/>
    </row>
    <row r="261" spans="1:11" ht="11.25" customHeight="1">
      <c r="A261" s="94" t="s">
        <v>928</v>
      </c>
      <c r="B261" s="39" t="s">
        <v>406</v>
      </c>
      <c r="C261" s="68">
        <v>2942</v>
      </c>
      <c r="D261" s="72">
        <v>100</v>
      </c>
      <c r="E261" s="68">
        <v>326</v>
      </c>
      <c r="F261" s="73">
        <v>11.1</v>
      </c>
      <c r="G261" s="68">
        <v>1530</v>
      </c>
      <c r="H261" s="73">
        <v>52</v>
      </c>
      <c r="I261" s="68">
        <v>1085</v>
      </c>
      <c r="J261" s="73">
        <v>36.9</v>
      </c>
      <c r="K261" s="55"/>
    </row>
    <row r="262" spans="1:11" ht="11.25" customHeight="1">
      <c r="A262" s="94" t="s">
        <v>929</v>
      </c>
      <c r="B262" s="39" t="s">
        <v>408</v>
      </c>
      <c r="C262" s="68">
        <v>568</v>
      </c>
      <c r="D262" s="72">
        <v>100</v>
      </c>
      <c r="E262" s="68">
        <v>26</v>
      </c>
      <c r="F262" s="73">
        <v>4.5999999999999996</v>
      </c>
      <c r="G262" s="68">
        <v>275</v>
      </c>
      <c r="H262" s="73">
        <v>48.4</v>
      </c>
      <c r="I262" s="68">
        <v>269</v>
      </c>
      <c r="J262" s="73">
        <v>47.4</v>
      </c>
      <c r="K262" s="55"/>
    </row>
    <row r="263" spans="1:11" ht="11.25" customHeight="1">
      <c r="A263" s="94" t="s">
        <v>930</v>
      </c>
      <c r="B263" s="39" t="s">
        <v>424</v>
      </c>
      <c r="C263" s="68">
        <v>562</v>
      </c>
      <c r="D263" s="72">
        <v>100</v>
      </c>
      <c r="E263" s="68">
        <v>4</v>
      </c>
      <c r="F263" s="97">
        <v>0.7</v>
      </c>
      <c r="G263" s="68">
        <v>195</v>
      </c>
      <c r="H263" s="73">
        <v>34.700000000000003</v>
      </c>
      <c r="I263" s="68">
        <v>359</v>
      </c>
      <c r="J263" s="73">
        <v>63.9</v>
      </c>
      <c r="K263" s="55"/>
    </row>
    <row r="264" spans="1:11" ht="11.25" customHeight="1">
      <c r="A264" s="94" t="s">
        <v>931</v>
      </c>
      <c r="B264" s="39" t="s">
        <v>407</v>
      </c>
      <c r="C264" s="68">
        <v>760</v>
      </c>
      <c r="D264" s="72">
        <v>100</v>
      </c>
      <c r="E264" s="68">
        <v>45</v>
      </c>
      <c r="F264" s="73">
        <v>5.9</v>
      </c>
      <c r="G264" s="68">
        <v>325</v>
      </c>
      <c r="H264" s="73">
        <v>42.8</v>
      </c>
      <c r="I264" s="68">
        <v>392</v>
      </c>
      <c r="J264" s="73">
        <v>51.6</v>
      </c>
      <c r="K264" s="55"/>
    </row>
    <row r="265" spans="1:11" ht="11.25" customHeight="1">
      <c r="A265" s="94" t="s">
        <v>932</v>
      </c>
      <c r="B265" s="39" t="s">
        <v>394</v>
      </c>
      <c r="C265" s="68">
        <v>2760</v>
      </c>
      <c r="D265" s="72">
        <v>100</v>
      </c>
      <c r="E265" s="68">
        <v>182</v>
      </c>
      <c r="F265" s="73">
        <v>6.6</v>
      </c>
      <c r="G265" s="68">
        <v>1265</v>
      </c>
      <c r="H265" s="73">
        <v>45.8</v>
      </c>
      <c r="I265" s="68">
        <v>1311</v>
      </c>
      <c r="J265" s="73">
        <v>47.5</v>
      </c>
      <c r="K265" s="55"/>
    </row>
    <row r="266" spans="1:11" ht="11.25" customHeight="1">
      <c r="A266" s="94" t="s">
        <v>933</v>
      </c>
      <c r="B266" s="39" t="s">
        <v>659</v>
      </c>
      <c r="C266" s="68">
        <v>885</v>
      </c>
      <c r="D266" s="72">
        <v>100</v>
      </c>
      <c r="E266" s="68">
        <v>46</v>
      </c>
      <c r="F266" s="73">
        <v>5.2</v>
      </c>
      <c r="G266" s="68">
        <v>281</v>
      </c>
      <c r="H266" s="73">
        <v>31.8</v>
      </c>
      <c r="I266" s="68">
        <v>556</v>
      </c>
      <c r="J266" s="73">
        <v>62.8</v>
      </c>
      <c r="K266" s="55"/>
    </row>
    <row r="267" spans="1:11" ht="11.25" customHeight="1">
      <c r="A267" s="94" t="s">
        <v>934</v>
      </c>
      <c r="B267" s="39" t="s">
        <v>428</v>
      </c>
      <c r="C267" s="68">
        <v>798</v>
      </c>
      <c r="D267" s="72">
        <v>100</v>
      </c>
      <c r="E267" s="68">
        <v>21</v>
      </c>
      <c r="F267" s="73">
        <v>2.6</v>
      </c>
      <c r="G267" s="68">
        <v>246</v>
      </c>
      <c r="H267" s="73">
        <v>30.8</v>
      </c>
      <c r="I267" s="68">
        <v>528</v>
      </c>
      <c r="J267" s="73">
        <v>66.2</v>
      </c>
      <c r="K267" s="55"/>
    </row>
    <row r="268" spans="1:11" ht="11.25" customHeight="1">
      <c r="A268" s="94" t="s">
        <v>935</v>
      </c>
      <c r="B268" s="39" t="s">
        <v>416</v>
      </c>
      <c r="C268" s="68">
        <v>723</v>
      </c>
      <c r="D268" s="72">
        <v>100</v>
      </c>
      <c r="E268" s="68">
        <v>54</v>
      </c>
      <c r="F268" s="73">
        <v>7.5</v>
      </c>
      <c r="G268" s="68">
        <v>267</v>
      </c>
      <c r="H268" s="73">
        <v>36.9</v>
      </c>
      <c r="I268" s="68">
        <v>405</v>
      </c>
      <c r="J268" s="73">
        <v>56</v>
      </c>
      <c r="K268" s="55"/>
    </row>
    <row r="269" spans="1:11" ht="11.25" customHeight="1">
      <c r="A269" s="94" t="s">
        <v>936</v>
      </c>
      <c r="B269" s="39" t="s">
        <v>429</v>
      </c>
      <c r="C269" s="68">
        <v>1122</v>
      </c>
      <c r="D269" s="72">
        <v>100</v>
      </c>
      <c r="E269" s="68">
        <v>51</v>
      </c>
      <c r="F269" s="73">
        <v>4.5</v>
      </c>
      <c r="G269" s="68">
        <v>449</v>
      </c>
      <c r="H269" s="73">
        <v>40</v>
      </c>
      <c r="I269" s="68">
        <v>622</v>
      </c>
      <c r="J269" s="73">
        <v>55.4</v>
      </c>
      <c r="K269" s="55"/>
    </row>
    <row r="270" spans="1:11" ht="11.25" customHeight="1">
      <c r="A270" s="94" t="s">
        <v>937</v>
      </c>
      <c r="B270" s="39" t="s">
        <v>421</v>
      </c>
      <c r="C270" s="68">
        <v>527</v>
      </c>
      <c r="D270" s="72">
        <v>100</v>
      </c>
      <c r="E270" s="68">
        <v>37</v>
      </c>
      <c r="F270" s="73">
        <v>7</v>
      </c>
      <c r="G270" s="68">
        <v>164</v>
      </c>
      <c r="H270" s="73">
        <v>31.1</v>
      </c>
      <c r="I270" s="68">
        <v>327</v>
      </c>
      <c r="J270" s="73">
        <v>62</v>
      </c>
      <c r="K270" s="55"/>
    </row>
    <row r="271" spans="1:11" ht="11.25" customHeight="1">
      <c r="A271" s="94" t="s">
        <v>938</v>
      </c>
      <c r="B271" s="39" t="s">
        <v>395</v>
      </c>
      <c r="C271" s="68">
        <v>3662</v>
      </c>
      <c r="D271" s="72">
        <v>100</v>
      </c>
      <c r="E271" s="68">
        <v>204</v>
      </c>
      <c r="F271" s="73">
        <v>5.6</v>
      </c>
      <c r="G271" s="68">
        <v>1598</v>
      </c>
      <c r="H271" s="73">
        <v>43.6</v>
      </c>
      <c r="I271" s="68">
        <v>1861</v>
      </c>
      <c r="J271" s="73">
        <v>50.8</v>
      </c>
      <c r="K271" s="55"/>
    </row>
    <row r="272" spans="1:11" ht="11.25" customHeight="1">
      <c r="A272" s="94" t="s">
        <v>939</v>
      </c>
      <c r="B272" s="39" t="s">
        <v>660</v>
      </c>
      <c r="C272" s="68">
        <v>1633</v>
      </c>
      <c r="D272" s="72">
        <v>100</v>
      </c>
      <c r="E272" s="68">
        <v>87</v>
      </c>
      <c r="F272" s="73">
        <v>5.3</v>
      </c>
      <c r="G272" s="68">
        <v>700</v>
      </c>
      <c r="H272" s="73">
        <v>42.9</v>
      </c>
      <c r="I272" s="68">
        <v>846</v>
      </c>
      <c r="J272" s="73">
        <v>51.8</v>
      </c>
      <c r="K272" s="55"/>
    </row>
    <row r="273" spans="1:11" ht="11.25" customHeight="1">
      <c r="A273" s="94" t="s">
        <v>940</v>
      </c>
      <c r="B273" s="39" t="s">
        <v>661</v>
      </c>
      <c r="C273" s="68">
        <v>446</v>
      </c>
      <c r="D273" s="72">
        <v>100</v>
      </c>
      <c r="E273" s="68">
        <v>11</v>
      </c>
      <c r="F273" s="73">
        <v>2.5</v>
      </c>
      <c r="G273" s="68">
        <v>153</v>
      </c>
      <c r="H273" s="73">
        <v>34.299999999999997</v>
      </c>
      <c r="I273" s="68">
        <v>286</v>
      </c>
      <c r="J273" s="73">
        <v>64.099999999999994</v>
      </c>
      <c r="K273" s="55"/>
    </row>
    <row r="274" spans="1:11" ht="11.25" customHeight="1">
      <c r="A274" s="94" t="s">
        <v>941</v>
      </c>
      <c r="B274" s="39" t="s">
        <v>409</v>
      </c>
      <c r="C274" s="68">
        <v>804</v>
      </c>
      <c r="D274" s="72">
        <v>100</v>
      </c>
      <c r="E274" s="68">
        <v>35</v>
      </c>
      <c r="F274" s="73">
        <v>4.4000000000000004</v>
      </c>
      <c r="G274" s="68">
        <v>279</v>
      </c>
      <c r="H274" s="73">
        <v>34.700000000000003</v>
      </c>
      <c r="I274" s="68">
        <v>494</v>
      </c>
      <c r="J274" s="73">
        <v>61.4</v>
      </c>
      <c r="K274" s="55"/>
    </row>
    <row r="275" spans="1:11" ht="11.25" customHeight="1">
      <c r="A275" s="94" t="s">
        <v>942</v>
      </c>
      <c r="B275" s="39" t="s">
        <v>396</v>
      </c>
      <c r="C275" s="68">
        <v>1789</v>
      </c>
      <c r="D275" s="72">
        <v>100</v>
      </c>
      <c r="E275" s="68">
        <v>90</v>
      </c>
      <c r="F275" s="73">
        <v>5</v>
      </c>
      <c r="G275" s="68">
        <v>912</v>
      </c>
      <c r="H275" s="73">
        <v>51</v>
      </c>
      <c r="I275" s="68">
        <v>787</v>
      </c>
      <c r="J275" s="73">
        <v>44</v>
      </c>
      <c r="K275" s="55"/>
    </row>
    <row r="276" spans="1:11" ht="11.25" customHeight="1">
      <c r="A276" s="94" t="s">
        <v>943</v>
      </c>
      <c r="B276" s="39" t="s">
        <v>410</v>
      </c>
      <c r="C276" s="68">
        <v>8735</v>
      </c>
      <c r="D276" s="72">
        <v>100</v>
      </c>
      <c r="E276" s="68">
        <v>1561</v>
      </c>
      <c r="F276" s="73">
        <v>17.899999999999999</v>
      </c>
      <c r="G276" s="68">
        <v>5011</v>
      </c>
      <c r="H276" s="73">
        <v>57.4</v>
      </c>
      <c r="I276" s="68">
        <v>2158</v>
      </c>
      <c r="J276" s="73">
        <v>24.7</v>
      </c>
      <c r="K276" s="55"/>
    </row>
    <row r="277" spans="1:11" ht="11.25" customHeight="1">
      <c r="A277" s="94" t="s">
        <v>944</v>
      </c>
      <c r="B277" s="39" t="s">
        <v>397</v>
      </c>
      <c r="C277" s="68">
        <v>1784</v>
      </c>
      <c r="D277" s="72">
        <v>100</v>
      </c>
      <c r="E277" s="68">
        <v>75</v>
      </c>
      <c r="F277" s="73">
        <v>4.2</v>
      </c>
      <c r="G277" s="68">
        <v>611</v>
      </c>
      <c r="H277" s="73">
        <v>34.200000000000003</v>
      </c>
      <c r="I277" s="68">
        <v>1099</v>
      </c>
      <c r="J277" s="73">
        <v>61.6</v>
      </c>
      <c r="K277" s="55"/>
    </row>
    <row r="278" spans="1:11" ht="11.25" customHeight="1">
      <c r="A278" s="94" t="s">
        <v>945</v>
      </c>
      <c r="B278" s="39" t="s">
        <v>398</v>
      </c>
      <c r="C278" s="68">
        <v>1716</v>
      </c>
      <c r="D278" s="72">
        <v>100</v>
      </c>
      <c r="E278" s="68">
        <v>60</v>
      </c>
      <c r="F278" s="73">
        <v>3.5</v>
      </c>
      <c r="G278" s="68">
        <v>663</v>
      </c>
      <c r="H278" s="73">
        <v>38.6</v>
      </c>
      <c r="I278" s="68">
        <v>993</v>
      </c>
      <c r="J278" s="73">
        <v>57.9</v>
      </c>
      <c r="K278" s="55"/>
    </row>
    <row r="279" spans="1:11" ht="11.25" customHeight="1">
      <c r="A279" s="94" t="s">
        <v>946</v>
      </c>
      <c r="B279" s="39" t="s">
        <v>662</v>
      </c>
      <c r="C279" s="68">
        <v>484</v>
      </c>
      <c r="D279" s="72">
        <v>100</v>
      </c>
      <c r="E279" s="68">
        <v>10</v>
      </c>
      <c r="F279" s="73">
        <v>2.1</v>
      </c>
      <c r="G279" s="68">
        <v>169</v>
      </c>
      <c r="H279" s="73">
        <v>34.9</v>
      </c>
      <c r="I279" s="68">
        <v>305</v>
      </c>
      <c r="J279" s="73">
        <v>63</v>
      </c>
      <c r="K279" s="55"/>
    </row>
    <row r="280" spans="1:11" ht="11.25" customHeight="1">
      <c r="A280" s="94" t="s">
        <v>947</v>
      </c>
      <c r="B280" s="39" t="s">
        <v>430</v>
      </c>
      <c r="C280" s="68">
        <v>793</v>
      </c>
      <c r="D280" s="72">
        <v>100</v>
      </c>
      <c r="E280" s="68">
        <v>34</v>
      </c>
      <c r="F280" s="73">
        <v>4.3</v>
      </c>
      <c r="G280" s="68">
        <v>276</v>
      </c>
      <c r="H280" s="73">
        <v>34.799999999999997</v>
      </c>
      <c r="I280" s="68">
        <v>479</v>
      </c>
      <c r="J280" s="73">
        <v>60.4</v>
      </c>
      <c r="K280" s="55"/>
    </row>
    <row r="281" spans="1:11" ht="11.25" customHeight="1">
      <c r="A281" s="94" t="s">
        <v>948</v>
      </c>
      <c r="B281" s="39" t="s">
        <v>413</v>
      </c>
      <c r="C281" s="68">
        <v>1615</v>
      </c>
      <c r="D281" s="72">
        <v>100</v>
      </c>
      <c r="E281" s="68">
        <v>84</v>
      </c>
      <c r="F281" s="73">
        <v>5.2</v>
      </c>
      <c r="G281" s="68">
        <v>778</v>
      </c>
      <c r="H281" s="73">
        <v>48.2</v>
      </c>
      <c r="I281" s="68">
        <v>751</v>
      </c>
      <c r="J281" s="73">
        <v>46.5</v>
      </c>
      <c r="K281" s="55"/>
    </row>
    <row r="282" spans="1:11" ht="11.25" customHeight="1">
      <c r="A282" s="94" t="s">
        <v>949</v>
      </c>
      <c r="B282" s="39" t="s">
        <v>399</v>
      </c>
      <c r="C282" s="68">
        <v>5061</v>
      </c>
      <c r="D282" s="72">
        <v>100</v>
      </c>
      <c r="E282" s="68">
        <v>299</v>
      </c>
      <c r="F282" s="73">
        <v>5.9</v>
      </c>
      <c r="G282" s="68">
        <v>2808</v>
      </c>
      <c r="H282" s="73">
        <v>55.5</v>
      </c>
      <c r="I282" s="68">
        <v>1954</v>
      </c>
      <c r="J282" s="73">
        <v>38.6</v>
      </c>
      <c r="K282" s="55"/>
    </row>
    <row r="283" spans="1:11" ht="11.25" customHeight="1">
      <c r="A283" s="94" t="s">
        <v>950</v>
      </c>
      <c r="B283" s="39" t="s">
        <v>400</v>
      </c>
      <c r="C283" s="68">
        <v>2490</v>
      </c>
      <c r="D283" s="72">
        <v>100</v>
      </c>
      <c r="E283" s="68">
        <v>146</v>
      </c>
      <c r="F283" s="73">
        <v>5.9</v>
      </c>
      <c r="G283" s="68">
        <v>1283</v>
      </c>
      <c r="H283" s="73">
        <v>51.5</v>
      </c>
      <c r="I283" s="68">
        <v>1067</v>
      </c>
      <c r="J283" s="73">
        <v>42.9</v>
      </c>
      <c r="K283" s="55"/>
    </row>
    <row r="284" spans="1:11" ht="11.25" customHeight="1">
      <c r="A284" s="94" t="s">
        <v>951</v>
      </c>
      <c r="B284" s="39" t="s">
        <v>417</v>
      </c>
      <c r="C284" s="68">
        <v>2870</v>
      </c>
      <c r="D284" s="72">
        <v>100</v>
      </c>
      <c r="E284" s="68">
        <v>402</v>
      </c>
      <c r="F284" s="73">
        <v>14</v>
      </c>
      <c r="G284" s="68">
        <v>1689</v>
      </c>
      <c r="H284" s="73">
        <v>58.9</v>
      </c>
      <c r="I284" s="68">
        <v>781</v>
      </c>
      <c r="J284" s="73">
        <v>27.2</v>
      </c>
      <c r="K284" s="55"/>
    </row>
    <row r="285" spans="1:11" ht="11.25" customHeight="1">
      <c r="A285" s="94" t="s">
        <v>952</v>
      </c>
      <c r="B285" s="39" t="s">
        <v>420</v>
      </c>
      <c r="C285" s="68">
        <v>1228</v>
      </c>
      <c r="D285" s="72">
        <v>100</v>
      </c>
      <c r="E285" s="68">
        <v>73</v>
      </c>
      <c r="F285" s="73">
        <v>5.9</v>
      </c>
      <c r="G285" s="68">
        <v>653</v>
      </c>
      <c r="H285" s="73">
        <v>53.2</v>
      </c>
      <c r="I285" s="68">
        <v>502</v>
      </c>
      <c r="J285" s="73">
        <v>40.9</v>
      </c>
      <c r="K285" s="55"/>
    </row>
    <row r="286" spans="1:11" ht="11.25" customHeight="1">
      <c r="A286" s="94" t="s">
        <v>953</v>
      </c>
      <c r="B286" s="39" t="s">
        <v>401</v>
      </c>
      <c r="C286" s="68">
        <v>1244</v>
      </c>
      <c r="D286" s="72">
        <v>100</v>
      </c>
      <c r="E286" s="68">
        <v>98</v>
      </c>
      <c r="F286" s="73">
        <v>7.9</v>
      </c>
      <c r="G286" s="68">
        <v>574</v>
      </c>
      <c r="H286" s="73">
        <v>46.1</v>
      </c>
      <c r="I286" s="68">
        <v>577</v>
      </c>
      <c r="J286" s="73">
        <v>46.4</v>
      </c>
      <c r="K286" s="55"/>
    </row>
    <row r="287" spans="1:11" ht="11.25" customHeight="1">
      <c r="A287" s="94" t="s">
        <v>954</v>
      </c>
      <c r="B287" s="39" t="s">
        <v>418</v>
      </c>
      <c r="C287" s="68">
        <v>748</v>
      </c>
      <c r="D287" s="72">
        <v>100</v>
      </c>
      <c r="E287" s="68">
        <v>49</v>
      </c>
      <c r="F287" s="73">
        <v>6.6</v>
      </c>
      <c r="G287" s="68">
        <v>333</v>
      </c>
      <c r="H287" s="73">
        <v>44.5</v>
      </c>
      <c r="I287" s="68">
        <v>367</v>
      </c>
      <c r="J287" s="73">
        <v>49.1</v>
      </c>
      <c r="K287" s="55"/>
    </row>
    <row r="288" spans="1:11" ht="11.25" customHeight="1">
      <c r="A288" s="94" t="s">
        <v>955</v>
      </c>
      <c r="B288" s="39" t="s">
        <v>426</v>
      </c>
      <c r="C288" s="68">
        <v>606</v>
      </c>
      <c r="D288" s="72">
        <v>100</v>
      </c>
      <c r="E288" s="68">
        <v>40</v>
      </c>
      <c r="F288" s="73">
        <v>6.6</v>
      </c>
      <c r="G288" s="68">
        <v>188</v>
      </c>
      <c r="H288" s="73">
        <v>31</v>
      </c>
      <c r="I288" s="68">
        <v>378</v>
      </c>
      <c r="J288" s="73">
        <v>62.4</v>
      </c>
      <c r="K288" s="55"/>
    </row>
    <row r="289" spans="1:50" ht="11.25" customHeight="1">
      <c r="A289" s="94" t="s">
        <v>956</v>
      </c>
      <c r="B289" s="39" t="s">
        <v>422</v>
      </c>
      <c r="C289" s="68">
        <v>2505</v>
      </c>
      <c r="D289" s="72">
        <v>100</v>
      </c>
      <c r="E289" s="68">
        <v>187</v>
      </c>
      <c r="F289" s="73">
        <v>7.5</v>
      </c>
      <c r="G289" s="68">
        <v>1140</v>
      </c>
      <c r="H289" s="73">
        <v>45.5</v>
      </c>
      <c r="I289" s="68">
        <v>1176</v>
      </c>
      <c r="J289" s="73">
        <v>46.9</v>
      </c>
      <c r="K289" s="55"/>
    </row>
    <row r="290" spans="1:50" ht="11.25" customHeight="1">
      <c r="A290" s="94" t="s">
        <v>957</v>
      </c>
      <c r="B290" s="39" t="s">
        <v>663</v>
      </c>
      <c r="C290" s="68">
        <v>1300</v>
      </c>
      <c r="D290" s="72">
        <v>100</v>
      </c>
      <c r="E290" s="68">
        <v>109</v>
      </c>
      <c r="F290" s="73">
        <v>8.4</v>
      </c>
      <c r="G290" s="68">
        <v>564</v>
      </c>
      <c r="H290" s="73">
        <v>43.4</v>
      </c>
      <c r="I290" s="68">
        <v>627</v>
      </c>
      <c r="J290" s="73">
        <v>48.2</v>
      </c>
      <c r="K290" s="55"/>
    </row>
    <row r="291" spans="1:50" ht="11.25" customHeight="1">
      <c r="A291" s="94" t="s">
        <v>958</v>
      </c>
      <c r="B291" s="39" t="s">
        <v>411</v>
      </c>
      <c r="C291" s="68">
        <v>710</v>
      </c>
      <c r="D291" s="72">
        <v>100</v>
      </c>
      <c r="E291" s="68">
        <v>39</v>
      </c>
      <c r="F291" s="73">
        <v>5.5</v>
      </c>
      <c r="G291" s="68">
        <v>269</v>
      </c>
      <c r="H291" s="73">
        <v>37.9</v>
      </c>
      <c r="I291" s="68">
        <v>402</v>
      </c>
      <c r="J291" s="73">
        <v>56.6</v>
      </c>
      <c r="K291" s="55"/>
    </row>
    <row r="292" spans="1:50" ht="11.25" customHeight="1">
      <c r="A292" s="94" t="s">
        <v>959</v>
      </c>
      <c r="B292" s="39" t="s">
        <v>425</v>
      </c>
      <c r="C292" s="68">
        <v>2255</v>
      </c>
      <c r="D292" s="72">
        <v>100</v>
      </c>
      <c r="E292" s="68">
        <v>202</v>
      </c>
      <c r="F292" s="73">
        <v>9</v>
      </c>
      <c r="G292" s="68">
        <v>995</v>
      </c>
      <c r="H292" s="73">
        <v>44.1</v>
      </c>
      <c r="I292" s="68">
        <v>1058</v>
      </c>
      <c r="J292" s="73">
        <v>46.9</v>
      </c>
      <c r="K292" s="55"/>
    </row>
    <row r="293" spans="1:50" ht="11.25" customHeight="1">
      <c r="A293" s="94" t="s">
        <v>960</v>
      </c>
      <c r="B293" s="39" t="s">
        <v>664</v>
      </c>
      <c r="C293" s="68">
        <v>1305</v>
      </c>
      <c r="D293" s="72">
        <v>100</v>
      </c>
      <c r="E293" s="68">
        <v>76</v>
      </c>
      <c r="F293" s="73">
        <v>5.8</v>
      </c>
      <c r="G293" s="68">
        <v>586</v>
      </c>
      <c r="H293" s="73">
        <v>44.9</v>
      </c>
      <c r="I293" s="68">
        <v>642</v>
      </c>
      <c r="J293" s="73">
        <v>49.2</v>
      </c>
      <c r="K293" s="55"/>
    </row>
    <row r="294" spans="1:50" ht="11.25" customHeight="1">
      <c r="A294" s="94" t="s">
        <v>961</v>
      </c>
      <c r="B294" s="39" t="s">
        <v>405</v>
      </c>
      <c r="C294" s="68">
        <v>737</v>
      </c>
      <c r="D294" s="72">
        <v>100</v>
      </c>
      <c r="E294" s="68">
        <v>41</v>
      </c>
      <c r="F294" s="73">
        <v>5.6</v>
      </c>
      <c r="G294" s="68">
        <v>383</v>
      </c>
      <c r="H294" s="73">
        <v>52</v>
      </c>
      <c r="I294" s="68">
        <v>317</v>
      </c>
      <c r="J294" s="73">
        <v>43</v>
      </c>
      <c r="K294" s="55"/>
    </row>
    <row r="295" spans="1:50" ht="11.25" customHeight="1">
      <c r="A295" s="94" t="s">
        <v>962</v>
      </c>
      <c r="B295" s="39" t="s">
        <v>414</v>
      </c>
      <c r="C295" s="68">
        <v>515</v>
      </c>
      <c r="D295" s="72">
        <v>100</v>
      </c>
      <c r="E295" s="68">
        <v>17</v>
      </c>
      <c r="F295" s="73">
        <v>3.3</v>
      </c>
      <c r="G295" s="68">
        <v>200</v>
      </c>
      <c r="H295" s="73">
        <v>38.799999999999997</v>
      </c>
      <c r="I295" s="68">
        <v>297</v>
      </c>
      <c r="J295" s="73">
        <v>57.7</v>
      </c>
      <c r="K295" s="55"/>
    </row>
    <row r="296" spans="1:50" ht="11.25" customHeight="1">
      <c r="A296" s="94" t="s">
        <v>963</v>
      </c>
      <c r="B296" s="39" t="s">
        <v>431</v>
      </c>
      <c r="C296" s="68">
        <v>1089</v>
      </c>
      <c r="D296" s="72">
        <v>100</v>
      </c>
      <c r="E296" s="68">
        <v>45</v>
      </c>
      <c r="F296" s="73">
        <v>4.0999999999999996</v>
      </c>
      <c r="G296" s="68">
        <v>408</v>
      </c>
      <c r="H296" s="73">
        <v>37.5</v>
      </c>
      <c r="I296" s="68">
        <v>638</v>
      </c>
      <c r="J296" s="73">
        <v>58.6</v>
      </c>
      <c r="K296" s="55"/>
    </row>
    <row r="297" spans="1:50" ht="11.25" customHeight="1">
      <c r="A297" s="94" t="s">
        <v>964</v>
      </c>
      <c r="B297" s="39" t="s">
        <v>402</v>
      </c>
      <c r="C297" s="68">
        <v>2130</v>
      </c>
      <c r="D297" s="72">
        <v>100</v>
      </c>
      <c r="E297" s="68">
        <v>206</v>
      </c>
      <c r="F297" s="73">
        <v>9.6999999999999993</v>
      </c>
      <c r="G297" s="68">
        <v>1146</v>
      </c>
      <c r="H297" s="73">
        <v>53.8</v>
      </c>
      <c r="I297" s="68">
        <v>779</v>
      </c>
      <c r="J297" s="73">
        <v>36.6</v>
      </c>
      <c r="K297" s="55"/>
    </row>
    <row r="298" spans="1:50" ht="11.25" customHeight="1">
      <c r="A298" s="94" t="s">
        <v>965</v>
      </c>
      <c r="B298" s="39" t="s">
        <v>665</v>
      </c>
      <c r="C298" s="68">
        <v>364</v>
      </c>
      <c r="D298" s="72">
        <v>100</v>
      </c>
      <c r="E298" s="68">
        <v>12</v>
      </c>
      <c r="F298" s="73">
        <v>3.3</v>
      </c>
      <c r="G298" s="68">
        <v>123</v>
      </c>
      <c r="H298" s="73">
        <v>33.799999999999997</v>
      </c>
      <c r="I298" s="68">
        <v>231</v>
      </c>
      <c r="J298" s="73">
        <v>63.5</v>
      </c>
      <c r="K298" s="55"/>
    </row>
    <row r="299" spans="1:50" ht="11.25" customHeight="1">
      <c r="A299" s="94" t="s">
        <v>966</v>
      </c>
      <c r="B299" s="39" t="s">
        <v>423</v>
      </c>
      <c r="C299" s="68">
        <v>773</v>
      </c>
      <c r="D299" s="72">
        <v>100</v>
      </c>
      <c r="E299" s="68">
        <v>22</v>
      </c>
      <c r="F299" s="73">
        <v>2.8</v>
      </c>
      <c r="G299" s="68">
        <v>247</v>
      </c>
      <c r="H299" s="73">
        <v>32</v>
      </c>
      <c r="I299" s="68">
        <v>506</v>
      </c>
      <c r="J299" s="73">
        <v>65.5</v>
      </c>
      <c r="K299" s="55"/>
    </row>
    <row r="300" spans="1:50" ht="11.25" customHeight="1">
      <c r="A300" s="94" t="s">
        <v>967</v>
      </c>
      <c r="B300" s="39" t="s">
        <v>427</v>
      </c>
      <c r="C300" s="68">
        <v>1146</v>
      </c>
      <c r="D300" s="72">
        <v>100</v>
      </c>
      <c r="E300" s="68">
        <v>58</v>
      </c>
      <c r="F300" s="73">
        <v>5.0999999999999996</v>
      </c>
      <c r="G300" s="68">
        <v>403</v>
      </c>
      <c r="H300" s="73">
        <v>35.200000000000003</v>
      </c>
      <c r="I300" s="68">
        <v>687</v>
      </c>
      <c r="J300" s="73">
        <v>59.9</v>
      </c>
      <c r="K300" s="55"/>
    </row>
    <row r="301" spans="1:50" ht="11.25" customHeight="1">
      <c r="A301" s="94" t="s">
        <v>968</v>
      </c>
      <c r="B301" s="39" t="s">
        <v>666</v>
      </c>
      <c r="C301" s="68">
        <v>600</v>
      </c>
      <c r="D301" s="72">
        <v>100</v>
      </c>
      <c r="E301" s="68">
        <v>25</v>
      </c>
      <c r="F301" s="73">
        <v>4.2</v>
      </c>
      <c r="G301" s="68">
        <v>244</v>
      </c>
      <c r="H301" s="73">
        <v>40.700000000000003</v>
      </c>
      <c r="I301" s="68">
        <v>339</v>
      </c>
      <c r="J301" s="73">
        <v>56.5</v>
      </c>
      <c r="K301" s="55"/>
    </row>
    <row r="302" spans="1:50" ht="11.25" customHeight="1">
      <c r="A302" s="94" t="s">
        <v>969</v>
      </c>
      <c r="B302" s="39" t="s">
        <v>667</v>
      </c>
      <c r="C302" s="68">
        <v>10123</v>
      </c>
      <c r="D302" s="72">
        <v>100</v>
      </c>
      <c r="E302" s="68">
        <v>1436</v>
      </c>
      <c r="F302" s="73">
        <v>14.2</v>
      </c>
      <c r="G302" s="68">
        <v>6888</v>
      </c>
      <c r="H302" s="73">
        <v>68</v>
      </c>
      <c r="I302" s="68">
        <v>1798</v>
      </c>
      <c r="J302" s="73">
        <v>17.8</v>
      </c>
      <c r="K302" s="55"/>
    </row>
    <row r="303" spans="1:50" ht="11.25" customHeight="1">
      <c r="A303" s="94" t="s">
        <v>970</v>
      </c>
      <c r="B303" s="39" t="s">
        <v>403</v>
      </c>
      <c r="C303" s="68">
        <v>16848</v>
      </c>
      <c r="D303" s="72">
        <v>100</v>
      </c>
      <c r="E303" s="68">
        <v>3009</v>
      </c>
      <c r="F303" s="73">
        <v>17.899999999999999</v>
      </c>
      <c r="G303" s="68">
        <v>10499</v>
      </c>
      <c r="H303" s="73">
        <v>62.3</v>
      </c>
      <c r="I303" s="68">
        <v>3343</v>
      </c>
      <c r="J303" s="73">
        <v>19.8</v>
      </c>
      <c r="K303" s="55"/>
    </row>
    <row r="304" spans="1:50" ht="19.899999999999999" customHeight="1">
      <c r="A304" s="95" t="s">
        <v>971</v>
      </c>
      <c r="B304" s="84" t="s">
        <v>668</v>
      </c>
      <c r="C304" s="86">
        <v>130303</v>
      </c>
      <c r="D304" s="87">
        <v>100</v>
      </c>
      <c r="E304" s="86">
        <v>14367</v>
      </c>
      <c r="F304" s="88">
        <v>11</v>
      </c>
      <c r="G304" s="86">
        <v>72543</v>
      </c>
      <c r="H304" s="88">
        <v>55.7</v>
      </c>
      <c r="I304" s="86">
        <v>43393</v>
      </c>
      <c r="J304" s="88">
        <v>33.299999999999997</v>
      </c>
      <c r="K304" s="96"/>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row>
    <row r="305" spans="1:11" s="55" customFormat="1" ht="19.899999999999999" customHeight="1">
      <c r="A305" s="94" t="s">
        <v>972</v>
      </c>
      <c r="B305" s="39" t="s">
        <v>432</v>
      </c>
      <c r="C305" s="68">
        <v>11657</v>
      </c>
      <c r="D305" s="72">
        <v>100</v>
      </c>
      <c r="E305" s="68">
        <v>1249</v>
      </c>
      <c r="F305" s="73">
        <v>10.7</v>
      </c>
      <c r="G305" s="68">
        <v>7501</v>
      </c>
      <c r="H305" s="73">
        <v>64.3</v>
      </c>
      <c r="I305" s="68">
        <v>2910</v>
      </c>
      <c r="J305" s="73">
        <v>25</v>
      </c>
    </row>
    <row r="306" spans="1:11" s="55" customFormat="1" ht="11.25" customHeight="1">
      <c r="A306" s="94" t="s">
        <v>973</v>
      </c>
      <c r="B306" s="39" t="s">
        <v>433</v>
      </c>
      <c r="C306" s="68">
        <v>1640</v>
      </c>
      <c r="D306" s="72">
        <v>100</v>
      </c>
      <c r="E306" s="68">
        <v>98</v>
      </c>
      <c r="F306" s="73">
        <v>6</v>
      </c>
      <c r="G306" s="68">
        <v>721</v>
      </c>
      <c r="H306" s="73">
        <v>44</v>
      </c>
      <c r="I306" s="68">
        <v>817</v>
      </c>
      <c r="J306" s="73">
        <v>49.8</v>
      </c>
    </row>
    <row r="307" spans="1:11" ht="11.25" customHeight="1">
      <c r="A307" s="94" t="s">
        <v>974</v>
      </c>
      <c r="B307" s="39" t="s">
        <v>434</v>
      </c>
      <c r="C307" s="68">
        <v>1972</v>
      </c>
      <c r="D307" s="72">
        <v>100</v>
      </c>
      <c r="E307" s="68">
        <v>73</v>
      </c>
      <c r="F307" s="73">
        <v>3.7</v>
      </c>
      <c r="G307" s="68">
        <v>730</v>
      </c>
      <c r="H307" s="73">
        <v>37</v>
      </c>
      <c r="I307" s="68">
        <v>1170</v>
      </c>
      <c r="J307" s="73">
        <v>59.3</v>
      </c>
      <c r="K307" s="55"/>
    </row>
    <row r="308" spans="1:11" ht="11.25" customHeight="1">
      <c r="A308" s="94" t="s">
        <v>975</v>
      </c>
      <c r="B308" s="39" t="s">
        <v>454</v>
      </c>
      <c r="C308" s="68">
        <v>807</v>
      </c>
      <c r="D308" s="72">
        <v>100</v>
      </c>
      <c r="E308" s="68">
        <v>43</v>
      </c>
      <c r="F308" s="73">
        <v>5.3</v>
      </c>
      <c r="G308" s="68">
        <v>293</v>
      </c>
      <c r="H308" s="73">
        <v>36.299999999999997</v>
      </c>
      <c r="I308" s="68">
        <v>472</v>
      </c>
      <c r="J308" s="73">
        <v>58.5</v>
      </c>
      <c r="K308" s="55"/>
    </row>
    <row r="309" spans="1:11" ht="11.25" customHeight="1">
      <c r="A309" s="94" t="s">
        <v>976</v>
      </c>
      <c r="B309" s="39" t="s">
        <v>435</v>
      </c>
      <c r="C309" s="68">
        <v>4270</v>
      </c>
      <c r="D309" s="72">
        <v>100</v>
      </c>
      <c r="E309" s="68">
        <v>510</v>
      </c>
      <c r="F309" s="73">
        <v>11.9</v>
      </c>
      <c r="G309" s="68">
        <v>2611</v>
      </c>
      <c r="H309" s="73">
        <v>61.1</v>
      </c>
      <c r="I309" s="68">
        <v>1152</v>
      </c>
      <c r="J309" s="73">
        <v>27</v>
      </c>
      <c r="K309" s="55"/>
    </row>
    <row r="310" spans="1:11" ht="11.25" customHeight="1">
      <c r="A310" s="94" t="s">
        <v>977</v>
      </c>
      <c r="B310" s="39" t="s">
        <v>436</v>
      </c>
      <c r="C310" s="68">
        <v>10387</v>
      </c>
      <c r="D310" s="72">
        <v>100</v>
      </c>
      <c r="E310" s="68">
        <v>1642</v>
      </c>
      <c r="F310" s="73">
        <v>15.8</v>
      </c>
      <c r="G310" s="68">
        <v>5349</v>
      </c>
      <c r="H310" s="73">
        <v>51.5</v>
      </c>
      <c r="I310" s="68">
        <v>3400</v>
      </c>
      <c r="J310" s="73">
        <v>32.700000000000003</v>
      </c>
      <c r="K310" s="55"/>
    </row>
    <row r="311" spans="1:11" ht="11.25" customHeight="1">
      <c r="A311" s="94" t="s">
        <v>978</v>
      </c>
      <c r="B311" s="39" t="s">
        <v>437</v>
      </c>
      <c r="C311" s="68">
        <v>923</v>
      </c>
      <c r="D311" s="72">
        <v>100</v>
      </c>
      <c r="E311" s="68">
        <v>32</v>
      </c>
      <c r="F311" s="73">
        <v>3.5</v>
      </c>
      <c r="G311" s="68">
        <v>357</v>
      </c>
      <c r="H311" s="73">
        <v>38.700000000000003</v>
      </c>
      <c r="I311" s="68">
        <v>538</v>
      </c>
      <c r="J311" s="73">
        <v>58.3</v>
      </c>
      <c r="K311" s="55"/>
    </row>
    <row r="312" spans="1:11" ht="11.25" customHeight="1">
      <c r="A312" s="94" t="s">
        <v>979</v>
      </c>
      <c r="B312" s="39" t="s">
        <v>438</v>
      </c>
      <c r="C312" s="68">
        <v>1334</v>
      </c>
      <c r="D312" s="72">
        <v>100</v>
      </c>
      <c r="E312" s="68">
        <v>85</v>
      </c>
      <c r="F312" s="73">
        <v>6.4</v>
      </c>
      <c r="G312" s="68">
        <v>625</v>
      </c>
      <c r="H312" s="73">
        <v>46.9</v>
      </c>
      <c r="I312" s="68">
        <v>620</v>
      </c>
      <c r="J312" s="73">
        <v>46.5</v>
      </c>
      <c r="K312" s="55"/>
    </row>
    <row r="313" spans="1:11" ht="11.25" customHeight="1">
      <c r="A313" s="94" t="s">
        <v>980</v>
      </c>
      <c r="B313" s="39" t="s">
        <v>439</v>
      </c>
      <c r="C313" s="68">
        <v>4801</v>
      </c>
      <c r="D313" s="72">
        <v>100</v>
      </c>
      <c r="E313" s="68">
        <v>253</v>
      </c>
      <c r="F313" s="73">
        <v>5.3</v>
      </c>
      <c r="G313" s="68">
        <v>2094</v>
      </c>
      <c r="H313" s="73">
        <v>43.6</v>
      </c>
      <c r="I313" s="68">
        <v>2458</v>
      </c>
      <c r="J313" s="73">
        <v>51.2</v>
      </c>
      <c r="K313" s="55"/>
    </row>
    <row r="314" spans="1:11" ht="11.25" customHeight="1">
      <c r="A314" s="94" t="s">
        <v>981</v>
      </c>
      <c r="B314" s="39" t="s">
        <v>458</v>
      </c>
      <c r="C314" s="68">
        <v>1164</v>
      </c>
      <c r="D314" s="72">
        <v>100</v>
      </c>
      <c r="E314" s="68">
        <v>69</v>
      </c>
      <c r="F314" s="73">
        <v>5.9</v>
      </c>
      <c r="G314" s="68">
        <v>368</v>
      </c>
      <c r="H314" s="73">
        <v>31.6</v>
      </c>
      <c r="I314" s="68">
        <v>727</v>
      </c>
      <c r="J314" s="73">
        <v>62.5</v>
      </c>
      <c r="K314" s="55"/>
    </row>
    <row r="315" spans="1:11" ht="11.25" customHeight="1">
      <c r="A315" s="94" t="s">
        <v>982</v>
      </c>
      <c r="B315" s="39" t="s">
        <v>440</v>
      </c>
      <c r="C315" s="68">
        <v>2641</v>
      </c>
      <c r="D315" s="72">
        <v>100</v>
      </c>
      <c r="E315" s="68">
        <v>183</v>
      </c>
      <c r="F315" s="73">
        <v>6.9</v>
      </c>
      <c r="G315" s="68">
        <v>1441</v>
      </c>
      <c r="H315" s="73">
        <v>54.6</v>
      </c>
      <c r="I315" s="68">
        <v>1016</v>
      </c>
      <c r="J315" s="73">
        <v>38.5</v>
      </c>
      <c r="K315" s="55"/>
    </row>
    <row r="316" spans="1:11" ht="11.25" customHeight="1">
      <c r="A316" s="94" t="s">
        <v>983</v>
      </c>
      <c r="B316" s="39" t="s">
        <v>441</v>
      </c>
      <c r="C316" s="68">
        <v>17134</v>
      </c>
      <c r="D316" s="72">
        <v>100</v>
      </c>
      <c r="E316" s="68">
        <v>2637</v>
      </c>
      <c r="F316" s="73">
        <v>15.4</v>
      </c>
      <c r="G316" s="68">
        <v>11226</v>
      </c>
      <c r="H316" s="73">
        <v>65.5</v>
      </c>
      <c r="I316" s="68">
        <v>3271</v>
      </c>
      <c r="J316" s="73">
        <v>19.100000000000001</v>
      </c>
      <c r="K316" s="55"/>
    </row>
    <row r="317" spans="1:11" ht="11.25" customHeight="1">
      <c r="A317" s="94" t="s">
        <v>984</v>
      </c>
      <c r="B317" s="39" t="s">
        <v>442</v>
      </c>
      <c r="C317" s="68">
        <v>3723</v>
      </c>
      <c r="D317" s="72">
        <v>100</v>
      </c>
      <c r="E317" s="68">
        <v>297</v>
      </c>
      <c r="F317" s="73">
        <v>8</v>
      </c>
      <c r="G317" s="68">
        <v>1586</v>
      </c>
      <c r="H317" s="73">
        <v>42.6</v>
      </c>
      <c r="I317" s="68">
        <v>1835</v>
      </c>
      <c r="J317" s="73">
        <v>49.3</v>
      </c>
      <c r="K317" s="55"/>
    </row>
    <row r="318" spans="1:11" ht="11.25" customHeight="1">
      <c r="A318" s="94" t="s">
        <v>985</v>
      </c>
      <c r="B318" s="39" t="s">
        <v>443</v>
      </c>
      <c r="C318" s="68">
        <v>1921</v>
      </c>
      <c r="D318" s="72">
        <v>100</v>
      </c>
      <c r="E318" s="68">
        <v>113</v>
      </c>
      <c r="F318" s="73">
        <v>5.9</v>
      </c>
      <c r="G318" s="68">
        <v>907</v>
      </c>
      <c r="H318" s="73">
        <v>47.2</v>
      </c>
      <c r="I318" s="68">
        <v>896</v>
      </c>
      <c r="J318" s="73">
        <v>46.6</v>
      </c>
      <c r="K318" s="55"/>
    </row>
    <row r="319" spans="1:11" ht="11.25" customHeight="1">
      <c r="A319" s="94" t="s">
        <v>986</v>
      </c>
      <c r="B319" s="39" t="s">
        <v>444</v>
      </c>
      <c r="C319" s="68">
        <v>5526</v>
      </c>
      <c r="D319" s="72">
        <v>100</v>
      </c>
      <c r="E319" s="68">
        <v>495</v>
      </c>
      <c r="F319" s="73">
        <v>9</v>
      </c>
      <c r="G319" s="68">
        <v>2862</v>
      </c>
      <c r="H319" s="73">
        <v>51.8</v>
      </c>
      <c r="I319" s="68">
        <v>2168</v>
      </c>
      <c r="J319" s="73">
        <v>39.200000000000003</v>
      </c>
      <c r="K319" s="55"/>
    </row>
    <row r="320" spans="1:11" ht="11.25" customHeight="1">
      <c r="A320" s="94" t="s">
        <v>987</v>
      </c>
      <c r="B320" s="39" t="s">
        <v>455</v>
      </c>
      <c r="C320" s="68">
        <v>2947</v>
      </c>
      <c r="D320" s="72">
        <v>100</v>
      </c>
      <c r="E320" s="68">
        <v>196</v>
      </c>
      <c r="F320" s="73">
        <v>6.7</v>
      </c>
      <c r="G320" s="68">
        <v>1609</v>
      </c>
      <c r="H320" s="73">
        <v>54.6</v>
      </c>
      <c r="I320" s="68">
        <v>1138</v>
      </c>
      <c r="J320" s="73">
        <v>38.6</v>
      </c>
      <c r="K320" s="55"/>
    </row>
    <row r="321" spans="1:50" ht="11.25" customHeight="1">
      <c r="A321" s="94" t="s">
        <v>988</v>
      </c>
      <c r="B321" s="39" t="s">
        <v>445</v>
      </c>
      <c r="C321" s="68">
        <v>1428</v>
      </c>
      <c r="D321" s="72">
        <v>100</v>
      </c>
      <c r="E321" s="68">
        <v>63</v>
      </c>
      <c r="F321" s="73">
        <v>4.4000000000000004</v>
      </c>
      <c r="G321" s="68">
        <v>583</v>
      </c>
      <c r="H321" s="73">
        <v>40.799999999999997</v>
      </c>
      <c r="I321" s="68">
        <v>779</v>
      </c>
      <c r="J321" s="73">
        <v>54.6</v>
      </c>
      <c r="K321" s="55"/>
    </row>
    <row r="322" spans="1:50" ht="11.25" customHeight="1">
      <c r="A322" s="94" t="s">
        <v>989</v>
      </c>
      <c r="B322" s="39" t="s">
        <v>446</v>
      </c>
      <c r="C322" s="68">
        <v>17514</v>
      </c>
      <c r="D322" s="72">
        <v>100</v>
      </c>
      <c r="E322" s="68">
        <v>2356</v>
      </c>
      <c r="F322" s="73">
        <v>13.5</v>
      </c>
      <c r="G322" s="68">
        <v>9538</v>
      </c>
      <c r="H322" s="73">
        <v>54.5</v>
      </c>
      <c r="I322" s="68">
        <v>5623</v>
      </c>
      <c r="J322" s="73">
        <v>32.1</v>
      </c>
      <c r="K322" s="55"/>
    </row>
    <row r="323" spans="1:50" ht="11.25" customHeight="1">
      <c r="A323" s="94" t="s">
        <v>990</v>
      </c>
      <c r="B323" s="39" t="s">
        <v>447</v>
      </c>
      <c r="C323" s="68">
        <v>3762</v>
      </c>
      <c r="D323" s="72">
        <v>100</v>
      </c>
      <c r="E323" s="68">
        <v>303</v>
      </c>
      <c r="F323" s="73">
        <v>8.1</v>
      </c>
      <c r="G323" s="68">
        <v>1988</v>
      </c>
      <c r="H323" s="73">
        <v>52.8</v>
      </c>
      <c r="I323" s="68">
        <v>1471</v>
      </c>
      <c r="J323" s="73">
        <v>39.1</v>
      </c>
      <c r="K323" s="55"/>
    </row>
    <row r="324" spans="1:50" ht="11.25" customHeight="1">
      <c r="A324" s="94" t="s">
        <v>991</v>
      </c>
      <c r="B324" s="39" t="s">
        <v>448</v>
      </c>
      <c r="C324" s="68">
        <v>18433</v>
      </c>
      <c r="D324" s="72">
        <v>100</v>
      </c>
      <c r="E324" s="68">
        <v>2186</v>
      </c>
      <c r="F324" s="73">
        <v>11.9</v>
      </c>
      <c r="G324" s="68">
        <v>12680</v>
      </c>
      <c r="H324" s="73">
        <v>68.8</v>
      </c>
      <c r="I324" s="68">
        <v>3567</v>
      </c>
      <c r="J324" s="73">
        <v>19.399999999999999</v>
      </c>
      <c r="K324" s="55"/>
    </row>
    <row r="325" spans="1:50" ht="11.25" customHeight="1">
      <c r="A325" s="94" t="s">
        <v>992</v>
      </c>
      <c r="B325" s="39" t="s">
        <v>456</v>
      </c>
      <c r="C325" s="68">
        <v>1377</v>
      </c>
      <c r="D325" s="72">
        <v>100</v>
      </c>
      <c r="E325" s="68">
        <v>188</v>
      </c>
      <c r="F325" s="73">
        <v>13.7</v>
      </c>
      <c r="G325" s="68">
        <v>574</v>
      </c>
      <c r="H325" s="73">
        <v>41.7</v>
      </c>
      <c r="I325" s="68">
        <v>613</v>
      </c>
      <c r="J325" s="73">
        <v>44.5</v>
      </c>
      <c r="K325" s="55"/>
    </row>
    <row r="326" spans="1:50" ht="11.25" customHeight="1">
      <c r="A326" s="94" t="s">
        <v>993</v>
      </c>
      <c r="B326" s="39" t="s">
        <v>459</v>
      </c>
      <c r="C326" s="68">
        <v>737</v>
      </c>
      <c r="D326" s="72">
        <v>100</v>
      </c>
      <c r="E326" s="68">
        <v>14</v>
      </c>
      <c r="F326" s="73">
        <v>1.9</v>
      </c>
      <c r="G326" s="68">
        <v>248</v>
      </c>
      <c r="H326" s="73">
        <v>33.6</v>
      </c>
      <c r="I326" s="68">
        <v>476</v>
      </c>
      <c r="J326" s="73">
        <v>64.599999999999994</v>
      </c>
      <c r="K326" s="55"/>
    </row>
    <row r="327" spans="1:50" ht="11.25" customHeight="1">
      <c r="A327" s="94" t="s">
        <v>994</v>
      </c>
      <c r="B327" s="39" t="s">
        <v>449</v>
      </c>
      <c r="C327" s="68">
        <v>1452</v>
      </c>
      <c r="D327" s="72">
        <v>100</v>
      </c>
      <c r="E327" s="68">
        <v>65</v>
      </c>
      <c r="F327" s="73">
        <v>4.5</v>
      </c>
      <c r="G327" s="68">
        <v>599</v>
      </c>
      <c r="H327" s="73">
        <v>41.3</v>
      </c>
      <c r="I327" s="68">
        <v>794</v>
      </c>
      <c r="J327" s="73">
        <v>54.7</v>
      </c>
      <c r="K327" s="55"/>
    </row>
    <row r="328" spans="1:50" ht="11.25" customHeight="1">
      <c r="A328" s="94" t="s">
        <v>995</v>
      </c>
      <c r="B328" s="39" t="s">
        <v>450</v>
      </c>
      <c r="C328" s="68">
        <v>1917</v>
      </c>
      <c r="D328" s="72">
        <v>100</v>
      </c>
      <c r="E328" s="68">
        <v>222</v>
      </c>
      <c r="F328" s="73">
        <v>11.6</v>
      </c>
      <c r="G328" s="68">
        <v>965</v>
      </c>
      <c r="H328" s="73">
        <v>50.3</v>
      </c>
      <c r="I328" s="68">
        <v>727</v>
      </c>
      <c r="J328" s="73">
        <v>37.9</v>
      </c>
      <c r="K328" s="55"/>
    </row>
    <row r="329" spans="1:50" ht="11.25" customHeight="1">
      <c r="A329" s="94" t="s">
        <v>996</v>
      </c>
      <c r="B329" s="39" t="s">
        <v>451</v>
      </c>
      <c r="C329" s="68">
        <v>1651</v>
      </c>
      <c r="D329" s="72">
        <v>100</v>
      </c>
      <c r="E329" s="68">
        <v>88</v>
      </c>
      <c r="F329" s="73">
        <v>5.3</v>
      </c>
      <c r="G329" s="68">
        <v>628</v>
      </c>
      <c r="H329" s="73">
        <v>38</v>
      </c>
      <c r="I329" s="68">
        <v>941</v>
      </c>
      <c r="J329" s="73">
        <v>57</v>
      </c>
      <c r="K329" s="55"/>
    </row>
    <row r="330" spans="1:50" ht="11.25" customHeight="1">
      <c r="A330" s="94" t="s">
        <v>997</v>
      </c>
      <c r="B330" s="39" t="s">
        <v>452</v>
      </c>
      <c r="C330" s="68">
        <v>5227</v>
      </c>
      <c r="D330" s="72">
        <v>100</v>
      </c>
      <c r="E330" s="68">
        <v>565</v>
      </c>
      <c r="F330" s="73">
        <v>10.8</v>
      </c>
      <c r="G330" s="68">
        <v>2443</v>
      </c>
      <c r="H330" s="73">
        <v>46.7</v>
      </c>
      <c r="I330" s="68">
        <v>2216</v>
      </c>
      <c r="J330" s="73">
        <v>42.4</v>
      </c>
      <c r="K330" s="55"/>
    </row>
    <row r="331" spans="1:50" ht="11.25" customHeight="1">
      <c r="A331" s="94" t="s">
        <v>998</v>
      </c>
      <c r="B331" s="39" t="s">
        <v>457</v>
      </c>
      <c r="C331" s="68">
        <v>819</v>
      </c>
      <c r="D331" s="72">
        <v>100</v>
      </c>
      <c r="E331" s="68">
        <v>23</v>
      </c>
      <c r="F331" s="73">
        <v>2.8</v>
      </c>
      <c r="G331" s="68">
        <v>385</v>
      </c>
      <c r="H331" s="73">
        <v>47</v>
      </c>
      <c r="I331" s="68">
        <v>411</v>
      </c>
      <c r="J331" s="73">
        <v>50.2</v>
      </c>
      <c r="K331" s="55"/>
    </row>
    <row r="332" spans="1:50" ht="11.25" customHeight="1">
      <c r="A332" s="94" t="s">
        <v>999</v>
      </c>
      <c r="B332" s="39" t="s">
        <v>453</v>
      </c>
      <c r="C332" s="68">
        <v>3138</v>
      </c>
      <c r="D332" s="72">
        <v>100</v>
      </c>
      <c r="E332" s="68">
        <v>310</v>
      </c>
      <c r="F332" s="73">
        <v>9.9</v>
      </c>
      <c r="G332" s="68">
        <v>1625</v>
      </c>
      <c r="H332" s="73">
        <v>51.8</v>
      </c>
      <c r="I332" s="68">
        <v>1199</v>
      </c>
      <c r="J332" s="73">
        <v>38.200000000000003</v>
      </c>
      <c r="K332" s="55"/>
    </row>
    <row r="333" spans="1:50" ht="19.899999999999999" customHeight="1">
      <c r="A333" s="95" t="s">
        <v>1000</v>
      </c>
      <c r="B333" s="84" t="s">
        <v>669</v>
      </c>
      <c r="C333" s="86">
        <v>129375</v>
      </c>
      <c r="D333" s="87">
        <v>100</v>
      </c>
      <c r="E333" s="86">
        <v>16416</v>
      </c>
      <c r="F333" s="88">
        <v>12.7</v>
      </c>
      <c r="G333" s="86">
        <v>71885</v>
      </c>
      <c r="H333" s="88">
        <v>55.6</v>
      </c>
      <c r="I333" s="86">
        <v>41075</v>
      </c>
      <c r="J333" s="88">
        <v>31.7</v>
      </c>
      <c r="K333" s="96"/>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row>
    <row r="334" spans="1:50" s="55" customFormat="1" ht="19.899999999999999" customHeight="1">
      <c r="A334" s="94" t="s">
        <v>1001</v>
      </c>
      <c r="B334" s="39" t="s">
        <v>473</v>
      </c>
      <c r="C334" s="68">
        <v>4264</v>
      </c>
      <c r="D334" s="72">
        <v>100</v>
      </c>
      <c r="E334" s="68">
        <v>325</v>
      </c>
      <c r="F334" s="73">
        <v>7.6</v>
      </c>
      <c r="G334" s="68">
        <v>2236</v>
      </c>
      <c r="H334" s="73">
        <v>52.4</v>
      </c>
      <c r="I334" s="68">
        <v>1699</v>
      </c>
      <c r="J334" s="73">
        <v>39.799999999999997</v>
      </c>
    </row>
    <row r="335" spans="1:50" s="55" customFormat="1" ht="11.25" customHeight="1">
      <c r="A335" s="94" t="s">
        <v>1002</v>
      </c>
      <c r="B335" s="39" t="s">
        <v>475</v>
      </c>
      <c r="C335" s="68">
        <v>2776</v>
      </c>
      <c r="D335" s="72">
        <v>100</v>
      </c>
      <c r="E335" s="68">
        <v>215</v>
      </c>
      <c r="F335" s="73">
        <v>7.7</v>
      </c>
      <c r="G335" s="68">
        <v>1457</v>
      </c>
      <c r="H335" s="73">
        <v>52.5</v>
      </c>
      <c r="I335" s="68">
        <v>1104</v>
      </c>
      <c r="J335" s="73">
        <v>39.799999999999997</v>
      </c>
    </row>
    <row r="336" spans="1:50" ht="11.25" customHeight="1">
      <c r="A336" s="94" t="s">
        <v>1003</v>
      </c>
      <c r="B336" s="39" t="s">
        <v>478</v>
      </c>
      <c r="C336" s="68">
        <v>2153</v>
      </c>
      <c r="D336" s="72">
        <v>100</v>
      </c>
      <c r="E336" s="68">
        <v>226</v>
      </c>
      <c r="F336" s="73">
        <v>10.5</v>
      </c>
      <c r="G336" s="68">
        <v>1267</v>
      </c>
      <c r="H336" s="73">
        <v>58.8</v>
      </c>
      <c r="I336" s="68">
        <v>659</v>
      </c>
      <c r="J336" s="73">
        <v>30.6</v>
      </c>
      <c r="K336" s="55"/>
    </row>
    <row r="337" spans="1:11" ht="11.25" customHeight="1">
      <c r="A337" s="94" t="s">
        <v>1004</v>
      </c>
      <c r="B337" s="39" t="s">
        <v>476</v>
      </c>
      <c r="C337" s="68">
        <v>989</v>
      </c>
      <c r="D337" s="72">
        <v>100</v>
      </c>
      <c r="E337" s="68">
        <v>83</v>
      </c>
      <c r="F337" s="73">
        <v>8.4</v>
      </c>
      <c r="G337" s="68">
        <v>451</v>
      </c>
      <c r="H337" s="73">
        <v>45.6</v>
      </c>
      <c r="I337" s="68">
        <v>455</v>
      </c>
      <c r="J337" s="73">
        <v>46</v>
      </c>
      <c r="K337" s="55"/>
    </row>
    <row r="338" spans="1:11" ht="11.25" customHeight="1">
      <c r="A338" s="94" t="s">
        <v>1005</v>
      </c>
      <c r="B338" s="39" t="s">
        <v>460</v>
      </c>
      <c r="C338" s="68">
        <v>5286</v>
      </c>
      <c r="D338" s="72">
        <v>100</v>
      </c>
      <c r="E338" s="68">
        <v>617</v>
      </c>
      <c r="F338" s="73">
        <v>11.7</v>
      </c>
      <c r="G338" s="68">
        <v>2557</v>
      </c>
      <c r="H338" s="73">
        <v>48.4</v>
      </c>
      <c r="I338" s="68">
        <v>2112</v>
      </c>
      <c r="J338" s="73">
        <v>40</v>
      </c>
      <c r="K338" s="55"/>
    </row>
    <row r="339" spans="1:11" ht="11.25" customHeight="1">
      <c r="A339" s="94" t="s">
        <v>1006</v>
      </c>
      <c r="B339" s="39" t="s">
        <v>461</v>
      </c>
      <c r="C339" s="68">
        <v>7274</v>
      </c>
      <c r="D339" s="72">
        <v>100</v>
      </c>
      <c r="E339" s="68">
        <v>773</v>
      </c>
      <c r="F339" s="73">
        <v>10.6</v>
      </c>
      <c r="G339" s="68">
        <v>3885</v>
      </c>
      <c r="H339" s="73">
        <v>53.4</v>
      </c>
      <c r="I339" s="68">
        <v>2615</v>
      </c>
      <c r="J339" s="73">
        <v>35.9</v>
      </c>
      <c r="K339" s="55"/>
    </row>
    <row r="340" spans="1:11" ht="11.25" customHeight="1">
      <c r="A340" s="94" t="s">
        <v>1007</v>
      </c>
      <c r="B340" s="39" t="s">
        <v>490</v>
      </c>
      <c r="C340" s="68">
        <v>958</v>
      </c>
      <c r="D340" s="72">
        <v>100</v>
      </c>
      <c r="E340" s="68">
        <v>94</v>
      </c>
      <c r="F340" s="73">
        <v>9.8000000000000007</v>
      </c>
      <c r="G340" s="68">
        <v>440</v>
      </c>
      <c r="H340" s="73">
        <v>45.9</v>
      </c>
      <c r="I340" s="68">
        <v>421</v>
      </c>
      <c r="J340" s="73">
        <v>43.9</v>
      </c>
      <c r="K340" s="55"/>
    </row>
    <row r="341" spans="1:11" ht="11.25" customHeight="1">
      <c r="A341" s="94" t="s">
        <v>1008</v>
      </c>
      <c r="B341" s="39" t="s">
        <v>481</v>
      </c>
      <c r="C341" s="68">
        <v>2930</v>
      </c>
      <c r="D341" s="72">
        <v>100</v>
      </c>
      <c r="E341" s="68">
        <v>271</v>
      </c>
      <c r="F341" s="73">
        <v>9.1999999999999993</v>
      </c>
      <c r="G341" s="68">
        <v>1450</v>
      </c>
      <c r="H341" s="73">
        <v>49.5</v>
      </c>
      <c r="I341" s="68">
        <v>1212</v>
      </c>
      <c r="J341" s="73">
        <v>41.4</v>
      </c>
      <c r="K341" s="55"/>
    </row>
    <row r="342" spans="1:11" ht="11.25" customHeight="1">
      <c r="A342" s="94" t="s">
        <v>1009</v>
      </c>
      <c r="B342" s="39" t="s">
        <v>494</v>
      </c>
      <c r="C342" s="68">
        <v>533</v>
      </c>
      <c r="D342" s="72">
        <v>100</v>
      </c>
      <c r="E342" s="68">
        <v>16</v>
      </c>
      <c r="F342" s="73">
        <v>3</v>
      </c>
      <c r="G342" s="68">
        <v>285</v>
      </c>
      <c r="H342" s="73">
        <v>53.5</v>
      </c>
      <c r="I342" s="68">
        <v>233</v>
      </c>
      <c r="J342" s="73">
        <v>43.7</v>
      </c>
      <c r="K342" s="55"/>
    </row>
    <row r="343" spans="1:11" ht="11.25" customHeight="1">
      <c r="A343" s="94" t="s">
        <v>1010</v>
      </c>
      <c r="B343" s="39" t="s">
        <v>462</v>
      </c>
      <c r="C343" s="68">
        <v>2076</v>
      </c>
      <c r="D343" s="72">
        <v>100</v>
      </c>
      <c r="E343" s="68">
        <v>120</v>
      </c>
      <c r="F343" s="73">
        <v>5.8</v>
      </c>
      <c r="G343" s="68">
        <v>996</v>
      </c>
      <c r="H343" s="73">
        <v>48</v>
      </c>
      <c r="I343" s="68">
        <v>959</v>
      </c>
      <c r="J343" s="73">
        <v>46.2</v>
      </c>
      <c r="K343" s="55"/>
    </row>
    <row r="344" spans="1:11" ht="11.25" customHeight="1">
      <c r="A344" s="94" t="s">
        <v>1011</v>
      </c>
      <c r="B344" s="39" t="s">
        <v>463</v>
      </c>
      <c r="C344" s="68">
        <v>20930</v>
      </c>
      <c r="D344" s="72">
        <v>100</v>
      </c>
      <c r="E344" s="68">
        <v>3009</v>
      </c>
      <c r="F344" s="73">
        <v>14.4</v>
      </c>
      <c r="G344" s="68">
        <v>12885</v>
      </c>
      <c r="H344" s="73">
        <v>61.6</v>
      </c>
      <c r="I344" s="68">
        <v>5035</v>
      </c>
      <c r="J344" s="73">
        <v>24.1</v>
      </c>
      <c r="K344" s="55"/>
    </row>
    <row r="345" spans="1:11" ht="11.25" customHeight="1">
      <c r="A345" s="94" t="s">
        <v>1012</v>
      </c>
      <c r="B345" s="39" t="s">
        <v>464</v>
      </c>
      <c r="C345" s="68">
        <v>3415</v>
      </c>
      <c r="D345" s="72">
        <v>100</v>
      </c>
      <c r="E345" s="68">
        <v>206</v>
      </c>
      <c r="F345" s="73">
        <v>6</v>
      </c>
      <c r="G345" s="68">
        <v>1820</v>
      </c>
      <c r="H345" s="73">
        <v>53.3</v>
      </c>
      <c r="I345" s="68">
        <v>1383</v>
      </c>
      <c r="J345" s="73">
        <v>40.5</v>
      </c>
      <c r="K345" s="55"/>
    </row>
    <row r="346" spans="1:11" ht="11.25" customHeight="1">
      <c r="A346" s="94" t="s">
        <v>1013</v>
      </c>
      <c r="B346" s="39" t="s">
        <v>483</v>
      </c>
      <c r="C346" s="68">
        <v>968</v>
      </c>
      <c r="D346" s="72">
        <v>100</v>
      </c>
      <c r="E346" s="68">
        <v>45</v>
      </c>
      <c r="F346" s="73">
        <v>4.5999999999999996</v>
      </c>
      <c r="G346" s="68">
        <v>472</v>
      </c>
      <c r="H346" s="73">
        <v>48.8</v>
      </c>
      <c r="I346" s="68">
        <v>451</v>
      </c>
      <c r="J346" s="73">
        <v>46.6</v>
      </c>
      <c r="K346" s="55"/>
    </row>
    <row r="347" spans="1:11" ht="11.25" customHeight="1">
      <c r="A347" s="94" t="s">
        <v>1014</v>
      </c>
      <c r="B347" s="39" t="s">
        <v>492</v>
      </c>
      <c r="C347" s="68">
        <v>484</v>
      </c>
      <c r="D347" s="72">
        <v>100</v>
      </c>
      <c r="E347" s="68">
        <v>16</v>
      </c>
      <c r="F347" s="73">
        <v>3.3</v>
      </c>
      <c r="G347" s="68">
        <v>209</v>
      </c>
      <c r="H347" s="73">
        <v>43.2</v>
      </c>
      <c r="I347" s="68">
        <v>259</v>
      </c>
      <c r="J347" s="73">
        <v>53.5</v>
      </c>
      <c r="K347" s="55"/>
    </row>
    <row r="348" spans="1:11" ht="11.25" customHeight="1">
      <c r="A348" s="94" t="s">
        <v>1015</v>
      </c>
      <c r="B348" s="39" t="s">
        <v>465</v>
      </c>
      <c r="C348" s="68">
        <v>9679</v>
      </c>
      <c r="D348" s="72">
        <v>100</v>
      </c>
      <c r="E348" s="68">
        <v>2341</v>
      </c>
      <c r="F348" s="73">
        <v>24.2</v>
      </c>
      <c r="G348" s="68">
        <v>5970</v>
      </c>
      <c r="H348" s="73">
        <v>61.7</v>
      </c>
      <c r="I348" s="68">
        <v>1363</v>
      </c>
      <c r="J348" s="73">
        <v>14.1</v>
      </c>
      <c r="K348" s="55"/>
    </row>
    <row r="349" spans="1:11" ht="11.25" customHeight="1">
      <c r="A349" s="94" t="s">
        <v>1016</v>
      </c>
      <c r="B349" s="39" t="s">
        <v>474</v>
      </c>
      <c r="C349" s="68">
        <v>401</v>
      </c>
      <c r="D349" s="72">
        <v>100</v>
      </c>
      <c r="E349" s="68">
        <v>27</v>
      </c>
      <c r="F349" s="73">
        <v>6.7</v>
      </c>
      <c r="G349" s="68">
        <v>179</v>
      </c>
      <c r="H349" s="73">
        <v>44.6</v>
      </c>
      <c r="I349" s="68">
        <v>196</v>
      </c>
      <c r="J349" s="73">
        <v>48.9</v>
      </c>
      <c r="K349" s="55"/>
    </row>
    <row r="350" spans="1:11" ht="11.25" customHeight="1">
      <c r="A350" s="94" t="s">
        <v>1017</v>
      </c>
      <c r="B350" s="39" t="s">
        <v>466</v>
      </c>
      <c r="C350" s="68">
        <v>1552</v>
      </c>
      <c r="D350" s="72">
        <v>100</v>
      </c>
      <c r="E350" s="68">
        <v>98</v>
      </c>
      <c r="F350" s="73">
        <v>6.3</v>
      </c>
      <c r="G350" s="68">
        <v>726</v>
      </c>
      <c r="H350" s="73">
        <v>46.8</v>
      </c>
      <c r="I350" s="68">
        <v>731</v>
      </c>
      <c r="J350" s="73">
        <v>47.1</v>
      </c>
      <c r="K350" s="55"/>
    </row>
    <row r="351" spans="1:11" ht="11.25" customHeight="1">
      <c r="A351" s="94" t="s">
        <v>1018</v>
      </c>
      <c r="B351" s="39" t="s">
        <v>493</v>
      </c>
      <c r="C351" s="68">
        <v>3232</v>
      </c>
      <c r="D351" s="72">
        <v>100</v>
      </c>
      <c r="E351" s="68">
        <v>217</v>
      </c>
      <c r="F351" s="73">
        <v>6.7</v>
      </c>
      <c r="G351" s="68">
        <v>1596</v>
      </c>
      <c r="H351" s="73">
        <v>49.4</v>
      </c>
      <c r="I351" s="68">
        <v>1419</v>
      </c>
      <c r="J351" s="73">
        <v>43.9</v>
      </c>
      <c r="K351" s="55"/>
    </row>
    <row r="352" spans="1:11" ht="11.25" customHeight="1">
      <c r="A352" s="94" t="s">
        <v>1019</v>
      </c>
      <c r="B352" s="39" t="s">
        <v>484</v>
      </c>
      <c r="C352" s="68">
        <v>1282</v>
      </c>
      <c r="D352" s="72">
        <v>100</v>
      </c>
      <c r="E352" s="68">
        <v>143</v>
      </c>
      <c r="F352" s="73">
        <v>11.2</v>
      </c>
      <c r="G352" s="68">
        <v>761</v>
      </c>
      <c r="H352" s="73">
        <v>59.4</v>
      </c>
      <c r="I352" s="68">
        <v>373</v>
      </c>
      <c r="J352" s="73">
        <v>29.1</v>
      </c>
      <c r="K352" s="55"/>
    </row>
    <row r="353" spans="1:11" ht="11.25" customHeight="1">
      <c r="A353" s="94" t="s">
        <v>1020</v>
      </c>
      <c r="B353" s="39" t="s">
        <v>467</v>
      </c>
      <c r="C353" s="68">
        <v>2225</v>
      </c>
      <c r="D353" s="72">
        <v>100</v>
      </c>
      <c r="E353" s="68">
        <v>240</v>
      </c>
      <c r="F353" s="73">
        <v>10.8</v>
      </c>
      <c r="G353" s="68">
        <v>1080</v>
      </c>
      <c r="H353" s="73">
        <v>48.5</v>
      </c>
      <c r="I353" s="68">
        <v>899</v>
      </c>
      <c r="J353" s="73">
        <v>40.4</v>
      </c>
      <c r="K353" s="55"/>
    </row>
    <row r="354" spans="1:11" ht="11.25" customHeight="1">
      <c r="A354" s="94" t="s">
        <v>1021</v>
      </c>
      <c r="B354" s="39" t="s">
        <v>477</v>
      </c>
      <c r="C354" s="68">
        <v>573</v>
      </c>
      <c r="D354" s="72">
        <v>100</v>
      </c>
      <c r="E354" s="68">
        <v>26</v>
      </c>
      <c r="F354" s="73">
        <v>4.5</v>
      </c>
      <c r="G354" s="68">
        <v>258</v>
      </c>
      <c r="H354" s="73">
        <v>45</v>
      </c>
      <c r="I354" s="68">
        <v>290</v>
      </c>
      <c r="J354" s="73">
        <v>50.6</v>
      </c>
      <c r="K354" s="55"/>
    </row>
    <row r="355" spans="1:11" ht="11.25" customHeight="1">
      <c r="A355" s="94" t="s">
        <v>1022</v>
      </c>
      <c r="B355" s="39" t="s">
        <v>488</v>
      </c>
      <c r="C355" s="68">
        <v>1494</v>
      </c>
      <c r="D355" s="72">
        <v>100</v>
      </c>
      <c r="E355" s="68">
        <v>122</v>
      </c>
      <c r="F355" s="73">
        <v>8.1999999999999993</v>
      </c>
      <c r="G355" s="68">
        <v>789</v>
      </c>
      <c r="H355" s="73">
        <v>52.8</v>
      </c>
      <c r="I355" s="68">
        <v>583</v>
      </c>
      <c r="J355" s="73">
        <v>39</v>
      </c>
      <c r="K355" s="55"/>
    </row>
    <row r="356" spans="1:11" ht="11.25" customHeight="1">
      <c r="A356" s="94" t="s">
        <v>1023</v>
      </c>
      <c r="B356" s="39" t="s">
        <v>482</v>
      </c>
      <c r="C356" s="68">
        <v>916</v>
      </c>
      <c r="D356" s="72">
        <v>100</v>
      </c>
      <c r="E356" s="68">
        <v>70</v>
      </c>
      <c r="F356" s="73">
        <v>7.6</v>
      </c>
      <c r="G356" s="68">
        <v>429</v>
      </c>
      <c r="H356" s="73">
        <v>46.8</v>
      </c>
      <c r="I356" s="68">
        <v>418</v>
      </c>
      <c r="J356" s="73">
        <v>45.6</v>
      </c>
      <c r="K356" s="55"/>
    </row>
    <row r="357" spans="1:11" ht="11.25" customHeight="1">
      <c r="A357" s="94" t="s">
        <v>1024</v>
      </c>
      <c r="B357" s="39" t="s">
        <v>468</v>
      </c>
      <c r="C357" s="68">
        <v>6908</v>
      </c>
      <c r="D357" s="72">
        <v>100</v>
      </c>
      <c r="E357" s="68">
        <v>1109</v>
      </c>
      <c r="F357" s="73">
        <v>16.100000000000001</v>
      </c>
      <c r="G357" s="68">
        <v>3764</v>
      </c>
      <c r="H357" s="73">
        <v>54.5</v>
      </c>
      <c r="I357" s="68">
        <v>2031</v>
      </c>
      <c r="J357" s="73">
        <v>29.4</v>
      </c>
      <c r="K357" s="55"/>
    </row>
    <row r="358" spans="1:11" ht="11.25" customHeight="1">
      <c r="A358" s="94" t="s">
        <v>1025</v>
      </c>
      <c r="B358" s="39" t="s">
        <v>491</v>
      </c>
      <c r="C358" s="68">
        <v>22313</v>
      </c>
      <c r="D358" s="72">
        <v>100</v>
      </c>
      <c r="E358" s="68">
        <v>3528</v>
      </c>
      <c r="F358" s="73">
        <v>15.8</v>
      </c>
      <c r="G358" s="68">
        <v>13869</v>
      </c>
      <c r="H358" s="73">
        <v>62.2</v>
      </c>
      <c r="I358" s="68">
        <v>4917</v>
      </c>
      <c r="J358" s="73">
        <v>22</v>
      </c>
      <c r="K358" s="55"/>
    </row>
    <row r="359" spans="1:11" ht="11.25" customHeight="1">
      <c r="A359" s="94" t="s">
        <v>1026</v>
      </c>
      <c r="B359" s="39" t="s">
        <v>469</v>
      </c>
      <c r="C359" s="68">
        <v>2139</v>
      </c>
      <c r="D359" s="72">
        <v>100</v>
      </c>
      <c r="E359" s="68">
        <v>199</v>
      </c>
      <c r="F359" s="73">
        <v>9.3000000000000007</v>
      </c>
      <c r="G359" s="68">
        <v>1076</v>
      </c>
      <c r="H359" s="73">
        <v>50.3</v>
      </c>
      <c r="I359" s="68">
        <v>865</v>
      </c>
      <c r="J359" s="73">
        <v>40.4</v>
      </c>
      <c r="K359" s="55"/>
    </row>
    <row r="360" spans="1:11" ht="11.25" customHeight="1">
      <c r="A360" s="94" t="s">
        <v>1027</v>
      </c>
      <c r="B360" s="39" t="s">
        <v>485</v>
      </c>
      <c r="C360" s="68">
        <v>207</v>
      </c>
      <c r="D360" s="72">
        <v>100</v>
      </c>
      <c r="E360" s="68">
        <v>23</v>
      </c>
      <c r="F360" s="73">
        <v>11.1</v>
      </c>
      <c r="G360" s="68">
        <v>103</v>
      </c>
      <c r="H360" s="73">
        <v>49.8</v>
      </c>
      <c r="I360" s="68">
        <v>82</v>
      </c>
      <c r="J360" s="73">
        <v>39.6</v>
      </c>
      <c r="K360" s="55"/>
    </row>
    <row r="361" spans="1:11" ht="11.25" customHeight="1">
      <c r="A361" s="94" t="s">
        <v>1028</v>
      </c>
      <c r="B361" s="39" t="s">
        <v>479</v>
      </c>
      <c r="C361" s="68">
        <v>465</v>
      </c>
      <c r="D361" s="72">
        <v>100</v>
      </c>
      <c r="E361" s="68">
        <v>30</v>
      </c>
      <c r="F361" s="73">
        <v>6.5</v>
      </c>
      <c r="G361" s="68">
        <v>276</v>
      </c>
      <c r="H361" s="73">
        <v>59.4</v>
      </c>
      <c r="I361" s="68">
        <v>163</v>
      </c>
      <c r="J361" s="73">
        <v>35.1</v>
      </c>
      <c r="K361" s="55"/>
    </row>
    <row r="362" spans="1:11" ht="11.25" customHeight="1">
      <c r="A362" s="94" t="s">
        <v>1029</v>
      </c>
      <c r="B362" s="39" t="s">
        <v>480</v>
      </c>
      <c r="C362" s="68">
        <v>701</v>
      </c>
      <c r="D362" s="72">
        <v>100</v>
      </c>
      <c r="E362" s="68">
        <v>47</v>
      </c>
      <c r="F362" s="73">
        <v>6.7</v>
      </c>
      <c r="G362" s="68">
        <v>345</v>
      </c>
      <c r="H362" s="73">
        <v>49.2</v>
      </c>
      <c r="I362" s="68">
        <v>309</v>
      </c>
      <c r="J362" s="73">
        <v>44.1</v>
      </c>
      <c r="K362" s="55"/>
    </row>
    <row r="363" spans="1:11" ht="11.25" customHeight="1">
      <c r="A363" s="94" t="s">
        <v>1030</v>
      </c>
      <c r="B363" s="39" t="s">
        <v>486</v>
      </c>
      <c r="C363" s="68">
        <v>725</v>
      </c>
      <c r="D363" s="72">
        <v>100</v>
      </c>
      <c r="E363" s="68">
        <v>42</v>
      </c>
      <c r="F363" s="73">
        <v>5.8</v>
      </c>
      <c r="G363" s="68">
        <v>312</v>
      </c>
      <c r="H363" s="73">
        <v>43</v>
      </c>
      <c r="I363" s="68">
        <v>370</v>
      </c>
      <c r="J363" s="73">
        <v>51</v>
      </c>
      <c r="K363" s="55"/>
    </row>
    <row r="364" spans="1:11" ht="11.25" customHeight="1">
      <c r="A364" s="94" t="s">
        <v>1031</v>
      </c>
      <c r="B364" s="39" t="s">
        <v>470</v>
      </c>
      <c r="C364" s="68">
        <v>5444</v>
      </c>
      <c r="D364" s="72">
        <v>100</v>
      </c>
      <c r="E364" s="68">
        <v>691</v>
      </c>
      <c r="F364" s="73">
        <v>12.7</v>
      </c>
      <c r="G364" s="68">
        <v>3180</v>
      </c>
      <c r="H364" s="73">
        <v>58.4</v>
      </c>
      <c r="I364" s="68">
        <v>1576</v>
      </c>
      <c r="J364" s="73">
        <v>28.9</v>
      </c>
      <c r="K364" s="55"/>
    </row>
    <row r="365" spans="1:11" ht="11.25" customHeight="1">
      <c r="A365" s="94" t="s">
        <v>1032</v>
      </c>
      <c r="B365" s="39" t="s">
        <v>489</v>
      </c>
      <c r="C365" s="68">
        <v>781</v>
      </c>
      <c r="D365" s="72">
        <v>100</v>
      </c>
      <c r="E365" s="68">
        <v>78</v>
      </c>
      <c r="F365" s="73">
        <v>10</v>
      </c>
      <c r="G365" s="68">
        <v>374</v>
      </c>
      <c r="H365" s="73">
        <v>47.9</v>
      </c>
      <c r="I365" s="68">
        <v>330</v>
      </c>
      <c r="J365" s="73">
        <v>42.3</v>
      </c>
      <c r="K365" s="55"/>
    </row>
    <row r="366" spans="1:11" ht="11.25" customHeight="1">
      <c r="A366" s="94" t="s">
        <v>1033</v>
      </c>
      <c r="B366" s="39" t="s">
        <v>471</v>
      </c>
      <c r="C366" s="68">
        <v>2624</v>
      </c>
      <c r="D366" s="72">
        <v>100</v>
      </c>
      <c r="E366" s="68">
        <v>201</v>
      </c>
      <c r="F366" s="73">
        <v>7.7</v>
      </c>
      <c r="G366" s="68">
        <v>1209</v>
      </c>
      <c r="H366" s="73">
        <v>46.1</v>
      </c>
      <c r="I366" s="68">
        <v>1218</v>
      </c>
      <c r="J366" s="73">
        <v>46.4</v>
      </c>
      <c r="K366" s="55"/>
    </row>
    <row r="367" spans="1:11" ht="11.25" customHeight="1">
      <c r="A367" s="94" t="s">
        <v>1034</v>
      </c>
      <c r="B367" s="39" t="s">
        <v>487</v>
      </c>
      <c r="C367" s="68">
        <v>1212</v>
      </c>
      <c r="D367" s="72">
        <v>100</v>
      </c>
      <c r="E367" s="68">
        <v>70</v>
      </c>
      <c r="F367" s="73">
        <v>5.8</v>
      </c>
      <c r="G367" s="68">
        <v>554</v>
      </c>
      <c r="H367" s="73">
        <v>45.7</v>
      </c>
      <c r="I367" s="68">
        <v>584</v>
      </c>
      <c r="J367" s="73">
        <v>48.2</v>
      </c>
      <c r="K367" s="55"/>
    </row>
    <row r="368" spans="1:11" ht="11.25" customHeight="1">
      <c r="A368" s="94" t="s">
        <v>1035</v>
      </c>
      <c r="B368" s="39" t="s">
        <v>495</v>
      </c>
      <c r="C368" s="68">
        <v>2563</v>
      </c>
      <c r="D368" s="72">
        <v>100</v>
      </c>
      <c r="E368" s="68">
        <v>372</v>
      </c>
      <c r="F368" s="73">
        <v>14.5</v>
      </c>
      <c r="G368" s="68">
        <v>1117</v>
      </c>
      <c r="H368" s="73">
        <v>43.6</v>
      </c>
      <c r="I368" s="68">
        <v>1073</v>
      </c>
      <c r="J368" s="73">
        <v>41.9</v>
      </c>
      <c r="K368" s="55"/>
    </row>
    <row r="369" spans="1:50" ht="11.25" customHeight="1">
      <c r="A369" s="94" t="s">
        <v>1036</v>
      </c>
      <c r="B369" s="39" t="s">
        <v>472</v>
      </c>
      <c r="C369" s="68">
        <v>6907</v>
      </c>
      <c r="D369" s="72">
        <v>100</v>
      </c>
      <c r="E369" s="68">
        <v>731</v>
      </c>
      <c r="F369" s="73">
        <v>10.6</v>
      </c>
      <c r="G369" s="68">
        <v>3502</v>
      </c>
      <c r="H369" s="73">
        <v>50.7</v>
      </c>
      <c r="I369" s="68">
        <v>2681</v>
      </c>
      <c r="J369" s="73">
        <v>38.799999999999997</v>
      </c>
      <c r="K369" s="55"/>
    </row>
    <row r="370" spans="1:50" ht="19.899999999999999" customHeight="1">
      <c r="A370" s="95" t="s">
        <v>1037</v>
      </c>
      <c r="B370" s="84" t="s">
        <v>670</v>
      </c>
      <c r="C370" s="86">
        <v>136731</v>
      </c>
      <c r="D370" s="87">
        <v>100</v>
      </c>
      <c r="E370" s="86">
        <v>13437</v>
      </c>
      <c r="F370" s="88">
        <v>9.8000000000000007</v>
      </c>
      <c r="G370" s="86">
        <v>74116</v>
      </c>
      <c r="H370" s="88">
        <v>54.2</v>
      </c>
      <c r="I370" s="86">
        <v>49179</v>
      </c>
      <c r="J370" s="88">
        <v>36</v>
      </c>
      <c r="K370" s="96"/>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row>
    <row r="371" spans="1:50" s="55" customFormat="1" ht="19.899999999999999" customHeight="1">
      <c r="A371" s="94" t="s">
        <v>1038</v>
      </c>
      <c r="B371" s="39" t="s">
        <v>519</v>
      </c>
      <c r="C371" s="68">
        <v>4197</v>
      </c>
      <c r="D371" s="72">
        <v>100</v>
      </c>
      <c r="E371" s="68">
        <v>412</v>
      </c>
      <c r="F371" s="73">
        <v>9.8000000000000007</v>
      </c>
      <c r="G371" s="68">
        <v>2071</v>
      </c>
      <c r="H371" s="73">
        <v>49.3</v>
      </c>
      <c r="I371" s="68">
        <v>1713</v>
      </c>
      <c r="J371" s="73">
        <v>40.799999999999997</v>
      </c>
    </row>
    <row r="372" spans="1:50" s="55" customFormat="1" ht="11.25" customHeight="1">
      <c r="A372" s="94" t="s">
        <v>1039</v>
      </c>
      <c r="B372" s="39" t="s">
        <v>521</v>
      </c>
      <c r="C372" s="68">
        <v>1554</v>
      </c>
      <c r="D372" s="72">
        <v>100</v>
      </c>
      <c r="E372" s="68">
        <v>148</v>
      </c>
      <c r="F372" s="73">
        <v>9.5</v>
      </c>
      <c r="G372" s="68">
        <v>702</v>
      </c>
      <c r="H372" s="73">
        <v>45.2</v>
      </c>
      <c r="I372" s="68">
        <v>709</v>
      </c>
      <c r="J372" s="73">
        <v>45.6</v>
      </c>
    </row>
    <row r="373" spans="1:50" ht="11.25" customHeight="1">
      <c r="A373" s="94" t="s">
        <v>1040</v>
      </c>
      <c r="B373" s="39" t="s">
        <v>496</v>
      </c>
      <c r="C373" s="68">
        <v>2525</v>
      </c>
      <c r="D373" s="72">
        <v>100</v>
      </c>
      <c r="E373" s="68">
        <v>211</v>
      </c>
      <c r="F373" s="73">
        <v>8.4</v>
      </c>
      <c r="G373" s="68">
        <v>1224</v>
      </c>
      <c r="H373" s="73">
        <v>48.5</v>
      </c>
      <c r="I373" s="68">
        <v>1088</v>
      </c>
      <c r="J373" s="73">
        <v>43.1</v>
      </c>
      <c r="K373" s="55"/>
    </row>
    <row r="374" spans="1:50" ht="11.25" customHeight="1">
      <c r="A374" s="94" t="s">
        <v>1041</v>
      </c>
      <c r="B374" s="39" t="s">
        <v>497</v>
      </c>
      <c r="C374" s="68">
        <v>3826</v>
      </c>
      <c r="D374" s="72">
        <v>100</v>
      </c>
      <c r="E374" s="68">
        <v>701</v>
      </c>
      <c r="F374" s="73">
        <v>18.3</v>
      </c>
      <c r="G374" s="68">
        <v>2254</v>
      </c>
      <c r="H374" s="73">
        <v>58.9</v>
      </c>
      <c r="I374" s="68">
        <v>874</v>
      </c>
      <c r="J374" s="73">
        <v>22.8</v>
      </c>
      <c r="K374" s="55"/>
    </row>
    <row r="375" spans="1:50" ht="11.25" customHeight="1">
      <c r="A375" s="94" t="s">
        <v>1042</v>
      </c>
      <c r="B375" s="39" t="s">
        <v>498</v>
      </c>
      <c r="C375" s="68">
        <v>11436</v>
      </c>
      <c r="D375" s="72">
        <v>100</v>
      </c>
      <c r="E375" s="68">
        <v>1176</v>
      </c>
      <c r="F375" s="73">
        <v>10.3</v>
      </c>
      <c r="G375" s="68">
        <v>7482</v>
      </c>
      <c r="H375" s="73">
        <v>65.400000000000006</v>
      </c>
      <c r="I375" s="68">
        <v>2777</v>
      </c>
      <c r="J375" s="73">
        <v>24.3</v>
      </c>
      <c r="K375" s="55"/>
    </row>
    <row r="376" spans="1:50" ht="11.25" customHeight="1">
      <c r="A376" s="94" t="s">
        <v>1043</v>
      </c>
      <c r="B376" s="39" t="s">
        <v>499</v>
      </c>
      <c r="C376" s="68">
        <v>4067</v>
      </c>
      <c r="D376" s="72">
        <v>100</v>
      </c>
      <c r="E376" s="68">
        <v>395</v>
      </c>
      <c r="F376" s="73">
        <v>9.6999999999999993</v>
      </c>
      <c r="G376" s="68">
        <v>2245</v>
      </c>
      <c r="H376" s="73">
        <v>55.2</v>
      </c>
      <c r="I376" s="68">
        <v>1426</v>
      </c>
      <c r="J376" s="73">
        <v>35.1</v>
      </c>
      <c r="K376" s="55"/>
    </row>
    <row r="377" spans="1:50" ht="11.25" customHeight="1">
      <c r="A377" s="94" t="s">
        <v>1044</v>
      </c>
      <c r="B377" s="39" t="s">
        <v>500</v>
      </c>
      <c r="C377" s="68">
        <v>4739</v>
      </c>
      <c r="D377" s="72">
        <v>100</v>
      </c>
      <c r="E377" s="68">
        <v>353</v>
      </c>
      <c r="F377" s="73">
        <v>7.4</v>
      </c>
      <c r="G377" s="68">
        <v>2470</v>
      </c>
      <c r="H377" s="73">
        <v>52.1</v>
      </c>
      <c r="I377" s="68">
        <v>1916</v>
      </c>
      <c r="J377" s="73">
        <v>40.4</v>
      </c>
      <c r="K377" s="55"/>
    </row>
    <row r="378" spans="1:50" ht="11.25" customHeight="1">
      <c r="A378" s="94" t="s">
        <v>1045</v>
      </c>
      <c r="B378" s="39" t="s">
        <v>501</v>
      </c>
      <c r="C378" s="68">
        <v>4616</v>
      </c>
      <c r="D378" s="72">
        <v>100</v>
      </c>
      <c r="E378" s="68">
        <v>318</v>
      </c>
      <c r="F378" s="73">
        <v>6.9</v>
      </c>
      <c r="G378" s="68">
        <v>2514</v>
      </c>
      <c r="H378" s="73">
        <v>54.5</v>
      </c>
      <c r="I378" s="68">
        <v>1785</v>
      </c>
      <c r="J378" s="73">
        <v>38.700000000000003</v>
      </c>
      <c r="K378" s="55"/>
    </row>
    <row r="379" spans="1:50" ht="11.25" customHeight="1">
      <c r="A379" s="94" t="s">
        <v>1046</v>
      </c>
      <c r="B379" s="39" t="s">
        <v>524</v>
      </c>
      <c r="C379" s="68">
        <v>597</v>
      </c>
      <c r="D379" s="72">
        <v>100</v>
      </c>
      <c r="E379" s="68">
        <v>55</v>
      </c>
      <c r="F379" s="73">
        <v>9.1999999999999993</v>
      </c>
      <c r="G379" s="68">
        <v>210</v>
      </c>
      <c r="H379" s="73">
        <v>35.200000000000003</v>
      </c>
      <c r="I379" s="68">
        <v>331</v>
      </c>
      <c r="J379" s="73">
        <v>55.4</v>
      </c>
      <c r="K379" s="55"/>
    </row>
    <row r="380" spans="1:50" ht="11.25" customHeight="1">
      <c r="A380" s="94" t="s">
        <v>1047</v>
      </c>
      <c r="B380" s="39" t="s">
        <v>502</v>
      </c>
      <c r="C380" s="68">
        <v>6127</v>
      </c>
      <c r="D380" s="72">
        <v>100</v>
      </c>
      <c r="E380" s="68">
        <v>381</v>
      </c>
      <c r="F380" s="73">
        <v>6.2</v>
      </c>
      <c r="G380" s="68">
        <v>2684</v>
      </c>
      <c r="H380" s="73">
        <v>43.8</v>
      </c>
      <c r="I380" s="68">
        <v>3063</v>
      </c>
      <c r="J380" s="73">
        <v>50</v>
      </c>
      <c r="K380" s="55"/>
    </row>
    <row r="381" spans="1:50" ht="11.25" customHeight="1">
      <c r="A381" s="94" t="s">
        <v>1048</v>
      </c>
      <c r="B381" s="39" t="s">
        <v>503</v>
      </c>
      <c r="C381" s="68">
        <v>3758</v>
      </c>
      <c r="D381" s="72">
        <v>100</v>
      </c>
      <c r="E381" s="68">
        <v>331</v>
      </c>
      <c r="F381" s="73">
        <v>8.8000000000000007</v>
      </c>
      <c r="G381" s="68">
        <v>1959</v>
      </c>
      <c r="H381" s="73">
        <v>52.1</v>
      </c>
      <c r="I381" s="68">
        <v>1471</v>
      </c>
      <c r="J381" s="73">
        <v>39.1</v>
      </c>
      <c r="K381" s="55"/>
    </row>
    <row r="382" spans="1:50" ht="11.25" customHeight="1">
      <c r="A382" s="94" t="s">
        <v>1049</v>
      </c>
      <c r="B382" s="39" t="s">
        <v>504</v>
      </c>
      <c r="C382" s="68">
        <v>15006</v>
      </c>
      <c r="D382" s="72">
        <v>100</v>
      </c>
      <c r="E382" s="68">
        <v>1271</v>
      </c>
      <c r="F382" s="73">
        <v>8.5</v>
      </c>
      <c r="G382" s="68">
        <v>8161</v>
      </c>
      <c r="H382" s="73">
        <v>54.4</v>
      </c>
      <c r="I382" s="68">
        <v>5575</v>
      </c>
      <c r="J382" s="73">
        <v>37.200000000000003</v>
      </c>
      <c r="K382" s="55"/>
    </row>
    <row r="383" spans="1:50" ht="11.25" customHeight="1">
      <c r="A383" s="94" t="s">
        <v>1050</v>
      </c>
      <c r="B383" s="39" t="s">
        <v>505</v>
      </c>
      <c r="C383" s="68">
        <v>4038</v>
      </c>
      <c r="D383" s="72">
        <v>100</v>
      </c>
      <c r="E383" s="68">
        <v>394</v>
      </c>
      <c r="F383" s="73">
        <v>9.8000000000000007</v>
      </c>
      <c r="G383" s="68">
        <v>2288</v>
      </c>
      <c r="H383" s="73">
        <v>56.7</v>
      </c>
      <c r="I383" s="68">
        <v>1357</v>
      </c>
      <c r="J383" s="73">
        <v>33.6</v>
      </c>
      <c r="K383" s="55"/>
    </row>
    <row r="384" spans="1:50" ht="11.25" customHeight="1">
      <c r="A384" s="94" t="s">
        <v>1051</v>
      </c>
      <c r="B384" s="39" t="s">
        <v>506</v>
      </c>
      <c r="C384" s="68">
        <v>2540</v>
      </c>
      <c r="D384" s="72">
        <v>100</v>
      </c>
      <c r="E384" s="68">
        <v>111</v>
      </c>
      <c r="F384" s="73">
        <v>4.4000000000000004</v>
      </c>
      <c r="G384" s="68">
        <v>1065</v>
      </c>
      <c r="H384" s="73">
        <v>41.9</v>
      </c>
      <c r="I384" s="68">
        <v>1363</v>
      </c>
      <c r="J384" s="73">
        <v>53.7</v>
      </c>
      <c r="K384" s="55"/>
    </row>
    <row r="385" spans="1:11" ht="11.25" customHeight="1">
      <c r="A385" s="94" t="s">
        <v>1052</v>
      </c>
      <c r="B385" s="39" t="s">
        <v>507</v>
      </c>
      <c r="C385" s="68">
        <v>2864</v>
      </c>
      <c r="D385" s="72">
        <v>100</v>
      </c>
      <c r="E385" s="68">
        <v>252</v>
      </c>
      <c r="F385" s="73">
        <v>8.8000000000000007</v>
      </c>
      <c r="G385" s="68">
        <v>1856</v>
      </c>
      <c r="H385" s="73">
        <v>64.8</v>
      </c>
      <c r="I385" s="68">
        <v>754</v>
      </c>
      <c r="J385" s="73">
        <v>26.3</v>
      </c>
      <c r="K385" s="55"/>
    </row>
    <row r="386" spans="1:11" ht="11.25" customHeight="1">
      <c r="A386" s="94" t="s">
        <v>1053</v>
      </c>
      <c r="B386" s="39" t="s">
        <v>508</v>
      </c>
      <c r="C386" s="68">
        <v>2830</v>
      </c>
      <c r="D386" s="72">
        <v>100</v>
      </c>
      <c r="E386" s="68">
        <v>175</v>
      </c>
      <c r="F386" s="73">
        <v>6.2</v>
      </c>
      <c r="G386" s="68">
        <v>1181</v>
      </c>
      <c r="H386" s="73">
        <v>41.7</v>
      </c>
      <c r="I386" s="68">
        <v>1474</v>
      </c>
      <c r="J386" s="73">
        <v>52.1</v>
      </c>
      <c r="K386" s="55"/>
    </row>
    <row r="387" spans="1:11" ht="11.25" customHeight="1">
      <c r="A387" s="94" t="s">
        <v>1054</v>
      </c>
      <c r="B387" s="39" t="s">
        <v>509</v>
      </c>
      <c r="C387" s="68">
        <v>3238</v>
      </c>
      <c r="D387" s="72">
        <v>100</v>
      </c>
      <c r="E387" s="68">
        <v>194</v>
      </c>
      <c r="F387" s="73">
        <v>6</v>
      </c>
      <c r="G387" s="68">
        <v>1595</v>
      </c>
      <c r="H387" s="73">
        <v>49.3</v>
      </c>
      <c r="I387" s="68">
        <v>1449</v>
      </c>
      <c r="J387" s="73">
        <v>44.7</v>
      </c>
      <c r="K387" s="55"/>
    </row>
    <row r="388" spans="1:11" ht="11.25" customHeight="1">
      <c r="A388" s="94" t="s">
        <v>1055</v>
      </c>
      <c r="B388" s="39" t="s">
        <v>510</v>
      </c>
      <c r="C388" s="68">
        <v>12950</v>
      </c>
      <c r="D388" s="72">
        <v>100</v>
      </c>
      <c r="E388" s="68">
        <v>1744</v>
      </c>
      <c r="F388" s="73">
        <v>13.5</v>
      </c>
      <c r="G388" s="68">
        <v>7250</v>
      </c>
      <c r="H388" s="73">
        <v>56</v>
      </c>
      <c r="I388" s="68">
        <v>3956</v>
      </c>
      <c r="J388" s="73">
        <v>30.5</v>
      </c>
      <c r="K388" s="55"/>
    </row>
    <row r="389" spans="1:11" ht="11.25" customHeight="1">
      <c r="A389" s="94" t="s">
        <v>1056</v>
      </c>
      <c r="B389" s="39" t="s">
        <v>511</v>
      </c>
      <c r="C389" s="68">
        <v>8133</v>
      </c>
      <c r="D389" s="72">
        <v>100</v>
      </c>
      <c r="E389" s="68">
        <v>1096</v>
      </c>
      <c r="F389" s="73">
        <v>13.5</v>
      </c>
      <c r="G389" s="68">
        <v>4038</v>
      </c>
      <c r="H389" s="73">
        <v>49.6</v>
      </c>
      <c r="I389" s="68">
        <v>3001</v>
      </c>
      <c r="J389" s="73">
        <v>36.9</v>
      </c>
      <c r="K389" s="55"/>
    </row>
    <row r="390" spans="1:11" ht="11.25" customHeight="1">
      <c r="A390" s="94" t="s">
        <v>1057</v>
      </c>
      <c r="B390" s="39" t="s">
        <v>522</v>
      </c>
      <c r="C390" s="68">
        <v>4246</v>
      </c>
      <c r="D390" s="72">
        <v>100</v>
      </c>
      <c r="E390" s="68">
        <v>323</v>
      </c>
      <c r="F390" s="73">
        <v>7.6</v>
      </c>
      <c r="G390" s="68">
        <v>2151</v>
      </c>
      <c r="H390" s="73">
        <v>50.7</v>
      </c>
      <c r="I390" s="68">
        <v>1773</v>
      </c>
      <c r="J390" s="73">
        <v>41.8</v>
      </c>
      <c r="K390" s="55"/>
    </row>
    <row r="391" spans="1:11" ht="11.25" customHeight="1">
      <c r="A391" s="94" t="s">
        <v>1058</v>
      </c>
      <c r="B391" s="39" t="s">
        <v>512</v>
      </c>
      <c r="C391" s="68">
        <v>4173</v>
      </c>
      <c r="D391" s="72">
        <v>100</v>
      </c>
      <c r="E391" s="68">
        <v>438</v>
      </c>
      <c r="F391" s="73">
        <v>10.5</v>
      </c>
      <c r="G391" s="68">
        <v>2579</v>
      </c>
      <c r="H391" s="73">
        <v>61.8</v>
      </c>
      <c r="I391" s="68">
        <v>1156</v>
      </c>
      <c r="J391" s="73">
        <v>27.7</v>
      </c>
      <c r="K391" s="55"/>
    </row>
    <row r="392" spans="1:11" ht="11.25" customHeight="1">
      <c r="A392" s="94" t="s">
        <v>1059</v>
      </c>
      <c r="B392" s="39" t="s">
        <v>520</v>
      </c>
      <c r="C392" s="68">
        <v>612</v>
      </c>
      <c r="D392" s="72">
        <v>100</v>
      </c>
      <c r="E392" s="68">
        <v>19</v>
      </c>
      <c r="F392" s="73">
        <v>3.1</v>
      </c>
      <c r="G392" s="68">
        <v>230</v>
      </c>
      <c r="H392" s="73">
        <v>37.6</v>
      </c>
      <c r="I392" s="68">
        <v>363</v>
      </c>
      <c r="J392" s="73">
        <v>59.3</v>
      </c>
      <c r="K392" s="55"/>
    </row>
    <row r="393" spans="1:11" ht="11.25" customHeight="1">
      <c r="A393" s="94" t="s">
        <v>1060</v>
      </c>
      <c r="B393" s="39" t="s">
        <v>523</v>
      </c>
      <c r="C393" s="68">
        <v>1645</v>
      </c>
      <c r="D393" s="72">
        <v>100</v>
      </c>
      <c r="E393" s="68">
        <v>50</v>
      </c>
      <c r="F393" s="73">
        <v>3</v>
      </c>
      <c r="G393" s="68">
        <v>654</v>
      </c>
      <c r="H393" s="73">
        <v>39.799999999999997</v>
      </c>
      <c r="I393" s="68">
        <v>941</v>
      </c>
      <c r="J393" s="73">
        <v>57.2</v>
      </c>
      <c r="K393" s="55"/>
    </row>
    <row r="394" spans="1:11" ht="11.25" customHeight="1">
      <c r="A394" s="94" t="s">
        <v>1061</v>
      </c>
      <c r="B394" s="39" t="s">
        <v>525</v>
      </c>
      <c r="C394" s="68">
        <v>3442</v>
      </c>
      <c r="D394" s="72">
        <v>100</v>
      </c>
      <c r="E394" s="68">
        <v>540</v>
      </c>
      <c r="F394" s="73">
        <v>15.7</v>
      </c>
      <c r="G394" s="68">
        <v>1639</v>
      </c>
      <c r="H394" s="73">
        <v>47.6</v>
      </c>
      <c r="I394" s="68">
        <v>1264</v>
      </c>
      <c r="J394" s="73">
        <v>36.700000000000003</v>
      </c>
      <c r="K394" s="55"/>
    </row>
    <row r="395" spans="1:11" ht="11.25" customHeight="1">
      <c r="A395" s="94" t="s">
        <v>1062</v>
      </c>
      <c r="B395" s="39" t="s">
        <v>513</v>
      </c>
      <c r="C395" s="68">
        <v>2186</v>
      </c>
      <c r="D395" s="72">
        <v>100</v>
      </c>
      <c r="E395" s="68">
        <v>135</v>
      </c>
      <c r="F395" s="73">
        <v>6.2</v>
      </c>
      <c r="G395" s="68">
        <v>1331</v>
      </c>
      <c r="H395" s="73">
        <v>60.9</v>
      </c>
      <c r="I395" s="68">
        <v>725</v>
      </c>
      <c r="J395" s="73">
        <v>33.200000000000003</v>
      </c>
      <c r="K395" s="55"/>
    </row>
    <row r="396" spans="1:11" ht="11.25" customHeight="1">
      <c r="A396" s="94" t="s">
        <v>1063</v>
      </c>
      <c r="B396" s="39" t="s">
        <v>514</v>
      </c>
      <c r="C396" s="68">
        <v>3488</v>
      </c>
      <c r="D396" s="72">
        <v>100</v>
      </c>
      <c r="E396" s="68">
        <v>369</v>
      </c>
      <c r="F396" s="73">
        <v>10.6</v>
      </c>
      <c r="G396" s="68">
        <v>1906</v>
      </c>
      <c r="H396" s="73">
        <v>54.6</v>
      </c>
      <c r="I396" s="68">
        <v>1213</v>
      </c>
      <c r="J396" s="73">
        <v>34.799999999999997</v>
      </c>
      <c r="K396" s="55"/>
    </row>
    <row r="397" spans="1:11" ht="11.25" customHeight="1">
      <c r="A397" s="94" t="s">
        <v>1064</v>
      </c>
      <c r="B397" s="39" t="s">
        <v>515</v>
      </c>
      <c r="C397" s="68">
        <v>1679</v>
      </c>
      <c r="D397" s="72">
        <v>100</v>
      </c>
      <c r="E397" s="68">
        <v>137</v>
      </c>
      <c r="F397" s="73">
        <v>8.1999999999999993</v>
      </c>
      <c r="G397" s="68">
        <v>660</v>
      </c>
      <c r="H397" s="73">
        <v>39.299999999999997</v>
      </c>
      <c r="I397" s="68">
        <v>881</v>
      </c>
      <c r="J397" s="73">
        <v>52.5</v>
      </c>
      <c r="K397" s="55"/>
    </row>
    <row r="398" spans="1:11" ht="11.25" customHeight="1">
      <c r="A398" s="94" t="s">
        <v>1065</v>
      </c>
      <c r="B398" s="39" t="s">
        <v>516</v>
      </c>
      <c r="C398" s="68">
        <v>1860</v>
      </c>
      <c r="D398" s="72">
        <v>100</v>
      </c>
      <c r="E398" s="68">
        <v>89</v>
      </c>
      <c r="F398" s="73">
        <v>4.8</v>
      </c>
      <c r="G398" s="68">
        <v>906</v>
      </c>
      <c r="H398" s="73">
        <v>48.7</v>
      </c>
      <c r="I398" s="68">
        <v>861</v>
      </c>
      <c r="J398" s="73">
        <v>46.3</v>
      </c>
      <c r="K398" s="55"/>
    </row>
    <row r="399" spans="1:11" ht="11.25" customHeight="1">
      <c r="A399" s="94" t="s">
        <v>1066</v>
      </c>
      <c r="B399" s="39" t="s">
        <v>517</v>
      </c>
      <c r="C399" s="68">
        <v>9699</v>
      </c>
      <c r="D399" s="72">
        <v>100</v>
      </c>
      <c r="E399" s="68">
        <v>1159</v>
      </c>
      <c r="F399" s="73">
        <v>11.9</v>
      </c>
      <c r="G399" s="68">
        <v>6307</v>
      </c>
      <c r="H399" s="73">
        <v>65</v>
      </c>
      <c r="I399" s="68">
        <v>2230</v>
      </c>
      <c r="J399" s="73">
        <v>23</v>
      </c>
      <c r="K399" s="55"/>
    </row>
    <row r="400" spans="1:11" ht="11.25" customHeight="1">
      <c r="A400" s="94" t="s">
        <v>1067</v>
      </c>
      <c r="B400" s="39" t="s">
        <v>518</v>
      </c>
      <c r="C400" s="68">
        <v>4655</v>
      </c>
      <c r="D400" s="72">
        <v>100</v>
      </c>
      <c r="E400" s="68">
        <v>459</v>
      </c>
      <c r="F400" s="73">
        <v>9.9</v>
      </c>
      <c r="G400" s="68">
        <v>2509</v>
      </c>
      <c r="H400" s="73">
        <v>53.9</v>
      </c>
      <c r="I400" s="68">
        <v>1687</v>
      </c>
      <c r="J400" s="73">
        <v>36.200000000000003</v>
      </c>
      <c r="K400" s="55"/>
    </row>
    <row r="401" spans="1:50" ht="19.899999999999999" customHeight="1">
      <c r="A401" s="95" t="s">
        <v>1068</v>
      </c>
      <c r="B401" s="84" t="s">
        <v>671</v>
      </c>
      <c r="C401" s="86">
        <v>106056</v>
      </c>
      <c r="D401" s="87">
        <v>100</v>
      </c>
      <c r="E401" s="86">
        <v>10522</v>
      </c>
      <c r="F401" s="88">
        <v>9.9</v>
      </c>
      <c r="G401" s="86">
        <v>56825</v>
      </c>
      <c r="H401" s="88">
        <v>53.6</v>
      </c>
      <c r="I401" s="86">
        <v>38708</v>
      </c>
      <c r="J401" s="88">
        <v>36.5</v>
      </c>
      <c r="K401" s="96"/>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row>
    <row r="402" spans="1:50" s="55" customFormat="1" ht="19.899999999999999" customHeight="1">
      <c r="A402" s="94" t="s">
        <v>1069</v>
      </c>
      <c r="B402" s="39" t="s">
        <v>545</v>
      </c>
      <c r="C402" s="68">
        <v>979</v>
      </c>
      <c r="D402" s="72">
        <v>100</v>
      </c>
      <c r="E402" s="68">
        <v>63</v>
      </c>
      <c r="F402" s="73">
        <v>6.4</v>
      </c>
      <c r="G402" s="68">
        <v>430</v>
      </c>
      <c r="H402" s="73">
        <v>43.9</v>
      </c>
      <c r="I402" s="68">
        <v>479</v>
      </c>
      <c r="J402" s="73">
        <v>48.9</v>
      </c>
    </row>
    <row r="403" spans="1:50" s="55" customFormat="1" ht="11.25" customHeight="1">
      <c r="A403" s="94" t="s">
        <v>1070</v>
      </c>
      <c r="B403" s="39" t="s">
        <v>526</v>
      </c>
      <c r="C403" s="68">
        <v>4403</v>
      </c>
      <c r="D403" s="72">
        <v>100</v>
      </c>
      <c r="E403" s="68">
        <v>334</v>
      </c>
      <c r="F403" s="73">
        <v>7.6</v>
      </c>
      <c r="G403" s="68">
        <v>2485</v>
      </c>
      <c r="H403" s="73">
        <v>56.4</v>
      </c>
      <c r="I403" s="68">
        <v>1585</v>
      </c>
      <c r="J403" s="73">
        <v>36</v>
      </c>
    </row>
    <row r="404" spans="1:50" ht="11.25" customHeight="1">
      <c r="A404" s="94" t="s">
        <v>1071</v>
      </c>
      <c r="B404" s="39" t="s">
        <v>546</v>
      </c>
      <c r="C404" s="68">
        <v>2073</v>
      </c>
      <c r="D404" s="72">
        <v>100</v>
      </c>
      <c r="E404" s="68">
        <v>112</v>
      </c>
      <c r="F404" s="73">
        <v>5.4</v>
      </c>
      <c r="G404" s="68">
        <v>947</v>
      </c>
      <c r="H404" s="73">
        <v>45.7</v>
      </c>
      <c r="I404" s="68">
        <v>1020</v>
      </c>
      <c r="J404" s="73">
        <v>49.2</v>
      </c>
      <c r="K404" s="55"/>
    </row>
    <row r="405" spans="1:50" ht="11.25" customHeight="1">
      <c r="A405" s="94" t="s">
        <v>1072</v>
      </c>
      <c r="B405" s="39" t="s">
        <v>527</v>
      </c>
      <c r="C405" s="68">
        <v>3746</v>
      </c>
      <c r="D405" s="72">
        <v>100</v>
      </c>
      <c r="E405" s="68">
        <v>172</v>
      </c>
      <c r="F405" s="73">
        <v>4.5999999999999996</v>
      </c>
      <c r="G405" s="68">
        <v>1706</v>
      </c>
      <c r="H405" s="73">
        <v>45.5</v>
      </c>
      <c r="I405" s="68">
        <v>1873</v>
      </c>
      <c r="J405" s="73">
        <v>50</v>
      </c>
      <c r="K405" s="55"/>
    </row>
    <row r="406" spans="1:50" ht="11.25" customHeight="1">
      <c r="A406" s="94" t="s">
        <v>1073</v>
      </c>
      <c r="B406" s="39" t="s">
        <v>528</v>
      </c>
      <c r="C406" s="68">
        <v>1024</v>
      </c>
      <c r="D406" s="72">
        <v>100</v>
      </c>
      <c r="E406" s="68">
        <v>46</v>
      </c>
      <c r="F406" s="73">
        <v>4.5</v>
      </c>
      <c r="G406" s="68">
        <v>393</v>
      </c>
      <c r="H406" s="73">
        <v>38.4</v>
      </c>
      <c r="I406" s="68">
        <v>586</v>
      </c>
      <c r="J406" s="73">
        <v>57.2</v>
      </c>
      <c r="K406" s="55"/>
    </row>
    <row r="407" spans="1:50" ht="11.25" customHeight="1">
      <c r="A407" s="94" t="s">
        <v>1074</v>
      </c>
      <c r="B407" s="39" t="s">
        <v>529</v>
      </c>
      <c r="C407" s="68">
        <v>2197</v>
      </c>
      <c r="D407" s="72">
        <v>100</v>
      </c>
      <c r="E407" s="68">
        <v>206</v>
      </c>
      <c r="F407" s="73">
        <v>9.4</v>
      </c>
      <c r="G407" s="68">
        <v>981</v>
      </c>
      <c r="H407" s="73">
        <v>44.7</v>
      </c>
      <c r="I407" s="68">
        <v>1010</v>
      </c>
      <c r="J407" s="73">
        <v>46</v>
      </c>
      <c r="K407" s="55"/>
    </row>
    <row r="408" spans="1:50" ht="11.25" customHeight="1">
      <c r="A408" s="94" t="s">
        <v>1075</v>
      </c>
      <c r="B408" s="39" t="s">
        <v>530</v>
      </c>
      <c r="C408" s="68">
        <v>14626</v>
      </c>
      <c r="D408" s="72">
        <v>100</v>
      </c>
      <c r="E408" s="68">
        <v>1784</v>
      </c>
      <c r="F408" s="73">
        <v>12.2</v>
      </c>
      <c r="G408" s="68">
        <v>9268</v>
      </c>
      <c r="H408" s="73">
        <v>63.4</v>
      </c>
      <c r="I408" s="68">
        <v>3573</v>
      </c>
      <c r="J408" s="73">
        <v>24.4</v>
      </c>
      <c r="K408" s="55"/>
    </row>
    <row r="409" spans="1:50" ht="11.25" customHeight="1">
      <c r="A409" s="94" t="s">
        <v>1076</v>
      </c>
      <c r="B409" s="39" t="s">
        <v>531</v>
      </c>
      <c r="C409" s="68">
        <v>1931</v>
      </c>
      <c r="D409" s="72">
        <v>100</v>
      </c>
      <c r="E409" s="68">
        <v>109</v>
      </c>
      <c r="F409" s="73">
        <v>5.6</v>
      </c>
      <c r="G409" s="68">
        <v>785</v>
      </c>
      <c r="H409" s="73">
        <v>40.700000000000003</v>
      </c>
      <c r="I409" s="68">
        <v>1036</v>
      </c>
      <c r="J409" s="73">
        <v>53.7</v>
      </c>
      <c r="K409" s="55"/>
    </row>
    <row r="410" spans="1:50" ht="11.25" customHeight="1">
      <c r="A410" s="94" t="s">
        <v>1077</v>
      </c>
      <c r="B410" s="39" t="s">
        <v>547</v>
      </c>
      <c r="C410" s="68">
        <v>1273</v>
      </c>
      <c r="D410" s="72">
        <v>100</v>
      </c>
      <c r="E410" s="68">
        <v>84</v>
      </c>
      <c r="F410" s="73">
        <v>6.6</v>
      </c>
      <c r="G410" s="68">
        <v>602</v>
      </c>
      <c r="H410" s="73">
        <v>47.3</v>
      </c>
      <c r="I410" s="68">
        <v>586</v>
      </c>
      <c r="J410" s="73">
        <v>46</v>
      </c>
      <c r="K410" s="55"/>
    </row>
    <row r="411" spans="1:50" ht="11.25" customHeight="1">
      <c r="A411" s="94" t="s">
        <v>1078</v>
      </c>
      <c r="B411" s="39" t="s">
        <v>552</v>
      </c>
      <c r="C411" s="68">
        <v>943</v>
      </c>
      <c r="D411" s="72">
        <v>100</v>
      </c>
      <c r="E411" s="68">
        <v>67</v>
      </c>
      <c r="F411" s="73">
        <v>7.1</v>
      </c>
      <c r="G411" s="68">
        <v>289</v>
      </c>
      <c r="H411" s="73">
        <v>30.6</v>
      </c>
      <c r="I411" s="68">
        <v>588</v>
      </c>
      <c r="J411" s="73">
        <v>62.4</v>
      </c>
      <c r="K411" s="55"/>
    </row>
    <row r="412" spans="1:50" ht="11.25" customHeight="1">
      <c r="A412" s="94" t="s">
        <v>1079</v>
      </c>
      <c r="B412" s="39" t="s">
        <v>532</v>
      </c>
      <c r="C412" s="68">
        <v>9367</v>
      </c>
      <c r="D412" s="72">
        <v>100</v>
      </c>
      <c r="E412" s="68">
        <v>1109</v>
      </c>
      <c r="F412" s="73">
        <v>11.8</v>
      </c>
      <c r="G412" s="68">
        <v>6231</v>
      </c>
      <c r="H412" s="73">
        <v>66.5</v>
      </c>
      <c r="I412" s="68">
        <v>2027</v>
      </c>
      <c r="J412" s="73">
        <v>21.6</v>
      </c>
      <c r="K412" s="55"/>
    </row>
    <row r="413" spans="1:50" ht="11.25" customHeight="1">
      <c r="A413" s="94" t="s">
        <v>1080</v>
      </c>
      <c r="B413" s="39" t="s">
        <v>548</v>
      </c>
      <c r="C413" s="68">
        <v>664</v>
      </c>
      <c r="D413" s="72">
        <v>100</v>
      </c>
      <c r="E413" s="68">
        <v>35</v>
      </c>
      <c r="F413" s="73">
        <v>5.3</v>
      </c>
      <c r="G413" s="68">
        <v>272</v>
      </c>
      <c r="H413" s="73">
        <v>41</v>
      </c>
      <c r="I413" s="68">
        <v>362</v>
      </c>
      <c r="J413" s="73">
        <v>54.5</v>
      </c>
      <c r="K413" s="55"/>
    </row>
    <row r="414" spans="1:50" ht="11.25" customHeight="1">
      <c r="A414" s="94" t="s">
        <v>1081</v>
      </c>
      <c r="B414" s="39" t="s">
        <v>554</v>
      </c>
      <c r="C414" s="68">
        <v>1404</v>
      </c>
      <c r="D414" s="72">
        <v>100</v>
      </c>
      <c r="E414" s="68">
        <v>65</v>
      </c>
      <c r="F414" s="73">
        <v>4.5999999999999996</v>
      </c>
      <c r="G414" s="68">
        <v>546</v>
      </c>
      <c r="H414" s="73">
        <v>38.9</v>
      </c>
      <c r="I414" s="68">
        <v>793</v>
      </c>
      <c r="J414" s="73">
        <v>56.5</v>
      </c>
      <c r="K414" s="55"/>
    </row>
    <row r="415" spans="1:50" ht="11.25" customHeight="1">
      <c r="A415" s="94" t="s">
        <v>1082</v>
      </c>
      <c r="B415" s="39" t="s">
        <v>550</v>
      </c>
      <c r="C415" s="68">
        <v>1954</v>
      </c>
      <c r="D415" s="72">
        <v>100</v>
      </c>
      <c r="E415" s="68">
        <v>78</v>
      </c>
      <c r="F415" s="73">
        <v>4</v>
      </c>
      <c r="G415" s="68">
        <v>944</v>
      </c>
      <c r="H415" s="73">
        <v>48.3</v>
      </c>
      <c r="I415" s="68">
        <v>932</v>
      </c>
      <c r="J415" s="73">
        <v>47.7</v>
      </c>
      <c r="K415" s="55"/>
    </row>
    <row r="416" spans="1:50" ht="11.25" customHeight="1">
      <c r="A416" s="94" t="s">
        <v>1083</v>
      </c>
      <c r="B416" s="39" t="s">
        <v>533</v>
      </c>
      <c r="C416" s="68">
        <v>1926</v>
      </c>
      <c r="D416" s="72">
        <v>100</v>
      </c>
      <c r="E416" s="68">
        <v>71</v>
      </c>
      <c r="F416" s="73">
        <v>3.7</v>
      </c>
      <c r="G416" s="68">
        <v>937</v>
      </c>
      <c r="H416" s="73">
        <v>48.7</v>
      </c>
      <c r="I416" s="68">
        <v>917</v>
      </c>
      <c r="J416" s="73">
        <v>47.6</v>
      </c>
      <c r="K416" s="55"/>
    </row>
    <row r="417" spans="1:50" ht="11.25" customHeight="1">
      <c r="A417" s="94" t="s">
        <v>1084</v>
      </c>
      <c r="B417" s="39" t="s">
        <v>534</v>
      </c>
      <c r="C417" s="68">
        <v>1402</v>
      </c>
      <c r="D417" s="72">
        <v>100</v>
      </c>
      <c r="E417" s="68">
        <v>37</v>
      </c>
      <c r="F417" s="73">
        <v>2.6</v>
      </c>
      <c r="G417" s="68">
        <v>566</v>
      </c>
      <c r="H417" s="73">
        <v>40.4</v>
      </c>
      <c r="I417" s="68">
        <v>804</v>
      </c>
      <c r="J417" s="73">
        <v>57.3</v>
      </c>
      <c r="K417" s="55"/>
    </row>
    <row r="418" spans="1:50" ht="11.25" customHeight="1">
      <c r="A418" s="94" t="s">
        <v>1085</v>
      </c>
      <c r="B418" s="39" t="s">
        <v>535</v>
      </c>
      <c r="C418" s="68">
        <v>1028</v>
      </c>
      <c r="D418" s="72">
        <v>100</v>
      </c>
      <c r="E418" s="68">
        <v>30</v>
      </c>
      <c r="F418" s="73">
        <v>2.9</v>
      </c>
      <c r="G418" s="68">
        <v>447</v>
      </c>
      <c r="H418" s="73">
        <v>43.5</v>
      </c>
      <c r="I418" s="68">
        <v>550</v>
      </c>
      <c r="J418" s="73">
        <v>53.5</v>
      </c>
      <c r="K418" s="55"/>
    </row>
    <row r="419" spans="1:50" ht="11.25" customHeight="1">
      <c r="A419" s="94" t="s">
        <v>1086</v>
      </c>
      <c r="B419" s="39" t="s">
        <v>536</v>
      </c>
      <c r="C419" s="68">
        <v>2357</v>
      </c>
      <c r="D419" s="72">
        <v>100</v>
      </c>
      <c r="E419" s="68">
        <v>198</v>
      </c>
      <c r="F419" s="73">
        <v>8.4</v>
      </c>
      <c r="G419" s="68">
        <v>913</v>
      </c>
      <c r="H419" s="73">
        <v>38.700000000000003</v>
      </c>
      <c r="I419" s="68">
        <v>1247</v>
      </c>
      <c r="J419" s="73">
        <v>52.9</v>
      </c>
      <c r="K419" s="55"/>
    </row>
    <row r="420" spans="1:50" ht="11.25" customHeight="1">
      <c r="A420" s="94" t="s">
        <v>1087</v>
      </c>
      <c r="B420" s="39" t="s">
        <v>537</v>
      </c>
      <c r="C420" s="68">
        <v>3090</v>
      </c>
      <c r="D420" s="72">
        <v>100</v>
      </c>
      <c r="E420" s="68">
        <v>168</v>
      </c>
      <c r="F420" s="73">
        <v>5.4</v>
      </c>
      <c r="G420" s="68">
        <v>1591</v>
      </c>
      <c r="H420" s="73">
        <v>51.5</v>
      </c>
      <c r="I420" s="68">
        <v>1332</v>
      </c>
      <c r="J420" s="73">
        <v>43.1</v>
      </c>
      <c r="K420" s="55"/>
    </row>
    <row r="421" spans="1:50" ht="11.25" customHeight="1">
      <c r="A421" s="94" t="s">
        <v>1088</v>
      </c>
      <c r="B421" s="39" t="s">
        <v>538</v>
      </c>
      <c r="C421" s="68">
        <v>1072</v>
      </c>
      <c r="D421" s="72">
        <v>100</v>
      </c>
      <c r="E421" s="68">
        <v>35</v>
      </c>
      <c r="F421" s="73">
        <v>3.3</v>
      </c>
      <c r="G421" s="68">
        <v>456</v>
      </c>
      <c r="H421" s="73">
        <v>42.5</v>
      </c>
      <c r="I421" s="68">
        <v>588</v>
      </c>
      <c r="J421" s="73">
        <v>54.9</v>
      </c>
      <c r="K421" s="55"/>
    </row>
    <row r="422" spans="1:50" ht="11.25" customHeight="1">
      <c r="A422" s="94" t="s">
        <v>1089</v>
      </c>
      <c r="B422" s="39" t="s">
        <v>539</v>
      </c>
      <c r="C422" s="68">
        <v>8170</v>
      </c>
      <c r="D422" s="72">
        <v>100</v>
      </c>
      <c r="E422" s="68">
        <v>769</v>
      </c>
      <c r="F422" s="73">
        <v>9.4</v>
      </c>
      <c r="G422" s="68">
        <v>4979</v>
      </c>
      <c r="H422" s="73">
        <v>60.9</v>
      </c>
      <c r="I422" s="68">
        <v>2425</v>
      </c>
      <c r="J422" s="73">
        <v>29.7</v>
      </c>
      <c r="K422" s="55"/>
    </row>
    <row r="423" spans="1:50" ht="11.25" customHeight="1">
      <c r="A423" s="94" t="s">
        <v>1090</v>
      </c>
      <c r="B423" s="39" t="s">
        <v>540</v>
      </c>
      <c r="C423" s="68">
        <v>2719</v>
      </c>
      <c r="D423" s="72">
        <v>100</v>
      </c>
      <c r="E423" s="68">
        <v>230</v>
      </c>
      <c r="F423" s="73">
        <v>8.5</v>
      </c>
      <c r="G423" s="68">
        <v>1576</v>
      </c>
      <c r="H423" s="73">
        <v>58</v>
      </c>
      <c r="I423" s="68">
        <v>917</v>
      </c>
      <c r="J423" s="73">
        <v>33.700000000000003</v>
      </c>
      <c r="K423" s="55"/>
    </row>
    <row r="424" spans="1:50" ht="11.25" customHeight="1">
      <c r="A424" s="94" t="s">
        <v>1091</v>
      </c>
      <c r="B424" s="39" t="s">
        <v>541</v>
      </c>
      <c r="C424" s="68">
        <v>10034</v>
      </c>
      <c r="D424" s="72">
        <v>100</v>
      </c>
      <c r="E424" s="68">
        <v>1696</v>
      </c>
      <c r="F424" s="73">
        <v>16.899999999999999</v>
      </c>
      <c r="G424" s="68">
        <v>5383</v>
      </c>
      <c r="H424" s="73">
        <v>53.6</v>
      </c>
      <c r="I424" s="68">
        <v>2953</v>
      </c>
      <c r="J424" s="73">
        <v>29.4</v>
      </c>
      <c r="K424" s="55"/>
    </row>
    <row r="425" spans="1:50" ht="11.25" customHeight="1">
      <c r="A425" s="94" t="s">
        <v>1092</v>
      </c>
      <c r="B425" s="39" t="s">
        <v>551</v>
      </c>
      <c r="C425" s="68">
        <v>1281</v>
      </c>
      <c r="D425" s="72">
        <v>100</v>
      </c>
      <c r="E425" s="68">
        <v>77</v>
      </c>
      <c r="F425" s="73">
        <v>6</v>
      </c>
      <c r="G425" s="68">
        <v>605</v>
      </c>
      <c r="H425" s="73">
        <v>47.2</v>
      </c>
      <c r="I425" s="68">
        <v>601</v>
      </c>
      <c r="J425" s="73">
        <v>46.9</v>
      </c>
      <c r="K425" s="55"/>
    </row>
    <row r="426" spans="1:50" ht="11.25" customHeight="1">
      <c r="A426" s="94" t="s">
        <v>1093</v>
      </c>
      <c r="B426" s="39" t="s">
        <v>542</v>
      </c>
      <c r="C426" s="68">
        <v>8239</v>
      </c>
      <c r="D426" s="72">
        <v>100</v>
      </c>
      <c r="E426" s="68">
        <v>1544</v>
      </c>
      <c r="F426" s="73">
        <v>18.7</v>
      </c>
      <c r="G426" s="68">
        <v>4034</v>
      </c>
      <c r="H426" s="73">
        <v>49</v>
      </c>
      <c r="I426" s="68">
        <v>2662</v>
      </c>
      <c r="J426" s="73">
        <v>32.299999999999997</v>
      </c>
      <c r="K426" s="55"/>
    </row>
    <row r="427" spans="1:50" ht="11.25" customHeight="1">
      <c r="A427" s="94" t="s">
        <v>1094</v>
      </c>
      <c r="B427" s="39" t="s">
        <v>553</v>
      </c>
      <c r="C427" s="68">
        <v>10949</v>
      </c>
      <c r="D427" s="72">
        <v>100</v>
      </c>
      <c r="E427" s="68">
        <v>1020</v>
      </c>
      <c r="F427" s="73">
        <v>9.3000000000000007</v>
      </c>
      <c r="G427" s="68">
        <v>6270</v>
      </c>
      <c r="H427" s="73">
        <v>57.3</v>
      </c>
      <c r="I427" s="68">
        <v>3658</v>
      </c>
      <c r="J427" s="73">
        <v>33.4</v>
      </c>
      <c r="K427" s="55"/>
    </row>
    <row r="428" spans="1:50" ht="11.25" customHeight="1">
      <c r="A428" s="94" t="s">
        <v>1095</v>
      </c>
      <c r="B428" s="39" t="s">
        <v>549</v>
      </c>
      <c r="C428" s="68">
        <v>627</v>
      </c>
      <c r="D428" s="72">
        <v>100</v>
      </c>
      <c r="E428" s="68">
        <v>28</v>
      </c>
      <c r="F428" s="73">
        <v>4.5</v>
      </c>
      <c r="G428" s="68">
        <v>236</v>
      </c>
      <c r="H428" s="73">
        <v>37.6</v>
      </c>
      <c r="I428" s="68">
        <v>366</v>
      </c>
      <c r="J428" s="73">
        <v>58.4</v>
      </c>
      <c r="K428" s="55"/>
    </row>
    <row r="429" spans="1:50" ht="11.25" customHeight="1">
      <c r="A429" s="94" t="s">
        <v>1096</v>
      </c>
      <c r="B429" s="39" t="s">
        <v>543</v>
      </c>
      <c r="C429" s="68">
        <v>2562</v>
      </c>
      <c r="D429" s="72">
        <v>100</v>
      </c>
      <c r="E429" s="68">
        <v>163</v>
      </c>
      <c r="F429" s="73">
        <v>6.4</v>
      </c>
      <c r="G429" s="68">
        <v>1153</v>
      </c>
      <c r="H429" s="73">
        <v>45</v>
      </c>
      <c r="I429" s="68">
        <v>1242</v>
      </c>
      <c r="J429" s="73">
        <v>48.5</v>
      </c>
      <c r="K429" s="55"/>
    </row>
    <row r="430" spans="1:50" ht="11.25" customHeight="1">
      <c r="A430" s="94" t="s">
        <v>1097</v>
      </c>
      <c r="B430" s="39" t="s">
        <v>544</v>
      </c>
      <c r="C430" s="68">
        <v>2630</v>
      </c>
      <c r="D430" s="72">
        <v>100</v>
      </c>
      <c r="E430" s="68">
        <v>148</v>
      </c>
      <c r="F430" s="73">
        <v>5.6</v>
      </c>
      <c r="G430" s="68">
        <v>1153</v>
      </c>
      <c r="H430" s="73">
        <v>43.8</v>
      </c>
      <c r="I430" s="68">
        <v>1326</v>
      </c>
      <c r="J430" s="73">
        <v>50.4</v>
      </c>
      <c r="K430" s="55"/>
    </row>
    <row r="431" spans="1:50" ht="11.25" customHeight="1">
      <c r="A431" s="94" t="s">
        <v>1098</v>
      </c>
      <c r="B431" s="39" t="s">
        <v>555</v>
      </c>
      <c r="C431" s="68">
        <v>1390</v>
      </c>
      <c r="D431" s="72">
        <v>100</v>
      </c>
      <c r="E431" s="68">
        <v>54</v>
      </c>
      <c r="F431" s="73">
        <v>3.9</v>
      </c>
      <c r="G431" s="68">
        <v>647</v>
      </c>
      <c r="H431" s="73">
        <v>46.5</v>
      </c>
      <c r="I431" s="68">
        <v>692</v>
      </c>
      <c r="J431" s="73">
        <v>49.8</v>
      </c>
      <c r="K431" s="55"/>
    </row>
    <row r="432" spans="1:50" ht="19.899999999999999" customHeight="1">
      <c r="A432" s="95" t="s">
        <v>1099</v>
      </c>
      <c r="B432" s="84" t="s">
        <v>672</v>
      </c>
      <c r="C432" s="86">
        <v>2261451</v>
      </c>
      <c r="D432" s="87">
        <v>100</v>
      </c>
      <c r="E432" s="86">
        <v>350951</v>
      </c>
      <c r="F432" s="88">
        <v>15.5</v>
      </c>
      <c r="G432" s="86">
        <v>1300875</v>
      </c>
      <c r="H432" s="88">
        <v>57.5</v>
      </c>
      <c r="I432" s="86">
        <v>609628</v>
      </c>
      <c r="J432" s="88">
        <v>27</v>
      </c>
      <c r="K432" s="96"/>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row>
    <row r="433" spans="1:10" ht="11.25" customHeight="1">
      <c r="A433" s="216" t="s">
        <v>1223</v>
      </c>
      <c r="B433" s="158"/>
      <c r="C433" s="220"/>
      <c r="D433" s="162"/>
      <c r="E433" s="161"/>
      <c r="F433" s="163"/>
      <c r="G433" s="161"/>
      <c r="H433" s="163"/>
      <c r="I433" s="161"/>
      <c r="J433" s="163"/>
    </row>
    <row r="434" spans="1:10" ht="11.25" customHeight="1">
      <c r="A434" s="113" t="s">
        <v>26</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B434"/>
  <sheetViews>
    <sheetView showGridLines="0" workbookViewId="0">
      <pane ySplit="3" topLeftCell="A388" activePane="bottomLeft" state="frozen"/>
      <selection pane="bottomLeft"/>
    </sheetView>
  </sheetViews>
  <sheetFormatPr baseColWidth="10" defaultColWidth="11.3984375" defaultRowHeight="20.149999999999999" customHeight="1"/>
  <cols>
    <col min="1" max="1" width="11.3984375" style="82"/>
    <col min="2" max="2" width="35" style="44" customWidth="1"/>
    <col min="3" max="12" width="12.09765625" style="44" customWidth="1"/>
    <col min="13" max="16384" width="11.3984375" style="44"/>
  </cols>
  <sheetData>
    <row r="1" spans="1:28" s="41" customFormat="1" ht="11.25" customHeight="1">
      <c r="A1" s="81" t="s">
        <v>3</v>
      </c>
    </row>
    <row r="2" spans="1:28" ht="20.149999999999999" customHeight="1">
      <c r="A2" s="62" t="s">
        <v>1199</v>
      </c>
      <c r="C2" s="60"/>
      <c r="D2" s="60"/>
      <c r="E2" s="60"/>
      <c r="F2" s="60"/>
      <c r="G2" s="60"/>
      <c r="H2" s="60"/>
      <c r="I2" s="60"/>
      <c r="J2" s="60"/>
    </row>
    <row r="3" spans="1:28" ht="50.15" customHeight="1">
      <c r="A3" s="179" t="s">
        <v>693</v>
      </c>
      <c r="B3" s="48" t="s">
        <v>694</v>
      </c>
      <c r="C3" s="49" t="s">
        <v>88</v>
      </c>
      <c r="D3" s="49" t="s">
        <v>112</v>
      </c>
      <c r="E3" s="49" t="s">
        <v>170</v>
      </c>
      <c r="F3" s="49" t="s">
        <v>171</v>
      </c>
      <c r="G3" s="49" t="s">
        <v>172</v>
      </c>
      <c r="H3" s="49" t="s">
        <v>173</v>
      </c>
      <c r="I3" s="49" t="s">
        <v>174</v>
      </c>
      <c r="J3" s="49" t="s">
        <v>175</v>
      </c>
      <c r="K3" s="50" t="s">
        <v>1197</v>
      </c>
      <c r="L3" s="50" t="s">
        <v>1198</v>
      </c>
    </row>
    <row r="4" spans="1:28" s="55" customFormat="1" ht="19.899999999999999" customHeight="1">
      <c r="A4" s="94" t="s">
        <v>1106</v>
      </c>
      <c r="B4" s="39" t="s">
        <v>14</v>
      </c>
      <c r="C4" s="68">
        <v>106854</v>
      </c>
      <c r="D4" s="72">
        <v>100</v>
      </c>
      <c r="E4" s="68">
        <v>8117</v>
      </c>
      <c r="F4" s="73">
        <v>7.6</v>
      </c>
      <c r="G4" s="68">
        <v>81041</v>
      </c>
      <c r="H4" s="73">
        <v>75.8</v>
      </c>
      <c r="I4" s="68">
        <v>15625</v>
      </c>
      <c r="J4" s="73">
        <v>14.6</v>
      </c>
      <c r="K4" s="69">
        <v>2068</v>
      </c>
      <c r="L4" s="74">
        <v>1.9</v>
      </c>
    </row>
    <row r="5" spans="1:28" s="55" customFormat="1" ht="19.899999999999999" customHeight="1">
      <c r="A5" s="94" t="s">
        <v>1107</v>
      </c>
      <c r="B5" s="39" t="s">
        <v>15</v>
      </c>
      <c r="C5" s="68">
        <v>246327</v>
      </c>
      <c r="D5" s="72">
        <v>100</v>
      </c>
      <c r="E5" s="68">
        <v>5813</v>
      </c>
      <c r="F5" s="73">
        <v>2.4</v>
      </c>
      <c r="G5" s="68">
        <v>66854</v>
      </c>
      <c r="H5" s="73">
        <v>27.1</v>
      </c>
      <c r="I5" s="68">
        <v>125764</v>
      </c>
      <c r="J5" s="73">
        <v>51.1</v>
      </c>
      <c r="K5" s="69">
        <v>47894</v>
      </c>
      <c r="L5" s="74">
        <v>19.399999999999999</v>
      </c>
    </row>
    <row r="6" spans="1:28" s="55" customFormat="1" ht="19.899999999999999" customHeight="1">
      <c r="A6" s="94" t="s">
        <v>1108</v>
      </c>
      <c r="B6" s="39" t="s">
        <v>16</v>
      </c>
      <c r="C6" s="68">
        <v>280146</v>
      </c>
      <c r="D6" s="72">
        <v>100</v>
      </c>
      <c r="E6" s="68">
        <v>9197</v>
      </c>
      <c r="F6" s="73">
        <v>3.3</v>
      </c>
      <c r="G6" s="68">
        <v>122295</v>
      </c>
      <c r="H6" s="73">
        <v>43.7</v>
      </c>
      <c r="I6" s="68">
        <v>105647</v>
      </c>
      <c r="J6" s="73">
        <v>37.700000000000003</v>
      </c>
      <c r="K6" s="69">
        <v>43003</v>
      </c>
      <c r="L6" s="74">
        <v>15.4</v>
      </c>
    </row>
    <row r="7" spans="1:28" s="55" customFormat="1" ht="19.899999999999999" customHeight="1">
      <c r="A7" s="95" t="s">
        <v>695</v>
      </c>
      <c r="B7" s="84" t="s">
        <v>621</v>
      </c>
      <c r="C7" s="86">
        <v>86347</v>
      </c>
      <c r="D7" s="87">
        <v>100</v>
      </c>
      <c r="E7" s="86">
        <v>24383</v>
      </c>
      <c r="F7" s="88">
        <v>28.2</v>
      </c>
      <c r="G7" s="86">
        <v>55758</v>
      </c>
      <c r="H7" s="88">
        <v>64.599999999999994</v>
      </c>
      <c r="I7" s="86">
        <v>5324</v>
      </c>
      <c r="J7" s="88">
        <v>6.2</v>
      </c>
      <c r="K7" s="89">
        <v>879</v>
      </c>
      <c r="L7" s="90">
        <v>1</v>
      </c>
      <c r="M7" s="96"/>
      <c r="N7" s="96"/>
      <c r="O7" s="96"/>
      <c r="P7" s="96"/>
      <c r="Q7" s="96"/>
      <c r="R7" s="96"/>
      <c r="S7" s="96"/>
      <c r="T7" s="96"/>
      <c r="U7" s="96"/>
      <c r="V7" s="96"/>
      <c r="W7" s="96"/>
      <c r="X7" s="96"/>
      <c r="Y7" s="96"/>
      <c r="Z7" s="96"/>
      <c r="AA7" s="96"/>
      <c r="AB7" s="96"/>
    </row>
    <row r="8" spans="1:28" s="55" customFormat="1" ht="19.899999999999999" customHeight="1">
      <c r="A8" s="94" t="s">
        <v>1109</v>
      </c>
      <c r="B8" s="39" t="s">
        <v>17</v>
      </c>
      <c r="C8" s="68">
        <v>608</v>
      </c>
      <c r="D8" s="72">
        <v>100</v>
      </c>
      <c r="E8" s="68">
        <v>222</v>
      </c>
      <c r="F8" s="73">
        <v>36.5</v>
      </c>
      <c r="G8" s="68">
        <v>359</v>
      </c>
      <c r="H8" s="73">
        <v>59</v>
      </c>
      <c r="I8" s="68">
        <v>27</v>
      </c>
      <c r="J8" s="73">
        <v>4.4000000000000004</v>
      </c>
      <c r="K8" s="69">
        <v>9</v>
      </c>
      <c r="L8" s="93">
        <v>1.5</v>
      </c>
    </row>
    <row r="9" spans="1:28" s="42" customFormat="1" ht="11.25" customHeight="1">
      <c r="A9" s="94" t="s">
        <v>1110</v>
      </c>
      <c r="B9" s="39" t="s">
        <v>187</v>
      </c>
      <c r="C9" s="68">
        <v>7232</v>
      </c>
      <c r="D9" s="72">
        <v>100</v>
      </c>
      <c r="E9" s="68">
        <v>1351</v>
      </c>
      <c r="F9" s="73">
        <v>18.7</v>
      </c>
      <c r="G9" s="68">
        <v>5385</v>
      </c>
      <c r="H9" s="73">
        <v>74.5</v>
      </c>
      <c r="I9" s="68">
        <v>456</v>
      </c>
      <c r="J9" s="73">
        <v>6.3</v>
      </c>
      <c r="K9" s="69">
        <v>32</v>
      </c>
      <c r="L9" s="74">
        <v>0.4</v>
      </c>
    </row>
    <row r="10" spans="1:28" s="42" customFormat="1" ht="11.25" customHeight="1">
      <c r="A10" s="94" t="s">
        <v>1111</v>
      </c>
      <c r="B10" s="39" t="s">
        <v>188</v>
      </c>
      <c r="C10" s="68">
        <v>7299</v>
      </c>
      <c r="D10" s="72">
        <v>100</v>
      </c>
      <c r="E10" s="68">
        <v>2123</v>
      </c>
      <c r="F10" s="73">
        <v>29.1</v>
      </c>
      <c r="G10" s="68">
        <v>4700</v>
      </c>
      <c r="H10" s="73">
        <v>64.400000000000006</v>
      </c>
      <c r="I10" s="68">
        <v>431</v>
      </c>
      <c r="J10" s="73">
        <v>5.9</v>
      </c>
      <c r="K10" s="69">
        <v>44</v>
      </c>
      <c r="L10" s="74">
        <v>0.6</v>
      </c>
    </row>
    <row r="11" spans="1:28" s="42" customFormat="1" ht="11.25" customHeight="1">
      <c r="A11" s="94" t="s">
        <v>1112</v>
      </c>
      <c r="B11" s="39" t="s">
        <v>223</v>
      </c>
      <c r="C11" s="68">
        <v>534</v>
      </c>
      <c r="D11" s="72">
        <v>100</v>
      </c>
      <c r="E11" s="68">
        <v>189</v>
      </c>
      <c r="F11" s="73">
        <v>35.4</v>
      </c>
      <c r="G11" s="68">
        <v>317</v>
      </c>
      <c r="H11" s="73">
        <v>59.4</v>
      </c>
      <c r="I11" s="68">
        <v>23</v>
      </c>
      <c r="J11" s="73">
        <v>4.3</v>
      </c>
      <c r="K11" s="69">
        <v>4</v>
      </c>
      <c r="L11" s="93">
        <v>0.7</v>
      </c>
    </row>
    <row r="12" spans="1:28" s="42" customFormat="1" ht="11.25" customHeight="1">
      <c r="A12" s="94" t="s">
        <v>1113</v>
      </c>
      <c r="B12" s="39" t="s">
        <v>221</v>
      </c>
      <c r="C12" s="68">
        <v>529</v>
      </c>
      <c r="D12" s="72">
        <v>100</v>
      </c>
      <c r="E12" s="68">
        <v>178</v>
      </c>
      <c r="F12" s="73">
        <v>33.6</v>
      </c>
      <c r="G12" s="68">
        <v>313</v>
      </c>
      <c r="H12" s="73">
        <v>59.2</v>
      </c>
      <c r="I12" s="68">
        <v>33</v>
      </c>
      <c r="J12" s="73">
        <v>6.2</v>
      </c>
      <c r="K12" s="69">
        <v>9</v>
      </c>
      <c r="L12" s="93">
        <v>1.7</v>
      </c>
    </row>
    <row r="13" spans="1:28" s="42" customFormat="1" ht="11.25" customHeight="1">
      <c r="A13" s="94" t="s">
        <v>1114</v>
      </c>
      <c r="B13" s="39" t="s">
        <v>238</v>
      </c>
      <c r="C13" s="68">
        <v>270</v>
      </c>
      <c r="D13" s="72">
        <v>100</v>
      </c>
      <c r="E13" s="68">
        <v>160</v>
      </c>
      <c r="F13" s="73">
        <v>59.3</v>
      </c>
      <c r="G13" s="68">
        <v>94</v>
      </c>
      <c r="H13" s="73">
        <v>34.799999999999997</v>
      </c>
      <c r="I13" s="68">
        <v>16</v>
      </c>
      <c r="J13" s="73">
        <v>5.9</v>
      </c>
      <c r="K13" s="69">
        <v>3</v>
      </c>
      <c r="L13" s="93">
        <v>1.1000000000000001</v>
      </c>
    </row>
    <row r="14" spans="1:28" s="42" customFormat="1" ht="11.25" customHeight="1">
      <c r="A14" s="94" t="s">
        <v>1115</v>
      </c>
      <c r="B14" s="39" t="s">
        <v>242</v>
      </c>
      <c r="C14" s="68">
        <v>114</v>
      </c>
      <c r="D14" s="72">
        <v>100</v>
      </c>
      <c r="E14" s="68">
        <v>64</v>
      </c>
      <c r="F14" s="73">
        <v>56.1</v>
      </c>
      <c r="G14" s="68">
        <v>28</v>
      </c>
      <c r="H14" s="73">
        <v>24.6</v>
      </c>
      <c r="I14" s="68">
        <v>15</v>
      </c>
      <c r="J14" s="73">
        <v>13.2</v>
      </c>
      <c r="K14" s="69">
        <v>3</v>
      </c>
      <c r="L14" s="93">
        <v>2.6</v>
      </c>
    </row>
    <row r="15" spans="1:28" s="42" customFormat="1" ht="11.25" customHeight="1">
      <c r="A15" s="94" t="s">
        <v>1116</v>
      </c>
      <c r="B15" s="39" t="s">
        <v>189</v>
      </c>
      <c r="C15" s="68">
        <v>1074</v>
      </c>
      <c r="D15" s="72">
        <v>100</v>
      </c>
      <c r="E15" s="68">
        <v>331</v>
      </c>
      <c r="F15" s="73">
        <v>30.8</v>
      </c>
      <c r="G15" s="68">
        <v>685</v>
      </c>
      <c r="H15" s="73">
        <v>63.8</v>
      </c>
      <c r="I15" s="68">
        <v>41</v>
      </c>
      <c r="J15" s="73">
        <v>3.8</v>
      </c>
      <c r="K15" s="69">
        <v>20</v>
      </c>
      <c r="L15" s="74">
        <v>1.9</v>
      </c>
    </row>
    <row r="16" spans="1:28" s="42" customFormat="1" ht="11.25" customHeight="1">
      <c r="A16" s="94" t="s">
        <v>1117</v>
      </c>
      <c r="B16" s="39" t="s">
        <v>224</v>
      </c>
      <c r="C16" s="68">
        <v>1269</v>
      </c>
      <c r="D16" s="72">
        <v>100</v>
      </c>
      <c r="E16" s="68">
        <v>358</v>
      </c>
      <c r="F16" s="73">
        <v>28.2</v>
      </c>
      <c r="G16" s="68">
        <v>817</v>
      </c>
      <c r="H16" s="73">
        <v>64.400000000000006</v>
      </c>
      <c r="I16" s="68">
        <v>89</v>
      </c>
      <c r="J16" s="73">
        <v>7</v>
      </c>
      <c r="K16" s="69">
        <v>3</v>
      </c>
      <c r="L16" s="93">
        <v>0.2</v>
      </c>
    </row>
    <row r="17" spans="1:12" s="42" customFormat="1" ht="11.25" customHeight="1">
      <c r="A17" s="94" t="s">
        <v>1118</v>
      </c>
      <c r="B17" s="39" t="s">
        <v>190</v>
      </c>
      <c r="C17" s="68">
        <v>699</v>
      </c>
      <c r="D17" s="72">
        <v>100</v>
      </c>
      <c r="E17" s="68">
        <v>329</v>
      </c>
      <c r="F17" s="73">
        <v>47.1</v>
      </c>
      <c r="G17" s="68">
        <v>335</v>
      </c>
      <c r="H17" s="73">
        <v>47.9</v>
      </c>
      <c r="I17" s="68">
        <v>31</v>
      </c>
      <c r="J17" s="73">
        <v>4.4000000000000004</v>
      </c>
      <c r="K17" s="69">
        <v>3</v>
      </c>
      <c r="L17" s="93">
        <v>0.4</v>
      </c>
    </row>
    <row r="18" spans="1:12" s="42" customFormat="1" ht="11.25" customHeight="1">
      <c r="A18" s="94" t="s">
        <v>1119</v>
      </c>
      <c r="B18" s="39" t="s">
        <v>232</v>
      </c>
      <c r="C18" s="68">
        <v>145</v>
      </c>
      <c r="D18" s="72">
        <v>100</v>
      </c>
      <c r="E18" s="68">
        <v>66</v>
      </c>
      <c r="F18" s="73">
        <v>45.5</v>
      </c>
      <c r="G18" s="68">
        <v>69</v>
      </c>
      <c r="H18" s="73">
        <v>47.6</v>
      </c>
      <c r="I18" s="68">
        <v>11</v>
      </c>
      <c r="J18" s="73">
        <v>7.6</v>
      </c>
      <c r="K18" s="69">
        <v>0</v>
      </c>
      <c r="L18" s="74">
        <v>0</v>
      </c>
    </row>
    <row r="19" spans="1:12" s="42" customFormat="1" ht="11.25" customHeight="1">
      <c r="A19" s="94" t="s">
        <v>1120</v>
      </c>
      <c r="B19" s="39" t="s">
        <v>191</v>
      </c>
      <c r="C19" s="68">
        <v>948</v>
      </c>
      <c r="D19" s="72">
        <v>100</v>
      </c>
      <c r="E19" s="68">
        <v>316</v>
      </c>
      <c r="F19" s="73">
        <v>33.299999999999997</v>
      </c>
      <c r="G19" s="68">
        <v>586</v>
      </c>
      <c r="H19" s="73">
        <v>61.8</v>
      </c>
      <c r="I19" s="68">
        <v>42</v>
      </c>
      <c r="J19" s="73">
        <v>4.4000000000000004</v>
      </c>
      <c r="K19" s="69">
        <v>8</v>
      </c>
      <c r="L19" s="93">
        <v>0.8</v>
      </c>
    </row>
    <row r="20" spans="1:12" s="42" customFormat="1" ht="11.25" customHeight="1">
      <c r="A20" s="94" t="s">
        <v>1121</v>
      </c>
      <c r="B20" s="39" t="s">
        <v>192</v>
      </c>
      <c r="C20" s="68">
        <v>1339</v>
      </c>
      <c r="D20" s="72">
        <v>100</v>
      </c>
      <c r="E20" s="68">
        <v>437</v>
      </c>
      <c r="F20" s="73">
        <v>32.6</v>
      </c>
      <c r="G20" s="68">
        <v>794</v>
      </c>
      <c r="H20" s="73">
        <v>59.3</v>
      </c>
      <c r="I20" s="68">
        <v>90</v>
      </c>
      <c r="J20" s="73">
        <v>6.7</v>
      </c>
      <c r="K20" s="69">
        <v>18</v>
      </c>
      <c r="L20" s="74">
        <v>1.3</v>
      </c>
    </row>
    <row r="21" spans="1:12" s="42" customFormat="1" ht="11.25" customHeight="1">
      <c r="A21" s="94" t="s">
        <v>1122</v>
      </c>
      <c r="B21" s="39" t="s">
        <v>193</v>
      </c>
      <c r="C21" s="68">
        <v>1729</v>
      </c>
      <c r="D21" s="72">
        <v>100</v>
      </c>
      <c r="E21" s="68">
        <v>604</v>
      </c>
      <c r="F21" s="73">
        <v>34.9</v>
      </c>
      <c r="G21" s="68">
        <v>1081</v>
      </c>
      <c r="H21" s="73">
        <v>62.5</v>
      </c>
      <c r="I21" s="68">
        <v>41</v>
      </c>
      <c r="J21" s="73">
        <v>2.4</v>
      </c>
      <c r="K21" s="69">
        <v>3</v>
      </c>
      <c r="L21" s="93">
        <v>0.2</v>
      </c>
    </row>
    <row r="22" spans="1:12" s="42" customFormat="1" ht="11.25" customHeight="1">
      <c r="A22" s="94" t="s">
        <v>1123</v>
      </c>
      <c r="B22" s="39" t="s">
        <v>240</v>
      </c>
      <c r="C22" s="68">
        <v>436</v>
      </c>
      <c r="D22" s="72">
        <v>100</v>
      </c>
      <c r="E22" s="68">
        <v>208</v>
      </c>
      <c r="F22" s="73">
        <v>47.7</v>
      </c>
      <c r="G22" s="68">
        <v>206</v>
      </c>
      <c r="H22" s="73">
        <v>47.2</v>
      </c>
      <c r="I22" s="68">
        <v>23</v>
      </c>
      <c r="J22" s="73">
        <v>5.3</v>
      </c>
      <c r="K22" s="69">
        <v>3</v>
      </c>
      <c r="L22" s="93">
        <v>0.7</v>
      </c>
    </row>
    <row r="23" spans="1:12" s="42" customFormat="1" ht="10">
      <c r="A23" s="94" t="s">
        <v>1124</v>
      </c>
      <c r="B23" s="39" t="s">
        <v>194</v>
      </c>
      <c r="C23" s="68">
        <v>1148</v>
      </c>
      <c r="D23" s="72">
        <v>100</v>
      </c>
      <c r="E23" s="68">
        <v>274</v>
      </c>
      <c r="F23" s="73">
        <v>23.9</v>
      </c>
      <c r="G23" s="68">
        <v>820</v>
      </c>
      <c r="H23" s="73">
        <v>71.400000000000006</v>
      </c>
      <c r="I23" s="68">
        <v>49</v>
      </c>
      <c r="J23" s="73">
        <v>4.3</v>
      </c>
      <c r="K23" s="69">
        <v>7</v>
      </c>
      <c r="L23" s="93">
        <v>0.6</v>
      </c>
    </row>
    <row r="24" spans="1:12" s="42" customFormat="1" ht="11.25" customHeight="1">
      <c r="A24" s="94" t="s">
        <v>1125</v>
      </c>
      <c r="B24" s="39" t="s">
        <v>226</v>
      </c>
      <c r="C24" s="68">
        <v>886</v>
      </c>
      <c r="D24" s="72">
        <v>100</v>
      </c>
      <c r="E24" s="68">
        <v>232</v>
      </c>
      <c r="F24" s="73">
        <v>26.2</v>
      </c>
      <c r="G24" s="68">
        <v>607</v>
      </c>
      <c r="H24" s="73">
        <v>68.5</v>
      </c>
      <c r="I24" s="68">
        <v>39</v>
      </c>
      <c r="J24" s="73">
        <v>4.4000000000000004</v>
      </c>
      <c r="K24" s="69">
        <v>7</v>
      </c>
      <c r="L24" s="93">
        <v>0.8</v>
      </c>
    </row>
    <row r="25" spans="1:12" s="42" customFormat="1" ht="11.25" customHeight="1">
      <c r="A25" s="94" t="s">
        <v>1126</v>
      </c>
      <c r="B25" s="39" t="s">
        <v>237</v>
      </c>
      <c r="C25" s="68">
        <v>597</v>
      </c>
      <c r="D25" s="72">
        <v>100</v>
      </c>
      <c r="E25" s="68">
        <v>201</v>
      </c>
      <c r="F25" s="73">
        <v>33.700000000000003</v>
      </c>
      <c r="G25" s="68">
        <v>324</v>
      </c>
      <c r="H25" s="73">
        <v>54.3</v>
      </c>
      <c r="I25" s="68">
        <v>74</v>
      </c>
      <c r="J25" s="73">
        <v>12.4</v>
      </c>
      <c r="K25" s="69">
        <v>0</v>
      </c>
      <c r="L25" s="74">
        <v>0</v>
      </c>
    </row>
    <row r="26" spans="1:12" s="42" customFormat="1" ht="11.25" customHeight="1">
      <c r="A26" s="94" t="s">
        <v>1127</v>
      </c>
      <c r="B26" s="39" t="s">
        <v>225</v>
      </c>
      <c r="C26" s="68">
        <v>491</v>
      </c>
      <c r="D26" s="72">
        <v>100</v>
      </c>
      <c r="E26" s="68">
        <v>160</v>
      </c>
      <c r="F26" s="73">
        <v>32.6</v>
      </c>
      <c r="G26" s="68">
        <v>275</v>
      </c>
      <c r="H26" s="73">
        <v>56</v>
      </c>
      <c r="I26" s="68">
        <v>54</v>
      </c>
      <c r="J26" s="73">
        <v>11</v>
      </c>
      <c r="K26" s="69">
        <v>5</v>
      </c>
      <c r="L26" s="93">
        <v>1</v>
      </c>
    </row>
    <row r="27" spans="1:12" s="42" customFormat="1" ht="11.25" customHeight="1">
      <c r="A27" s="94" t="s">
        <v>696</v>
      </c>
      <c r="B27" s="39" t="s">
        <v>195</v>
      </c>
      <c r="C27" s="68">
        <v>461</v>
      </c>
      <c r="D27" s="72">
        <v>100</v>
      </c>
      <c r="E27" s="68">
        <v>205</v>
      </c>
      <c r="F27" s="73">
        <v>44.5</v>
      </c>
      <c r="G27" s="68">
        <v>242</v>
      </c>
      <c r="H27" s="73">
        <v>52.5</v>
      </c>
      <c r="I27" s="68">
        <v>11</v>
      </c>
      <c r="J27" s="73">
        <v>2.4</v>
      </c>
      <c r="K27" s="69">
        <v>3</v>
      </c>
      <c r="L27" s="93">
        <v>0.7</v>
      </c>
    </row>
    <row r="28" spans="1:12" s="42" customFormat="1" ht="11.25" customHeight="1">
      <c r="A28" s="94" t="s">
        <v>697</v>
      </c>
      <c r="B28" s="39" t="s">
        <v>196</v>
      </c>
      <c r="C28" s="68">
        <v>548</v>
      </c>
      <c r="D28" s="72">
        <v>100</v>
      </c>
      <c r="E28" s="68">
        <v>268</v>
      </c>
      <c r="F28" s="73">
        <v>48.9</v>
      </c>
      <c r="G28" s="68">
        <v>273</v>
      </c>
      <c r="H28" s="73">
        <v>49.8</v>
      </c>
      <c r="I28" s="68">
        <v>5</v>
      </c>
      <c r="J28" s="97">
        <v>0.9</v>
      </c>
      <c r="K28" s="69">
        <v>0</v>
      </c>
      <c r="L28" s="74">
        <v>0</v>
      </c>
    </row>
    <row r="29" spans="1:12" s="42" customFormat="1" ht="11.25" customHeight="1">
      <c r="A29" s="94" t="s">
        <v>698</v>
      </c>
      <c r="B29" s="39" t="s">
        <v>197</v>
      </c>
      <c r="C29" s="68">
        <v>1307</v>
      </c>
      <c r="D29" s="72">
        <v>100</v>
      </c>
      <c r="E29" s="68">
        <v>345</v>
      </c>
      <c r="F29" s="73">
        <v>26.4</v>
      </c>
      <c r="G29" s="68">
        <v>895</v>
      </c>
      <c r="H29" s="73">
        <v>68.5</v>
      </c>
      <c r="I29" s="68">
        <v>63</v>
      </c>
      <c r="J29" s="73">
        <v>4.8</v>
      </c>
      <c r="K29" s="69">
        <v>9</v>
      </c>
      <c r="L29" s="93">
        <v>0.7</v>
      </c>
    </row>
    <row r="30" spans="1:12" s="42" customFormat="1" ht="11.25" customHeight="1">
      <c r="A30" s="94" t="s">
        <v>699</v>
      </c>
      <c r="B30" s="39" t="s">
        <v>243</v>
      </c>
      <c r="C30" s="68">
        <v>556</v>
      </c>
      <c r="D30" s="72">
        <v>100</v>
      </c>
      <c r="E30" s="68">
        <v>228</v>
      </c>
      <c r="F30" s="73">
        <v>41</v>
      </c>
      <c r="G30" s="68">
        <v>316</v>
      </c>
      <c r="H30" s="73">
        <v>56.8</v>
      </c>
      <c r="I30" s="68">
        <v>12</v>
      </c>
      <c r="J30" s="73">
        <v>2.2000000000000002</v>
      </c>
      <c r="K30" s="69">
        <v>0</v>
      </c>
      <c r="L30" s="74">
        <v>0</v>
      </c>
    </row>
    <row r="31" spans="1:12" s="42" customFormat="1" ht="11.25" customHeight="1">
      <c r="A31" s="94" t="s">
        <v>700</v>
      </c>
      <c r="B31" s="39" t="s">
        <v>233</v>
      </c>
      <c r="C31" s="68">
        <v>105</v>
      </c>
      <c r="D31" s="72">
        <v>100</v>
      </c>
      <c r="E31" s="68">
        <v>65</v>
      </c>
      <c r="F31" s="73">
        <v>61.9</v>
      </c>
      <c r="G31" s="68">
        <v>37</v>
      </c>
      <c r="H31" s="73">
        <v>35.200000000000003</v>
      </c>
      <c r="I31" s="68">
        <v>3</v>
      </c>
      <c r="J31" s="97">
        <v>2.9</v>
      </c>
      <c r="K31" s="69">
        <v>0</v>
      </c>
      <c r="L31" s="74">
        <v>0</v>
      </c>
    </row>
    <row r="32" spans="1:12" s="42" customFormat="1" ht="11.25" customHeight="1">
      <c r="A32" s="94" t="s">
        <v>701</v>
      </c>
      <c r="B32" s="39" t="s">
        <v>198</v>
      </c>
      <c r="C32" s="68">
        <v>835</v>
      </c>
      <c r="D32" s="72">
        <v>100</v>
      </c>
      <c r="E32" s="68">
        <v>224</v>
      </c>
      <c r="F32" s="73">
        <v>26.8</v>
      </c>
      <c r="G32" s="68">
        <v>554</v>
      </c>
      <c r="H32" s="73">
        <v>66.3</v>
      </c>
      <c r="I32" s="68">
        <v>52</v>
      </c>
      <c r="J32" s="73">
        <v>6.2</v>
      </c>
      <c r="K32" s="69">
        <v>5</v>
      </c>
      <c r="L32" s="93">
        <v>0.6</v>
      </c>
    </row>
    <row r="33" spans="1:12" s="42" customFormat="1" ht="11.25" customHeight="1">
      <c r="A33" s="94" t="s">
        <v>702</v>
      </c>
      <c r="B33" s="39" t="s">
        <v>199</v>
      </c>
      <c r="C33" s="68">
        <v>804</v>
      </c>
      <c r="D33" s="72">
        <v>100</v>
      </c>
      <c r="E33" s="68">
        <v>263</v>
      </c>
      <c r="F33" s="73">
        <v>32.700000000000003</v>
      </c>
      <c r="G33" s="68">
        <v>473</v>
      </c>
      <c r="H33" s="73">
        <v>58.8</v>
      </c>
      <c r="I33" s="68">
        <v>59</v>
      </c>
      <c r="J33" s="73">
        <v>7.3</v>
      </c>
      <c r="K33" s="69">
        <v>7</v>
      </c>
      <c r="L33" s="93">
        <v>0.9</v>
      </c>
    </row>
    <row r="34" spans="1:12" s="42" customFormat="1" ht="11.25" customHeight="1">
      <c r="A34" s="94" t="s">
        <v>703</v>
      </c>
      <c r="B34" s="39" t="s">
        <v>200</v>
      </c>
      <c r="C34" s="68">
        <v>1204</v>
      </c>
      <c r="D34" s="72">
        <v>100</v>
      </c>
      <c r="E34" s="68">
        <v>438</v>
      </c>
      <c r="F34" s="73">
        <v>36.4</v>
      </c>
      <c r="G34" s="68">
        <v>743</v>
      </c>
      <c r="H34" s="73">
        <v>61.7</v>
      </c>
      <c r="I34" s="68">
        <v>21</v>
      </c>
      <c r="J34" s="73">
        <v>1.7</v>
      </c>
      <c r="K34" s="69">
        <v>3</v>
      </c>
      <c r="L34" s="93">
        <v>0.2</v>
      </c>
    </row>
    <row r="35" spans="1:12" s="42" customFormat="1" ht="11.25" customHeight="1">
      <c r="A35" s="94" t="s">
        <v>704</v>
      </c>
      <c r="B35" s="39" t="s">
        <v>201</v>
      </c>
      <c r="C35" s="68">
        <v>419</v>
      </c>
      <c r="D35" s="72">
        <v>100</v>
      </c>
      <c r="E35" s="68">
        <v>262</v>
      </c>
      <c r="F35" s="73">
        <v>62.5</v>
      </c>
      <c r="G35" s="68">
        <v>144</v>
      </c>
      <c r="H35" s="73">
        <v>34.4</v>
      </c>
      <c r="I35" s="68">
        <v>16</v>
      </c>
      <c r="J35" s="73">
        <v>3.8</v>
      </c>
      <c r="K35" s="69">
        <v>0</v>
      </c>
      <c r="L35" s="74">
        <v>0</v>
      </c>
    </row>
    <row r="36" spans="1:12" s="42" customFormat="1" ht="11.25" customHeight="1">
      <c r="A36" s="94" t="s">
        <v>705</v>
      </c>
      <c r="B36" s="39" t="s">
        <v>222</v>
      </c>
      <c r="C36" s="68">
        <v>251</v>
      </c>
      <c r="D36" s="72">
        <v>100</v>
      </c>
      <c r="E36" s="68">
        <v>127</v>
      </c>
      <c r="F36" s="73">
        <v>50.6</v>
      </c>
      <c r="G36" s="68">
        <v>99</v>
      </c>
      <c r="H36" s="73">
        <v>39.4</v>
      </c>
      <c r="I36" s="68">
        <v>20</v>
      </c>
      <c r="J36" s="73">
        <v>8</v>
      </c>
      <c r="K36" s="69">
        <v>3</v>
      </c>
      <c r="L36" s="93">
        <v>1.2</v>
      </c>
    </row>
    <row r="37" spans="1:12" s="42" customFormat="1" ht="11.25" customHeight="1">
      <c r="A37" s="94" t="s">
        <v>706</v>
      </c>
      <c r="B37" s="39" t="s">
        <v>202</v>
      </c>
      <c r="C37" s="68">
        <v>1749</v>
      </c>
      <c r="D37" s="72">
        <v>100</v>
      </c>
      <c r="E37" s="68">
        <v>504</v>
      </c>
      <c r="F37" s="73">
        <v>28.8</v>
      </c>
      <c r="G37" s="68">
        <v>1133</v>
      </c>
      <c r="H37" s="73">
        <v>64.8</v>
      </c>
      <c r="I37" s="68">
        <v>99</v>
      </c>
      <c r="J37" s="73">
        <v>5.7</v>
      </c>
      <c r="K37" s="69">
        <v>10</v>
      </c>
      <c r="L37" s="74">
        <v>0.6</v>
      </c>
    </row>
    <row r="38" spans="1:12" s="42" customFormat="1" ht="11.25" customHeight="1">
      <c r="A38" s="94" t="s">
        <v>707</v>
      </c>
      <c r="B38" s="39" t="s">
        <v>203</v>
      </c>
      <c r="C38" s="68">
        <v>2437</v>
      </c>
      <c r="D38" s="72">
        <v>100</v>
      </c>
      <c r="E38" s="68">
        <v>1244</v>
      </c>
      <c r="F38" s="73">
        <v>51</v>
      </c>
      <c r="G38" s="68">
        <v>1108</v>
      </c>
      <c r="H38" s="73">
        <v>45.5</v>
      </c>
      <c r="I38" s="68">
        <v>79</v>
      </c>
      <c r="J38" s="73">
        <v>3.2</v>
      </c>
      <c r="K38" s="69">
        <v>5</v>
      </c>
      <c r="L38" s="93">
        <v>0.2</v>
      </c>
    </row>
    <row r="39" spans="1:12" s="42" customFormat="1" ht="11.25" customHeight="1">
      <c r="A39" s="94" t="s">
        <v>708</v>
      </c>
      <c r="B39" s="39" t="s">
        <v>228</v>
      </c>
      <c r="C39" s="68">
        <v>2214</v>
      </c>
      <c r="D39" s="72">
        <v>100</v>
      </c>
      <c r="E39" s="68">
        <v>451</v>
      </c>
      <c r="F39" s="73">
        <v>20.399999999999999</v>
      </c>
      <c r="G39" s="68">
        <v>1556</v>
      </c>
      <c r="H39" s="73">
        <v>70.3</v>
      </c>
      <c r="I39" s="68">
        <v>178</v>
      </c>
      <c r="J39" s="73">
        <v>8</v>
      </c>
      <c r="K39" s="69">
        <v>30</v>
      </c>
      <c r="L39" s="74">
        <v>1.4</v>
      </c>
    </row>
    <row r="40" spans="1:12" s="42" customFormat="1" ht="11.25" customHeight="1">
      <c r="A40" s="94" t="s">
        <v>709</v>
      </c>
      <c r="B40" s="39" t="s">
        <v>204</v>
      </c>
      <c r="C40" s="68">
        <v>4098</v>
      </c>
      <c r="D40" s="72">
        <v>100</v>
      </c>
      <c r="E40" s="68">
        <v>1150</v>
      </c>
      <c r="F40" s="73">
        <v>28.1</v>
      </c>
      <c r="G40" s="68">
        <v>2704</v>
      </c>
      <c r="H40" s="73">
        <v>66</v>
      </c>
      <c r="I40" s="68">
        <v>223</v>
      </c>
      <c r="J40" s="73">
        <v>5.4</v>
      </c>
      <c r="K40" s="69">
        <v>21</v>
      </c>
      <c r="L40" s="74">
        <v>0.5</v>
      </c>
    </row>
    <row r="41" spans="1:12" s="42" customFormat="1" ht="11.25" customHeight="1">
      <c r="A41" s="94" t="s">
        <v>710</v>
      </c>
      <c r="B41" s="39" t="s">
        <v>205</v>
      </c>
      <c r="C41" s="68">
        <v>360</v>
      </c>
      <c r="D41" s="72">
        <v>100</v>
      </c>
      <c r="E41" s="68">
        <v>198</v>
      </c>
      <c r="F41" s="73">
        <v>55</v>
      </c>
      <c r="G41" s="68">
        <v>142</v>
      </c>
      <c r="H41" s="73">
        <v>39.4</v>
      </c>
      <c r="I41" s="68">
        <v>19</v>
      </c>
      <c r="J41" s="73">
        <v>5.3</v>
      </c>
      <c r="K41" s="69">
        <v>3</v>
      </c>
      <c r="L41" s="93">
        <v>0.8</v>
      </c>
    </row>
    <row r="42" spans="1:12" s="42" customFormat="1" ht="11.25" customHeight="1">
      <c r="A42" s="94" t="s">
        <v>711</v>
      </c>
      <c r="B42" s="39" t="s">
        <v>206</v>
      </c>
      <c r="C42" s="68">
        <v>1470</v>
      </c>
      <c r="D42" s="72">
        <v>100</v>
      </c>
      <c r="E42" s="68">
        <v>328</v>
      </c>
      <c r="F42" s="73">
        <v>22.3</v>
      </c>
      <c r="G42" s="68">
        <v>980</v>
      </c>
      <c r="H42" s="73">
        <v>66.7</v>
      </c>
      <c r="I42" s="68">
        <v>145</v>
      </c>
      <c r="J42" s="73">
        <v>9.9</v>
      </c>
      <c r="K42" s="69">
        <v>16</v>
      </c>
      <c r="L42" s="74">
        <v>1.1000000000000001</v>
      </c>
    </row>
    <row r="43" spans="1:12" s="42" customFormat="1" ht="11.25" customHeight="1">
      <c r="A43" s="94" t="s">
        <v>712</v>
      </c>
      <c r="B43" s="39" t="s">
        <v>235</v>
      </c>
      <c r="C43" s="68">
        <v>275</v>
      </c>
      <c r="D43" s="72">
        <v>100</v>
      </c>
      <c r="E43" s="68">
        <v>78</v>
      </c>
      <c r="F43" s="73">
        <v>28.4</v>
      </c>
      <c r="G43" s="68">
        <v>151</v>
      </c>
      <c r="H43" s="73">
        <v>54.9</v>
      </c>
      <c r="I43" s="68">
        <v>43</v>
      </c>
      <c r="J43" s="73">
        <v>15.6</v>
      </c>
      <c r="K43" s="69">
        <v>0</v>
      </c>
      <c r="L43" s="74">
        <v>0</v>
      </c>
    </row>
    <row r="44" spans="1:12" s="42" customFormat="1" ht="11.25" customHeight="1">
      <c r="A44" s="94" t="s">
        <v>713</v>
      </c>
      <c r="B44" s="39" t="s">
        <v>229</v>
      </c>
      <c r="C44" s="68">
        <v>668</v>
      </c>
      <c r="D44" s="72">
        <v>100</v>
      </c>
      <c r="E44" s="68">
        <v>129</v>
      </c>
      <c r="F44" s="73">
        <v>19.3</v>
      </c>
      <c r="G44" s="68">
        <v>452</v>
      </c>
      <c r="H44" s="73">
        <v>67.7</v>
      </c>
      <c r="I44" s="68">
        <v>84</v>
      </c>
      <c r="J44" s="73">
        <v>12.6</v>
      </c>
      <c r="K44" s="69">
        <v>3</v>
      </c>
      <c r="L44" s="93">
        <v>0.4</v>
      </c>
    </row>
    <row r="45" spans="1:12" s="42" customFormat="1" ht="11.25" customHeight="1">
      <c r="A45" s="94" t="s">
        <v>714</v>
      </c>
      <c r="B45" s="39" t="s">
        <v>207</v>
      </c>
      <c r="C45" s="68">
        <v>643</v>
      </c>
      <c r="D45" s="72">
        <v>100</v>
      </c>
      <c r="E45" s="68">
        <v>164</v>
      </c>
      <c r="F45" s="73">
        <v>25.5</v>
      </c>
      <c r="G45" s="68">
        <v>448</v>
      </c>
      <c r="H45" s="73">
        <v>69.7</v>
      </c>
      <c r="I45" s="68">
        <v>28</v>
      </c>
      <c r="J45" s="73">
        <v>4.4000000000000004</v>
      </c>
      <c r="K45" s="69">
        <v>0</v>
      </c>
      <c r="L45" s="74">
        <v>0</v>
      </c>
    </row>
    <row r="46" spans="1:12" s="42" customFormat="1" ht="11.25" customHeight="1">
      <c r="A46" s="94" t="s">
        <v>715</v>
      </c>
      <c r="B46" s="39" t="s">
        <v>208</v>
      </c>
      <c r="C46" s="68">
        <v>3099</v>
      </c>
      <c r="D46" s="72">
        <v>100</v>
      </c>
      <c r="E46" s="68">
        <v>574</v>
      </c>
      <c r="F46" s="73">
        <v>18.5</v>
      </c>
      <c r="G46" s="68">
        <v>2113</v>
      </c>
      <c r="H46" s="73">
        <v>68.2</v>
      </c>
      <c r="I46" s="68">
        <v>353</v>
      </c>
      <c r="J46" s="73">
        <v>11.4</v>
      </c>
      <c r="K46" s="69">
        <v>60</v>
      </c>
      <c r="L46" s="74">
        <v>1.9</v>
      </c>
    </row>
    <row r="47" spans="1:12" s="42" customFormat="1" ht="11.25" customHeight="1">
      <c r="A47" s="94" t="s">
        <v>716</v>
      </c>
      <c r="B47" s="39" t="s">
        <v>209</v>
      </c>
      <c r="C47" s="68">
        <v>2892</v>
      </c>
      <c r="D47" s="72">
        <v>100</v>
      </c>
      <c r="E47" s="68">
        <v>635</v>
      </c>
      <c r="F47" s="73">
        <v>22</v>
      </c>
      <c r="G47" s="68">
        <v>2089</v>
      </c>
      <c r="H47" s="73">
        <v>72.2</v>
      </c>
      <c r="I47" s="68">
        <v>144</v>
      </c>
      <c r="J47" s="73">
        <v>5</v>
      </c>
      <c r="K47" s="69">
        <v>22</v>
      </c>
      <c r="L47" s="74">
        <v>0.8</v>
      </c>
    </row>
    <row r="48" spans="1:12" s="42" customFormat="1" ht="11.25" customHeight="1">
      <c r="A48" s="94" t="s">
        <v>717</v>
      </c>
      <c r="B48" s="39" t="s">
        <v>210</v>
      </c>
      <c r="C48" s="68">
        <v>1436</v>
      </c>
      <c r="D48" s="72">
        <v>100</v>
      </c>
      <c r="E48" s="68">
        <v>463</v>
      </c>
      <c r="F48" s="73">
        <v>32.200000000000003</v>
      </c>
      <c r="G48" s="68">
        <v>903</v>
      </c>
      <c r="H48" s="73">
        <v>62.9</v>
      </c>
      <c r="I48" s="68">
        <v>70</v>
      </c>
      <c r="J48" s="73">
        <v>4.9000000000000004</v>
      </c>
      <c r="K48" s="69">
        <v>3</v>
      </c>
      <c r="L48" s="93">
        <v>0.2</v>
      </c>
    </row>
    <row r="49" spans="1:12" s="42" customFormat="1" ht="11.25" customHeight="1">
      <c r="A49" s="94" t="s">
        <v>718</v>
      </c>
      <c r="B49" s="39" t="s">
        <v>211</v>
      </c>
      <c r="C49" s="68">
        <v>1588</v>
      </c>
      <c r="D49" s="72">
        <v>100</v>
      </c>
      <c r="E49" s="68">
        <v>268</v>
      </c>
      <c r="F49" s="73">
        <v>16.899999999999999</v>
      </c>
      <c r="G49" s="68">
        <v>1144</v>
      </c>
      <c r="H49" s="73">
        <v>72</v>
      </c>
      <c r="I49" s="68">
        <v>159</v>
      </c>
      <c r="J49" s="73">
        <v>10</v>
      </c>
      <c r="K49" s="69">
        <v>19</v>
      </c>
      <c r="L49" s="74">
        <v>1.2</v>
      </c>
    </row>
    <row r="50" spans="1:12" s="42" customFormat="1" ht="11.25" customHeight="1">
      <c r="A50" s="94" t="s">
        <v>719</v>
      </c>
      <c r="B50" s="39" t="s">
        <v>230</v>
      </c>
      <c r="C50" s="68">
        <v>397</v>
      </c>
      <c r="D50" s="72">
        <v>100</v>
      </c>
      <c r="E50" s="68">
        <v>163</v>
      </c>
      <c r="F50" s="73">
        <v>41.1</v>
      </c>
      <c r="G50" s="68">
        <v>220</v>
      </c>
      <c r="H50" s="73">
        <v>55.4</v>
      </c>
      <c r="I50" s="68">
        <v>14</v>
      </c>
      <c r="J50" s="73">
        <v>3.5</v>
      </c>
      <c r="K50" s="69">
        <v>4</v>
      </c>
      <c r="L50" s="93">
        <v>1</v>
      </c>
    </row>
    <row r="51" spans="1:12" s="42" customFormat="1" ht="11.25" customHeight="1">
      <c r="A51" s="94" t="s">
        <v>720</v>
      </c>
      <c r="B51" s="39" t="s">
        <v>231</v>
      </c>
      <c r="C51" s="68">
        <v>501</v>
      </c>
      <c r="D51" s="72">
        <v>100</v>
      </c>
      <c r="E51" s="68">
        <v>187</v>
      </c>
      <c r="F51" s="73">
        <v>37.299999999999997</v>
      </c>
      <c r="G51" s="68">
        <v>289</v>
      </c>
      <c r="H51" s="73">
        <v>57.7</v>
      </c>
      <c r="I51" s="68">
        <v>11</v>
      </c>
      <c r="J51" s="73">
        <v>2.2000000000000002</v>
      </c>
      <c r="K51" s="69">
        <v>17</v>
      </c>
      <c r="L51" s="74">
        <v>3.4</v>
      </c>
    </row>
    <row r="52" spans="1:12" s="42" customFormat="1" ht="11.25" customHeight="1">
      <c r="A52" s="94" t="s">
        <v>721</v>
      </c>
      <c r="B52" s="39" t="s">
        <v>212</v>
      </c>
      <c r="C52" s="68">
        <v>4613</v>
      </c>
      <c r="D52" s="72">
        <v>100</v>
      </c>
      <c r="E52" s="68">
        <v>813</v>
      </c>
      <c r="F52" s="73">
        <v>17.600000000000001</v>
      </c>
      <c r="G52" s="68">
        <v>3590</v>
      </c>
      <c r="H52" s="73">
        <v>77.8</v>
      </c>
      <c r="I52" s="68">
        <v>187</v>
      </c>
      <c r="J52" s="73">
        <v>4.0999999999999996</v>
      </c>
      <c r="K52" s="69">
        <v>26</v>
      </c>
      <c r="L52" s="74">
        <v>0.6</v>
      </c>
    </row>
    <row r="53" spans="1:12" s="42" customFormat="1" ht="11.25" customHeight="1">
      <c r="A53" s="94" t="s">
        <v>722</v>
      </c>
      <c r="B53" s="39" t="s">
        <v>213</v>
      </c>
      <c r="C53" s="68">
        <v>971</v>
      </c>
      <c r="D53" s="72">
        <v>100</v>
      </c>
      <c r="E53" s="68">
        <v>362</v>
      </c>
      <c r="F53" s="73">
        <v>37.299999999999997</v>
      </c>
      <c r="G53" s="68">
        <v>557</v>
      </c>
      <c r="H53" s="73">
        <v>57.4</v>
      </c>
      <c r="I53" s="68">
        <v>49</v>
      </c>
      <c r="J53" s="73">
        <v>5</v>
      </c>
      <c r="K53" s="69">
        <v>5</v>
      </c>
      <c r="L53" s="93">
        <v>0.5</v>
      </c>
    </row>
    <row r="54" spans="1:12" s="42" customFormat="1" ht="11.25" customHeight="1">
      <c r="A54" s="94" t="s">
        <v>723</v>
      </c>
      <c r="B54" s="39" t="s">
        <v>214</v>
      </c>
      <c r="C54" s="68">
        <v>5396</v>
      </c>
      <c r="D54" s="72">
        <v>100</v>
      </c>
      <c r="E54" s="68">
        <v>952</v>
      </c>
      <c r="F54" s="73">
        <v>17.600000000000001</v>
      </c>
      <c r="G54" s="68">
        <v>3873</v>
      </c>
      <c r="H54" s="73">
        <v>71.8</v>
      </c>
      <c r="I54" s="68">
        <v>350</v>
      </c>
      <c r="J54" s="73">
        <v>6.5</v>
      </c>
      <c r="K54" s="69">
        <v>222</v>
      </c>
      <c r="L54" s="74">
        <v>4.0999999999999996</v>
      </c>
    </row>
    <row r="55" spans="1:12" s="42" customFormat="1" ht="11.25" customHeight="1">
      <c r="A55" s="94" t="s">
        <v>724</v>
      </c>
      <c r="B55" s="39" t="s">
        <v>215</v>
      </c>
      <c r="C55" s="68">
        <v>1307</v>
      </c>
      <c r="D55" s="72">
        <v>100</v>
      </c>
      <c r="E55" s="68">
        <v>473</v>
      </c>
      <c r="F55" s="73">
        <v>36.200000000000003</v>
      </c>
      <c r="G55" s="68">
        <v>735</v>
      </c>
      <c r="H55" s="73">
        <v>56.2</v>
      </c>
      <c r="I55" s="68">
        <v>76</v>
      </c>
      <c r="J55" s="73">
        <v>5.8</v>
      </c>
      <c r="K55" s="69">
        <v>24</v>
      </c>
      <c r="L55" s="74">
        <v>1.8</v>
      </c>
    </row>
    <row r="56" spans="1:12" s="42" customFormat="1" ht="11.25" customHeight="1">
      <c r="A56" s="94" t="s">
        <v>725</v>
      </c>
      <c r="B56" s="39" t="s">
        <v>234</v>
      </c>
      <c r="C56" s="68">
        <v>297</v>
      </c>
      <c r="D56" s="72">
        <v>100</v>
      </c>
      <c r="E56" s="68">
        <v>92</v>
      </c>
      <c r="F56" s="73">
        <v>31</v>
      </c>
      <c r="G56" s="68">
        <v>187</v>
      </c>
      <c r="H56" s="73">
        <v>63</v>
      </c>
      <c r="I56" s="68">
        <v>15</v>
      </c>
      <c r="J56" s="73">
        <v>5.0999999999999996</v>
      </c>
      <c r="K56" s="69">
        <v>3</v>
      </c>
      <c r="L56" s="93">
        <v>1</v>
      </c>
    </row>
    <row r="57" spans="1:12" s="42" customFormat="1" ht="11.25" customHeight="1">
      <c r="A57" s="94" t="s">
        <v>726</v>
      </c>
      <c r="B57" s="39" t="s">
        <v>236</v>
      </c>
      <c r="C57" s="68">
        <v>3500</v>
      </c>
      <c r="D57" s="72">
        <v>100</v>
      </c>
      <c r="E57" s="68">
        <v>489</v>
      </c>
      <c r="F57" s="73">
        <v>14</v>
      </c>
      <c r="G57" s="68">
        <v>2648</v>
      </c>
      <c r="H57" s="73">
        <v>75.7</v>
      </c>
      <c r="I57" s="68">
        <v>317</v>
      </c>
      <c r="J57" s="73">
        <v>9.1</v>
      </c>
      <c r="K57" s="69">
        <v>43</v>
      </c>
      <c r="L57" s="74">
        <v>1.2</v>
      </c>
    </row>
    <row r="58" spans="1:12" s="42" customFormat="1" ht="11.25" customHeight="1">
      <c r="A58" s="94" t="s">
        <v>727</v>
      </c>
      <c r="B58" s="39" t="s">
        <v>216</v>
      </c>
      <c r="C58" s="68">
        <v>391</v>
      </c>
      <c r="D58" s="72">
        <v>100</v>
      </c>
      <c r="E58" s="68">
        <v>218</v>
      </c>
      <c r="F58" s="73">
        <v>55.8</v>
      </c>
      <c r="G58" s="68">
        <v>155</v>
      </c>
      <c r="H58" s="73">
        <v>39.6</v>
      </c>
      <c r="I58" s="68">
        <v>14</v>
      </c>
      <c r="J58" s="73">
        <v>3.6</v>
      </c>
      <c r="K58" s="69">
        <v>5</v>
      </c>
      <c r="L58" s="93">
        <v>1.3</v>
      </c>
    </row>
    <row r="59" spans="1:12" s="42" customFormat="1" ht="11.25" customHeight="1">
      <c r="A59" s="94" t="s">
        <v>728</v>
      </c>
      <c r="B59" s="39" t="s">
        <v>227</v>
      </c>
      <c r="C59" s="68">
        <v>140</v>
      </c>
      <c r="D59" s="72">
        <v>100</v>
      </c>
      <c r="E59" s="68">
        <v>81</v>
      </c>
      <c r="F59" s="73">
        <v>57.9</v>
      </c>
      <c r="G59" s="68">
        <v>58</v>
      </c>
      <c r="H59" s="73">
        <v>41.4</v>
      </c>
      <c r="I59" s="68">
        <v>0</v>
      </c>
      <c r="J59" s="73">
        <v>0</v>
      </c>
      <c r="K59" s="69">
        <v>0</v>
      </c>
      <c r="L59" s="74">
        <v>0</v>
      </c>
    </row>
    <row r="60" spans="1:12" s="42" customFormat="1" ht="11.25" customHeight="1">
      <c r="A60" s="94" t="s">
        <v>729</v>
      </c>
      <c r="B60" s="39" t="s">
        <v>217</v>
      </c>
      <c r="C60" s="68">
        <v>2007</v>
      </c>
      <c r="D60" s="72">
        <v>100</v>
      </c>
      <c r="E60" s="68">
        <v>459</v>
      </c>
      <c r="F60" s="73">
        <v>22.9</v>
      </c>
      <c r="G60" s="68">
        <v>1441</v>
      </c>
      <c r="H60" s="73">
        <v>71.8</v>
      </c>
      <c r="I60" s="68">
        <v>92</v>
      </c>
      <c r="J60" s="73">
        <v>4.5999999999999996</v>
      </c>
      <c r="K60" s="69">
        <v>16</v>
      </c>
      <c r="L60" s="74">
        <v>0.8</v>
      </c>
    </row>
    <row r="61" spans="1:12" s="42" customFormat="1" ht="11.25" customHeight="1">
      <c r="A61" s="94" t="s">
        <v>730</v>
      </c>
      <c r="B61" s="39" t="s">
        <v>218</v>
      </c>
      <c r="C61" s="68">
        <v>534</v>
      </c>
      <c r="D61" s="72">
        <v>100</v>
      </c>
      <c r="E61" s="68">
        <v>233</v>
      </c>
      <c r="F61" s="73">
        <v>43.6</v>
      </c>
      <c r="G61" s="68">
        <v>262</v>
      </c>
      <c r="H61" s="73">
        <v>49.1</v>
      </c>
      <c r="I61" s="68">
        <v>34</v>
      </c>
      <c r="J61" s="73">
        <v>6.4</v>
      </c>
      <c r="K61" s="69">
        <v>3</v>
      </c>
      <c r="L61" s="93">
        <v>0.6</v>
      </c>
    </row>
    <row r="62" spans="1:12" s="42" customFormat="1" ht="11.25" customHeight="1">
      <c r="A62" s="94" t="s">
        <v>731</v>
      </c>
      <c r="B62" s="39" t="s">
        <v>219</v>
      </c>
      <c r="C62" s="68">
        <v>1131</v>
      </c>
      <c r="D62" s="72">
        <v>100</v>
      </c>
      <c r="E62" s="68">
        <v>406</v>
      </c>
      <c r="F62" s="73">
        <v>35.9</v>
      </c>
      <c r="G62" s="68">
        <v>616</v>
      </c>
      <c r="H62" s="73">
        <v>54.5</v>
      </c>
      <c r="I62" s="68">
        <v>89</v>
      </c>
      <c r="J62" s="73">
        <v>7.9</v>
      </c>
      <c r="K62" s="69">
        <v>19</v>
      </c>
      <c r="L62" s="74">
        <v>1.7</v>
      </c>
    </row>
    <row r="63" spans="1:12" s="42" customFormat="1" ht="11.25" customHeight="1">
      <c r="A63" s="94" t="s">
        <v>732</v>
      </c>
      <c r="B63" s="39" t="s">
        <v>220</v>
      </c>
      <c r="C63" s="68">
        <v>814</v>
      </c>
      <c r="D63" s="72">
        <v>100</v>
      </c>
      <c r="E63" s="68">
        <v>289</v>
      </c>
      <c r="F63" s="73">
        <v>35.5</v>
      </c>
      <c r="G63" s="68">
        <v>463</v>
      </c>
      <c r="H63" s="73">
        <v>56.9</v>
      </c>
      <c r="I63" s="68">
        <v>23</v>
      </c>
      <c r="J63" s="73">
        <v>2.8</v>
      </c>
      <c r="K63" s="69">
        <v>36</v>
      </c>
      <c r="L63" s="74">
        <v>4.4000000000000004</v>
      </c>
    </row>
    <row r="64" spans="1:12" s="42" customFormat="1" ht="11.25" customHeight="1">
      <c r="A64" s="94" t="s">
        <v>733</v>
      </c>
      <c r="B64" s="39" t="s">
        <v>556</v>
      </c>
      <c r="C64" s="68">
        <v>3276</v>
      </c>
      <c r="D64" s="72">
        <v>100</v>
      </c>
      <c r="E64" s="68">
        <v>712</v>
      </c>
      <c r="F64" s="73">
        <v>21.7</v>
      </c>
      <c r="G64" s="68">
        <v>2346</v>
      </c>
      <c r="H64" s="73">
        <v>71.599999999999994</v>
      </c>
      <c r="I64" s="68">
        <v>212</v>
      </c>
      <c r="J64" s="73">
        <v>6.5</v>
      </c>
      <c r="K64" s="69">
        <v>5</v>
      </c>
      <c r="L64" s="93">
        <v>0.2</v>
      </c>
    </row>
    <row r="65" spans="1:28" s="42" customFormat="1" ht="11.25" customHeight="1">
      <c r="A65" s="94" t="s">
        <v>734</v>
      </c>
      <c r="B65" s="39" t="s">
        <v>239</v>
      </c>
      <c r="C65" s="68">
        <v>971</v>
      </c>
      <c r="D65" s="72">
        <v>100</v>
      </c>
      <c r="E65" s="68">
        <v>330</v>
      </c>
      <c r="F65" s="73">
        <v>34</v>
      </c>
      <c r="G65" s="68">
        <v>461</v>
      </c>
      <c r="H65" s="73">
        <v>47.5</v>
      </c>
      <c r="I65" s="68">
        <v>165</v>
      </c>
      <c r="J65" s="73">
        <v>17</v>
      </c>
      <c r="K65" s="69">
        <v>16</v>
      </c>
      <c r="L65" s="74">
        <v>1.6</v>
      </c>
    </row>
    <row r="66" spans="1:28" s="42" customFormat="1" ht="11.25" customHeight="1">
      <c r="A66" s="94" t="s">
        <v>735</v>
      </c>
      <c r="B66" s="39" t="s">
        <v>241</v>
      </c>
      <c r="C66" s="68">
        <v>3335</v>
      </c>
      <c r="D66" s="72">
        <v>100</v>
      </c>
      <c r="E66" s="68">
        <v>1706</v>
      </c>
      <c r="F66" s="73">
        <v>51.2</v>
      </c>
      <c r="G66" s="68">
        <v>1377</v>
      </c>
      <c r="H66" s="73">
        <v>41.3</v>
      </c>
      <c r="I66" s="68">
        <v>206</v>
      </c>
      <c r="J66" s="73">
        <v>6.2</v>
      </c>
      <c r="K66" s="69">
        <v>41</v>
      </c>
      <c r="L66" s="74">
        <v>1.2</v>
      </c>
    </row>
    <row r="67" spans="1:28" s="55" customFormat="1" ht="19.899999999999999" customHeight="1">
      <c r="A67" s="95" t="s">
        <v>1128</v>
      </c>
      <c r="B67" s="84" t="s">
        <v>622</v>
      </c>
      <c r="C67" s="86">
        <v>81787</v>
      </c>
      <c r="D67" s="87">
        <v>100</v>
      </c>
      <c r="E67" s="86">
        <v>13618</v>
      </c>
      <c r="F67" s="88">
        <v>16.7</v>
      </c>
      <c r="G67" s="86">
        <v>57281</v>
      </c>
      <c r="H67" s="88">
        <v>70</v>
      </c>
      <c r="I67" s="86">
        <v>9499</v>
      </c>
      <c r="J67" s="88">
        <v>11.6</v>
      </c>
      <c r="K67" s="89">
        <v>1394</v>
      </c>
      <c r="L67" s="90">
        <v>1.7</v>
      </c>
      <c r="M67" s="96"/>
      <c r="N67" s="96"/>
      <c r="O67" s="96"/>
      <c r="P67" s="96"/>
      <c r="Q67" s="96"/>
      <c r="R67" s="96"/>
      <c r="S67" s="96"/>
      <c r="T67" s="96"/>
      <c r="U67" s="96"/>
      <c r="V67" s="96"/>
      <c r="W67" s="96"/>
      <c r="X67" s="96"/>
      <c r="Y67" s="96"/>
      <c r="Z67" s="96"/>
      <c r="AA67" s="96"/>
      <c r="AB67" s="96"/>
    </row>
    <row r="68" spans="1:28" s="55" customFormat="1" ht="19.899999999999999" customHeight="1">
      <c r="A68" s="94" t="s">
        <v>736</v>
      </c>
      <c r="B68" s="39" t="s">
        <v>286</v>
      </c>
      <c r="C68" s="68">
        <v>320</v>
      </c>
      <c r="D68" s="72">
        <v>100</v>
      </c>
      <c r="E68" s="68">
        <v>112</v>
      </c>
      <c r="F68" s="73">
        <v>35</v>
      </c>
      <c r="G68" s="68">
        <v>168</v>
      </c>
      <c r="H68" s="73">
        <v>52.5</v>
      </c>
      <c r="I68" s="68">
        <v>33</v>
      </c>
      <c r="J68" s="73">
        <v>10.3</v>
      </c>
      <c r="K68" s="69">
        <v>7</v>
      </c>
      <c r="L68" s="93">
        <v>2.2000000000000002</v>
      </c>
    </row>
    <row r="69" spans="1:28" s="42" customFormat="1" ht="11.25" customHeight="1">
      <c r="A69" s="94" t="s">
        <v>737</v>
      </c>
      <c r="B69" s="39" t="s">
        <v>244</v>
      </c>
      <c r="C69" s="68">
        <v>1010</v>
      </c>
      <c r="D69" s="72">
        <v>100</v>
      </c>
      <c r="E69" s="68">
        <v>204</v>
      </c>
      <c r="F69" s="73">
        <v>20.2</v>
      </c>
      <c r="G69" s="68">
        <v>699</v>
      </c>
      <c r="H69" s="73">
        <v>69.2</v>
      </c>
      <c r="I69" s="68">
        <v>95</v>
      </c>
      <c r="J69" s="73">
        <v>9.4</v>
      </c>
      <c r="K69" s="69">
        <v>6</v>
      </c>
      <c r="L69" s="93">
        <v>0.6</v>
      </c>
    </row>
    <row r="70" spans="1:28" s="42" customFormat="1" ht="11.25" customHeight="1">
      <c r="A70" s="94" t="s">
        <v>738</v>
      </c>
      <c r="B70" s="39" t="s">
        <v>245</v>
      </c>
      <c r="C70" s="68">
        <v>900</v>
      </c>
      <c r="D70" s="72">
        <v>100</v>
      </c>
      <c r="E70" s="68">
        <v>240</v>
      </c>
      <c r="F70" s="73">
        <v>26.7</v>
      </c>
      <c r="G70" s="68">
        <v>596</v>
      </c>
      <c r="H70" s="73">
        <v>66.2</v>
      </c>
      <c r="I70" s="68">
        <v>55</v>
      </c>
      <c r="J70" s="73">
        <v>6.1</v>
      </c>
      <c r="K70" s="69">
        <v>3</v>
      </c>
      <c r="L70" s="93">
        <v>0.3</v>
      </c>
    </row>
    <row r="71" spans="1:28" s="42" customFormat="1" ht="11.25" customHeight="1">
      <c r="A71" s="94" t="s">
        <v>739</v>
      </c>
      <c r="B71" s="39" t="s">
        <v>246</v>
      </c>
      <c r="C71" s="68">
        <v>2980</v>
      </c>
      <c r="D71" s="72">
        <v>100</v>
      </c>
      <c r="E71" s="68">
        <v>526</v>
      </c>
      <c r="F71" s="73">
        <v>17.7</v>
      </c>
      <c r="G71" s="68">
        <v>2256</v>
      </c>
      <c r="H71" s="73">
        <v>75.7</v>
      </c>
      <c r="I71" s="68">
        <v>159</v>
      </c>
      <c r="J71" s="73">
        <v>5.3</v>
      </c>
      <c r="K71" s="69">
        <v>41</v>
      </c>
      <c r="L71" s="74">
        <v>1.4</v>
      </c>
    </row>
    <row r="72" spans="1:28" s="42" customFormat="1" ht="11.25" customHeight="1">
      <c r="A72" s="94" t="s">
        <v>740</v>
      </c>
      <c r="B72" s="39" t="s">
        <v>281</v>
      </c>
      <c r="C72" s="68">
        <v>3011</v>
      </c>
      <c r="D72" s="72">
        <v>100</v>
      </c>
      <c r="E72" s="68">
        <v>542</v>
      </c>
      <c r="F72" s="73">
        <v>18</v>
      </c>
      <c r="G72" s="68">
        <v>2152</v>
      </c>
      <c r="H72" s="73">
        <v>71.5</v>
      </c>
      <c r="I72" s="68">
        <v>278</v>
      </c>
      <c r="J72" s="73">
        <v>9.1999999999999993</v>
      </c>
      <c r="K72" s="69">
        <v>41</v>
      </c>
      <c r="L72" s="74">
        <v>1.4</v>
      </c>
    </row>
    <row r="73" spans="1:28" s="42" customFormat="1" ht="11.25" customHeight="1">
      <c r="A73" s="94" t="s">
        <v>741</v>
      </c>
      <c r="B73" s="39" t="s">
        <v>247</v>
      </c>
      <c r="C73" s="68">
        <v>446</v>
      </c>
      <c r="D73" s="72">
        <v>100</v>
      </c>
      <c r="E73" s="68">
        <v>167</v>
      </c>
      <c r="F73" s="73">
        <v>37.4</v>
      </c>
      <c r="G73" s="68">
        <v>263</v>
      </c>
      <c r="H73" s="73">
        <v>59</v>
      </c>
      <c r="I73" s="68">
        <v>13</v>
      </c>
      <c r="J73" s="73">
        <v>2.9</v>
      </c>
      <c r="K73" s="69">
        <v>0</v>
      </c>
      <c r="L73" s="74">
        <v>0</v>
      </c>
    </row>
    <row r="74" spans="1:28" s="42" customFormat="1" ht="11.25" customHeight="1">
      <c r="A74" s="94" t="s">
        <v>742</v>
      </c>
      <c r="B74" s="39" t="s">
        <v>248</v>
      </c>
      <c r="C74" s="68">
        <v>8450</v>
      </c>
      <c r="D74" s="72">
        <v>100</v>
      </c>
      <c r="E74" s="68">
        <v>935</v>
      </c>
      <c r="F74" s="73">
        <v>11.1</v>
      </c>
      <c r="G74" s="68">
        <v>6569</v>
      </c>
      <c r="H74" s="73">
        <v>77.7</v>
      </c>
      <c r="I74" s="68">
        <v>871</v>
      </c>
      <c r="J74" s="73">
        <v>10.3</v>
      </c>
      <c r="K74" s="69">
        <v>76</v>
      </c>
      <c r="L74" s="74">
        <v>0.9</v>
      </c>
    </row>
    <row r="75" spans="1:28" s="42" customFormat="1" ht="11.25" customHeight="1">
      <c r="A75" s="94" t="s">
        <v>743</v>
      </c>
      <c r="B75" s="39" t="s">
        <v>292</v>
      </c>
      <c r="C75" s="68">
        <v>151</v>
      </c>
      <c r="D75" s="72">
        <v>100</v>
      </c>
      <c r="E75" s="68">
        <v>59</v>
      </c>
      <c r="F75" s="73">
        <v>39.1</v>
      </c>
      <c r="G75" s="68">
        <v>82</v>
      </c>
      <c r="H75" s="73">
        <v>54.3</v>
      </c>
      <c r="I75" s="68">
        <v>11</v>
      </c>
      <c r="J75" s="73">
        <v>7.3</v>
      </c>
      <c r="K75" s="69">
        <v>0</v>
      </c>
      <c r="L75" s="74">
        <v>0</v>
      </c>
    </row>
    <row r="76" spans="1:28" s="42" customFormat="1" ht="11.25" customHeight="1">
      <c r="A76" s="94" t="s">
        <v>744</v>
      </c>
      <c r="B76" s="39" t="s">
        <v>249</v>
      </c>
      <c r="C76" s="68">
        <v>771</v>
      </c>
      <c r="D76" s="72">
        <v>100</v>
      </c>
      <c r="E76" s="68">
        <v>210</v>
      </c>
      <c r="F76" s="73">
        <v>27.2</v>
      </c>
      <c r="G76" s="68">
        <v>531</v>
      </c>
      <c r="H76" s="73">
        <v>68.900000000000006</v>
      </c>
      <c r="I76" s="68">
        <v>34</v>
      </c>
      <c r="J76" s="73">
        <v>4.4000000000000004</v>
      </c>
      <c r="K76" s="69">
        <v>0</v>
      </c>
      <c r="L76" s="74">
        <v>0</v>
      </c>
    </row>
    <row r="77" spans="1:28" s="42" customFormat="1" ht="11.25" customHeight="1">
      <c r="A77" s="94" t="s">
        <v>745</v>
      </c>
      <c r="B77" s="39" t="s">
        <v>250</v>
      </c>
      <c r="C77" s="68">
        <v>332</v>
      </c>
      <c r="D77" s="72">
        <v>100</v>
      </c>
      <c r="E77" s="68">
        <v>133</v>
      </c>
      <c r="F77" s="73">
        <v>40.1</v>
      </c>
      <c r="G77" s="68">
        <v>170</v>
      </c>
      <c r="H77" s="73">
        <v>51.2</v>
      </c>
      <c r="I77" s="68">
        <v>26</v>
      </c>
      <c r="J77" s="73">
        <v>7.8</v>
      </c>
      <c r="K77" s="69">
        <v>3</v>
      </c>
      <c r="L77" s="93">
        <v>0.9</v>
      </c>
    </row>
    <row r="78" spans="1:28" s="42" customFormat="1" ht="11.25" customHeight="1">
      <c r="A78" s="94" t="s">
        <v>746</v>
      </c>
      <c r="B78" s="39" t="s">
        <v>251</v>
      </c>
      <c r="C78" s="68">
        <v>3972</v>
      </c>
      <c r="D78" s="72">
        <v>100</v>
      </c>
      <c r="E78" s="68">
        <v>359</v>
      </c>
      <c r="F78" s="73">
        <v>9</v>
      </c>
      <c r="G78" s="68">
        <v>3259</v>
      </c>
      <c r="H78" s="73">
        <v>82</v>
      </c>
      <c r="I78" s="68">
        <v>347</v>
      </c>
      <c r="J78" s="73">
        <v>8.6999999999999993</v>
      </c>
      <c r="K78" s="69">
        <v>11</v>
      </c>
      <c r="L78" s="74">
        <v>0.3</v>
      </c>
    </row>
    <row r="79" spans="1:28" s="42" customFormat="1" ht="11.25" customHeight="1">
      <c r="A79" s="94" t="s">
        <v>747</v>
      </c>
      <c r="B79" s="39" t="s">
        <v>557</v>
      </c>
      <c r="C79" s="68">
        <v>4678</v>
      </c>
      <c r="D79" s="72">
        <v>100</v>
      </c>
      <c r="E79" s="68">
        <v>624</v>
      </c>
      <c r="F79" s="73">
        <v>13.3</v>
      </c>
      <c r="G79" s="68">
        <v>3726</v>
      </c>
      <c r="H79" s="73">
        <v>79.599999999999994</v>
      </c>
      <c r="I79" s="68">
        <v>306</v>
      </c>
      <c r="J79" s="73">
        <v>6.5</v>
      </c>
      <c r="K79" s="69">
        <v>31</v>
      </c>
      <c r="L79" s="74">
        <v>0.7</v>
      </c>
    </row>
    <row r="80" spans="1:28" s="42" customFormat="1" ht="11.25" customHeight="1">
      <c r="A80" s="94" t="s">
        <v>748</v>
      </c>
      <c r="B80" s="39" t="s">
        <v>252</v>
      </c>
      <c r="C80" s="68">
        <v>371</v>
      </c>
      <c r="D80" s="72">
        <v>100</v>
      </c>
      <c r="E80" s="68">
        <v>139</v>
      </c>
      <c r="F80" s="73">
        <v>37.5</v>
      </c>
      <c r="G80" s="68">
        <v>205</v>
      </c>
      <c r="H80" s="73">
        <v>55.3</v>
      </c>
      <c r="I80" s="68">
        <v>20</v>
      </c>
      <c r="J80" s="73">
        <v>5.4</v>
      </c>
      <c r="K80" s="69">
        <v>5</v>
      </c>
      <c r="L80" s="93">
        <v>1.3</v>
      </c>
    </row>
    <row r="81" spans="1:12" s="42" customFormat="1" ht="11.25" customHeight="1">
      <c r="A81" s="94" t="s">
        <v>749</v>
      </c>
      <c r="B81" s="39" t="s">
        <v>253</v>
      </c>
      <c r="C81" s="68">
        <v>17905</v>
      </c>
      <c r="D81" s="72">
        <v>100</v>
      </c>
      <c r="E81" s="68">
        <v>791</v>
      </c>
      <c r="F81" s="73">
        <v>4.4000000000000004</v>
      </c>
      <c r="G81" s="68">
        <v>12507</v>
      </c>
      <c r="H81" s="73">
        <v>69.900000000000006</v>
      </c>
      <c r="I81" s="68">
        <v>4141</v>
      </c>
      <c r="J81" s="73">
        <v>23.1</v>
      </c>
      <c r="K81" s="69">
        <v>464</v>
      </c>
      <c r="L81" s="74">
        <v>2.6</v>
      </c>
    </row>
    <row r="82" spans="1:12" s="42" customFormat="1" ht="11.25" customHeight="1">
      <c r="A82" s="94" t="s">
        <v>750</v>
      </c>
      <c r="B82" s="39" t="s">
        <v>254</v>
      </c>
      <c r="C82" s="68">
        <v>891</v>
      </c>
      <c r="D82" s="72">
        <v>100</v>
      </c>
      <c r="E82" s="68">
        <v>255</v>
      </c>
      <c r="F82" s="73">
        <v>28.6</v>
      </c>
      <c r="G82" s="68">
        <v>617</v>
      </c>
      <c r="H82" s="73">
        <v>69.2</v>
      </c>
      <c r="I82" s="68">
        <v>22</v>
      </c>
      <c r="J82" s="73">
        <v>2.5</v>
      </c>
      <c r="K82" s="69">
        <v>3</v>
      </c>
      <c r="L82" s="93">
        <v>0.3</v>
      </c>
    </row>
    <row r="83" spans="1:12" s="42" customFormat="1" ht="11.25" customHeight="1">
      <c r="A83" s="94" t="s">
        <v>751</v>
      </c>
      <c r="B83" s="39" t="s">
        <v>255</v>
      </c>
      <c r="C83" s="68">
        <v>320</v>
      </c>
      <c r="D83" s="72">
        <v>100</v>
      </c>
      <c r="E83" s="68">
        <v>113</v>
      </c>
      <c r="F83" s="73">
        <v>35.299999999999997</v>
      </c>
      <c r="G83" s="68">
        <v>181</v>
      </c>
      <c r="H83" s="73">
        <v>56.6</v>
      </c>
      <c r="I83" s="68">
        <v>23</v>
      </c>
      <c r="J83" s="73">
        <v>7.2</v>
      </c>
      <c r="K83" s="69">
        <v>3</v>
      </c>
      <c r="L83" s="93">
        <v>0.9</v>
      </c>
    </row>
    <row r="84" spans="1:12" s="42" customFormat="1" ht="11.25" customHeight="1">
      <c r="A84" s="94" t="s">
        <v>752</v>
      </c>
      <c r="B84" s="39" t="s">
        <v>256</v>
      </c>
      <c r="C84" s="68">
        <v>720</v>
      </c>
      <c r="D84" s="72">
        <v>100</v>
      </c>
      <c r="E84" s="68">
        <v>229</v>
      </c>
      <c r="F84" s="73">
        <v>31.8</v>
      </c>
      <c r="G84" s="68">
        <v>419</v>
      </c>
      <c r="H84" s="73">
        <v>58.2</v>
      </c>
      <c r="I84" s="68">
        <v>48</v>
      </c>
      <c r="J84" s="73">
        <v>6.7</v>
      </c>
      <c r="K84" s="69">
        <v>20</v>
      </c>
      <c r="L84" s="74">
        <v>2.8</v>
      </c>
    </row>
    <row r="85" spans="1:12" s="42" customFormat="1" ht="11.25" customHeight="1">
      <c r="A85" s="94" t="s">
        <v>753</v>
      </c>
      <c r="B85" s="39" t="s">
        <v>257</v>
      </c>
      <c r="C85" s="68">
        <v>388</v>
      </c>
      <c r="D85" s="72">
        <v>100</v>
      </c>
      <c r="E85" s="68">
        <v>163</v>
      </c>
      <c r="F85" s="73">
        <v>42</v>
      </c>
      <c r="G85" s="68">
        <v>216</v>
      </c>
      <c r="H85" s="73">
        <v>55.7</v>
      </c>
      <c r="I85" s="68">
        <v>5</v>
      </c>
      <c r="J85" s="97">
        <v>1.3</v>
      </c>
      <c r="K85" s="69">
        <v>3</v>
      </c>
      <c r="L85" s="93">
        <v>0.8</v>
      </c>
    </row>
    <row r="86" spans="1:12" s="42" customFormat="1" ht="11.25" customHeight="1">
      <c r="A86" s="94" t="s">
        <v>754</v>
      </c>
      <c r="B86" s="39" t="s">
        <v>258</v>
      </c>
      <c r="C86" s="68">
        <v>2270</v>
      </c>
      <c r="D86" s="72">
        <v>100</v>
      </c>
      <c r="E86" s="68">
        <v>575</v>
      </c>
      <c r="F86" s="73">
        <v>25.3</v>
      </c>
      <c r="G86" s="68">
        <v>1508</v>
      </c>
      <c r="H86" s="73">
        <v>66.400000000000006</v>
      </c>
      <c r="I86" s="68">
        <v>158</v>
      </c>
      <c r="J86" s="73">
        <v>7</v>
      </c>
      <c r="K86" s="69">
        <v>27</v>
      </c>
      <c r="L86" s="74">
        <v>1.2</v>
      </c>
    </row>
    <row r="87" spans="1:12" s="42" customFormat="1" ht="11.25" customHeight="1">
      <c r="A87" s="94" t="s">
        <v>755</v>
      </c>
      <c r="B87" s="39" t="s">
        <v>259</v>
      </c>
      <c r="C87" s="68">
        <v>793</v>
      </c>
      <c r="D87" s="72">
        <v>100</v>
      </c>
      <c r="E87" s="68">
        <v>211</v>
      </c>
      <c r="F87" s="73">
        <v>26.6</v>
      </c>
      <c r="G87" s="68">
        <v>478</v>
      </c>
      <c r="H87" s="73">
        <v>60.3</v>
      </c>
      <c r="I87" s="68">
        <v>95</v>
      </c>
      <c r="J87" s="73">
        <v>12</v>
      </c>
      <c r="K87" s="69">
        <v>7</v>
      </c>
      <c r="L87" s="93">
        <v>0.9</v>
      </c>
    </row>
    <row r="88" spans="1:12" s="42" customFormat="1" ht="11.25" customHeight="1">
      <c r="A88" s="94" t="s">
        <v>756</v>
      </c>
      <c r="B88" s="39" t="s">
        <v>260</v>
      </c>
      <c r="C88" s="68">
        <v>1731</v>
      </c>
      <c r="D88" s="72">
        <v>100</v>
      </c>
      <c r="E88" s="68">
        <v>432</v>
      </c>
      <c r="F88" s="73">
        <v>25</v>
      </c>
      <c r="G88" s="68">
        <v>1212</v>
      </c>
      <c r="H88" s="73">
        <v>70</v>
      </c>
      <c r="I88" s="68">
        <v>78</v>
      </c>
      <c r="J88" s="73">
        <v>4.5</v>
      </c>
      <c r="K88" s="69">
        <v>7</v>
      </c>
      <c r="L88" s="93">
        <v>0.4</v>
      </c>
    </row>
    <row r="89" spans="1:12" s="42" customFormat="1" ht="11.25" customHeight="1">
      <c r="A89" s="94" t="s">
        <v>757</v>
      </c>
      <c r="B89" s="39" t="s">
        <v>261</v>
      </c>
      <c r="C89" s="68">
        <v>1337</v>
      </c>
      <c r="D89" s="72">
        <v>100</v>
      </c>
      <c r="E89" s="68">
        <v>213</v>
      </c>
      <c r="F89" s="73">
        <v>15.9</v>
      </c>
      <c r="G89" s="68">
        <v>916</v>
      </c>
      <c r="H89" s="73">
        <v>68.5</v>
      </c>
      <c r="I89" s="68">
        <v>142</v>
      </c>
      <c r="J89" s="73">
        <v>10.6</v>
      </c>
      <c r="K89" s="69">
        <v>59</v>
      </c>
      <c r="L89" s="74">
        <v>4.4000000000000004</v>
      </c>
    </row>
    <row r="90" spans="1:12" s="42" customFormat="1" ht="11.25" customHeight="1">
      <c r="A90" s="94" t="s">
        <v>1129</v>
      </c>
      <c r="B90" s="39" t="s">
        <v>1130</v>
      </c>
      <c r="C90" s="68">
        <v>730</v>
      </c>
      <c r="D90" s="72">
        <v>100</v>
      </c>
      <c r="E90" s="68">
        <v>194</v>
      </c>
      <c r="F90" s="73">
        <v>26.6</v>
      </c>
      <c r="G90" s="68">
        <v>476</v>
      </c>
      <c r="H90" s="73">
        <v>65.2</v>
      </c>
      <c r="I90" s="68">
        <v>44</v>
      </c>
      <c r="J90" s="73">
        <v>6</v>
      </c>
      <c r="K90" s="69">
        <v>18</v>
      </c>
      <c r="L90" s="74">
        <v>2.5</v>
      </c>
    </row>
    <row r="91" spans="1:12" s="42" customFormat="1" ht="11.25" customHeight="1">
      <c r="A91" s="94" t="s">
        <v>758</v>
      </c>
      <c r="B91" s="39" t="s">
        <v>288</v>
      </c>
      <c r="C91" s="68">
        <v>129</v>
      </c>
      <c r="D91" s="72">
        <v>100</v>
      </c>
      <c r="E91" s="68">
        <v>55</v>
      </c>
      <c r="F91" s="73">
        <v>42.6</v>
      </c>
      <c r="G91" s="68">
        <v>67</v>
      </c>
      <c r="H91" s="73">
        <v>51.9</v>
      </c>
      <c r="I91" s="68">
        <v>9</v>
      </c>
      <c r="J91" s="97">
        <v>7</v>
      </c>
      <c r="K91" s="69">
        <v>0</v>
      </c>
      <c r="L91" s="74">
        <v>0</v>
      </c>
    </row>
    <row r="92" spans="1:12" s="42" customFormat="1" ht="11.25" customHeight="1">
      <c r="A92" s="94" t="s">
        <v>759</v>
      </c>
      <c r="B92" s="39" t="s">
        <v>262</v>
      </c>
      <c r="C92" s="68">
        <v>268</v>
      </c>
      <c r="D92" s="72">
        <v>100</v>
      </c>
      <c r="E92" s="68">
        <v>117</v>
      </c>
      <c r="F92" s="73">
        <v>43.7</v>
      </c>
      <c r="G92" s="68">
        <v>145</v>
      </c>
      <c r="H92" s="73">
        <v>54.1</v>
      </c>
      <c r="I92" s="68">
        <v>4</v>
      </c>
      <c r="J92" s="97">
        <v>1.5</v>
      </c>
      <c r="K92" s="69">
        <v>5</v>
      </c>
      <c r="L92" s="93">
        <v>1.9</v>
      </c>
    </row>
    <row r="93" spans="1:12" s="42" customFormat="1" ht="11.25" customHeight="1">
      <c r="A93" s="94" t="s">
        <v>760</v>
      </c>
      <c r="B93" s="39" t="s">
        <v>263</v>
      </c>
      <c r="C93" s="68">
        <v>269</v>
      </c>
      <c r="D93" s="72">
        <v>100</v>
      </c>
      <c r="E93" s="68">
        <v>108</v>
      </c>
      <c r="F93" s="73">
        <v>40.1</v>
      </c>
      <c r="G93" s="68">
        <v>152</v>
      </c>
      <c r="H93" s="73">
        <v>56.5</v>
      </c>
      <c r="I93" s="68">
        <v>3</v>
      </c>
      <c r="J93" s="97">
        <v>1.1000000000000001</v>
      </c>
      <c r="K93" s="69">
        <v>4</v>
      </c>
      <c r="L93" s="93">
        <v>1.5</v>
      </c>
    </row>
    <row r="94" spans="1:12" s="42" customFormat="1" ht="11.25" customHeight="1">
      <c r="A94" s="94" t="s">
        <v>761</v>
      </c>
      <c r="B94" s="39" t="s">
        <v>264</v>
      </c>
      <c r="C94" s="68">
        <v>2139</v>
      </c>
      <c r="D94" s="72">
        <v>100</v>
      </c>
      <c r="E94" s="68">
        <v>427</v>
      </c>
      <c r="F94" s="73">
        <v>20</v>
      </c>
      <c r="G94" s="68">
        <v>1618</v>
      </c>
      <c r="H94" s="73">
        <v>75.599999999999994</v>
      </c>
      <c r="I94" s="68">
        <v>73</v>
      </c>
      <c r="J94" s="73">
        <v>3.4</v>
      </c>
      <c r="K94" s="69">
        <v>19</v>
      </c>
      <c r="L94" s="74">
        <v>0.9</v>
      </c>
    </row>
    <row r="95" spans="1:12" s="42" customFormat="1" ht="11.25" customHeight="1">
      <c r="A95" s="94" t="s">
        <v>762</v>
      </c>
      <c r="B95" s="39" t="s">
        <v>265</v>
      </c>
      <c r="C95" s="68">
        <v>593</v>
      </c>
      <c r="D95" s="72">
        <v>100</v>
      </c>
      <c r="E95" s="68">
        <v>194</v>
      </c>
      <c r="F95" s="73">
        <v>32.700000000000003</v>
      </c>
      <c r="G95" s="68">
        <v>360</v>
      </c>
      <c r="H95" s="73">
        <v>60.7</v>
      </c>
      <c r="I95" s="68">
        <v>35</v>
      </c>
      <c r="J95" s="73">
        <v>5.9</v>
      </c>
      <c r="K95" s="69">
        <v>7</v>
      </c>
      <c r="L95" s="93">
        <v>1.2</v>
      </c>
    </row>
    <row r="96" spans="1:12" s="42" customFormat="1" ht="11.25" customHeight="1">
      <c r="A96" s="94" t="s">
        <v>763</v>
      </c>
      <c r="B96" s="39" t="s">
        <v>266</v>
      </c>
      <c r="C96" s="68">
        <v>813</v>
      </c>
      <c r="D96" s="72">
        <v>100</v>
      </c>
      <c r="E96" s="68">
        <v>273</v>
      </c>
      <c r="F96" s="73">
        <v>33.6</v>
      </c>
      <c r="G96" s="68">
        <v>445</v>
      </c>
      <c r="H96" s="73">
        <v>54.7</v>
      </c>
      <c r="I96" s="68">
        <v>62</v>
      </c>
      <c r="J96" s="73">
        <v>7.6</v>
      </c>
      <c r="K96" s="69">
        <v>34</v>
      </c>
      <c r="L96" s="74">
        <v>4.2</v>
      </c>
    </row>
    <row r="97" spans="1:12" s="42" customFormat="1" ht="11.25" customHeight="1">
      <c r="A97" s="94" t="s">
        <v>764</v>
      </c>
      <c r="B97" s="39" t="s">
        <v>284</v>
      </c>
      <c r="C97" s="68">
        <v>418</v>
      </c>
      <c r="D97" s="72">
        <v>100</v>
      </c>
      <c r="E97" s="68">
        <v>113</v>
      </c>
      <c r="F97" s="73">
        <v>27</v>
      </c>
      <c r="G97" s="68">
        <v>272</v>
      </c>
      <c r="H97" s="73">
        <v>65.099999999999994</v>
      </c>
      <c r="I97" s="68">
        <v>24</v>
      </c>
      <c r="J97" s="73">
        <v>5.7</v>
      </c>
      <c r="K97" s="69">
        <v>4</v>
      </c>
      <c r="L97" s="93">
        <v>1</v>
      </c>
    </row>
    <row r="98" spans="1:12" s="42" customFormat="1" ht="11.25" customHeight="1">
      <c r="A98" s="94" t="s">
        <v>765</v>
      </c>
      <c r="B98" s="39" t="s">
        <v>267</v>
      </c>
      <c r="C98" s="68">
        <v>755</v>
      </c>
      <c r="D98" s="72">
        <v>100</v>
      </c>
      <c r="E98" s="68">
        <v>243</v>
      </c>
      <c r="F98" s="73">
        <v>32.200000000000003</v>
      </c>
      <c r="G98" s="68">
        <v>468</v>
      </c>
      <c r="H98" s="73">
        <v>62</v>
      </c>
      <c r="I98" s="68">
        <v>39</v>
      </c>
      <c r="J98" s="73">
        <v>5.2</v>
      </c>
      <c r="K98" s="69">
        <v>7</v>
      </c>
      <c r="L98" s="93">
        <v>0.9</v>
      </c>
    </row>
    <row r="99" spans="1:12" s="42" customFormat="1" ht="11.25" customHeight="1">
      <c r="A99" s="94" t="s">
        <v>766</v>
      </c>
      <c r="B99" s="39" t="s">
        <v>287</v>
      </c>
      <c r="C99" s="68">
        <v>5888</v>
      </c>
      <c r="D99" s="72">
        <v>100</v>
      </c>
      <c r="E99" s="68">
        <v>618</v>
      </c>
      <c r="F99" s="73">
        <v>10.5</v>
      </c>
      <c r="G99" s="68">
        <v>3579</v>
      </c>
      <c r="H99" s="73">
        <v>60.8</v>
      </c>
      <c r="I99" s="68">
        <v>1359</v>
      </c>
      <c r="J99" s="73">
        <v>23.1</v>
      </c>
      <c r="K99" s="69">
        <v>334</v>
      </c>
      <c r="L99" s="74">
        <v>5.7</v>
      </c>
    </row>
    <row r="100" spans="1:12" s="42" customFormat="1" ht="11.25" customHeight="1">
      <c r="A100" s="94" t="s">
        <v>767</v>
      </c>
      <c r="B100" s="39" t="s">
        <v>282</v>
      </c>
      <c r="C100" s="68">
        <v>304</v>
      </c>
      <c r="D100" s="72">
        <v>100</v>
      </c>
      <c r="E100" s="68">
        <v>74</v>
      </c>
      <c r="F100" s="73">
        <v>24.3</v>
      </c>
      <c r="G100" s="68">
        <v>197</v>
      </c>
      <c r="H100" s="73">
        <v>64.8</v>
      </c>
      <c r="I100" s="68">
        <v>29</v>
      </c>
      <c r="J100" s="73">
        <v>9.5</v>
      </c>
      <c r="K100" s="69">
        <v>9</v>
      </c>
      <c r="L100" s="93">
        <v>3</v>
      </c>
    </row>
    <row r="101" spans="1:12" s="42" customFormat="1" ht="11.25" customHeight="1">
      <c r="A101" s="94" t="s">
        <v>768</v>
      </c>
      <c r="B101" s="39" t="s">
        <v>268</v>
      </c>
      <c r="C101" s="68">
        <v>456</v>
      </c>
      <c r="D101" s="72">
        <v>100</v>
      </c>
      <c r="E101" s="68">
        <v>108</v>
      </c>
      <c r="F101" s="73">
        <v>23.7</v>
      </c>
      <c r="G101" s="68">
        <v>318</v>
      </c>
      <c r="H101" s="73">
        <v>69.7</v>
      </c>
      <c r="I101" s="68">
        <v>29</v>
      </c>
      <c r="J101" s="73">
        <v>6.4</v>
      </c>
      <c r="K101" s="69">
        <v>0</v>
      </c>
      <c r="L101" s="74">
        <v>0</v>
      </c>
    </row>
    <row r="102" spans="1:12" s="42" customFormat="1" ht="11.25" customHeight="1">
      <c r="A102" s="94" t="s">
        <v>769</v>
      </c>
      <c r="B102" s="39" t="s">
        <v>269</v>
      </c>
      <c r="C102" s="68">
        <v>473</v>
      </c>
      <c r="D102" s="72">
        <v>100</v>
      </c>
      <c r="E102" s="68">
        <v>213</v>
      </c>
      <c r="F102" s="73">
        <v>45</v>
      </c>
      <c r="G102" s="68">
        <v>256</v>
      </c>
      <c r="H102" s="73">
        <v>54.1</v>
      </c>
      <c r="I102" s="68">
        <v>3</v>
      </c>
      <c r="J102" s="97">
        <v>0.6</v>
      </c>
      <c r="K102" s="69">
        <v>0</v>
      </c>
      <c r="L102" s="74">
        <v>0</v>
      </c>
    </row>
    <row r="103" spans="1:12" s="42" customFormat="1" ht="11.25" customHeight="1">
      <c r="A103" s="94" t="s">
        <v>770</v>
      </c>
      <c r="B103" s="39" t="s">
        <v>270</v>
      </c>
      <c r="C103" s="68">
        <v>872</v>
      </c>
      <c r="D103" s="72">
        <v>100</v>
      </c>
      <c r="E103" s="68">
        <v>192</v>
      </c>
      <c r="F103" s="73">
        <v>22</v>
      </c>
      <c r="G103" s="68">
        <v>578</v>
      </c>
      <c r="H103" s="73">
        <v>66.3</v>
      </c>
      <c r="I103" s="68">
        <v>68</v>
      </c>
      <c r="J103" s="73">
        <v>7.8</v>
      </c>
      <c r="K103" s="69">
        <v>33</v>
      </c>
      <c r="L103" s="74">
        <v>3.8</v>
      </c>
    </row>
    <row r="104" spans="1:12" s="42" customFormat="1" ht="11.25" customHeight="1">
      <c r="A104" s="94" t="s">
        <v>771</v>
      </c>
      <c r="B104" s="39" t="s">
        <v>271</v>
      </c>
      <c r="C104" s="68">
        <v>428</v>
      </c>
      <c r="D104" s="72">
        <v>100</v>
      </c>
      <c r="E104" s="68">
        <v>172</v>
      </c>
      <c r="F104" s="73">
        <v>40.200000000000003</v>
      </c>
      <c r="G104" s="68">
        <v>209</v>
      </c>
      <c r="H104" s="73">
        <v>48.8</v>
      </c>
      <c r="I104" s="68">
        <v>45</v>
      </c>
      <c r="J104" s="73">
        <v>10.5</v>
      </c>
      <c r="K104" s="69">
        <v>0</v>
      </c>
      <c r="L104" s="74">
        <v>0</v>
      </c>
    </row>
    <row r="105" spans="1:12" s="42" customFormat="1" ht="11.25" customHeight="1">
      <c r="A105" s="94" t="s">
        <v>772</v>
      </c>
      <c r="B105" s="39" t="s">
        <v>272</v>
      </c>
      <c r="C105" s="68">
        <v>1685</v>
      </c>
      <c r="D105" s="72">
        <v>100</v>
      </c>
      <c r="E105" s="68">
        <v>312</v>
      </c>
      <c r="F105" s="73">
        <v>18.5</v>
      </c>
      <c r="G105" s="68">
        <v>1287</v>
      </c>
      <c r="H105" s="73">
        <v>76.400000000000006</v>
      </c>
      <c r="I105" s="68">
        <v>47</v>
      </c>
      <c r="J105" s="73">
        <v>2.8</v>
      </c>
      <c r="K105" s="69">
        <v>34</v>
      </c>
      <c r="L105" s="74">
        <v>2</v>
      </c>
    </row>
    <row r="106" spans="1:12" s="42" customFormat="1" ht="11.25" customHeight="1">
      <c r="A106" s="94" t="s">
        <v>773</v>
      </c>
      <c r="B106" s="39" t="s">
        <v>273</v>
      </c>
      <c r="C106" s="68">
        <v>1883</v>
      </c>
      <c r="D106" s="72">
        <v>100</v>
      </c>
      <c r="E106" s="68">
        <v>455</v>
      </c>
      <c r="F106" s="73">
        <v>24.2</v>
      </c>
      <c r="G106" s="68">
        <v>1275</v>
      </c>
      <c r="H106" s="73">
        <v>67.7</v>
      </c>
      <c r="I106" s="68">
        <v>149</v>
      </c>
      <c r="J106" s="73">
        <v>7.9</v>
      </c>
      <c r="K106" s="69">
        <v>0</v>
      </c>
      <c r="L106" s="74">
        <v>0</v>
      </c>
    </row>
    <row r="107" spans="1:12" s="42" customFormat="1" ht="11.25" customHeight="1">
      <c r="A107" s="94" t="s">
        <v>774</v>
      </c>
      <c r="B107" s="39" t="s">
        <v>274</v>
      </c>
      <c r="C107" s="68">
        <v>379</v>
      </c>
      <c r="D107" s="72">
        <v>100</v>
      </c>
      <c r="E107" s="68">
        <v>115</v>
      </c>
      <c r="F107" s="73">
        <v>30.3</v>
      </c>
      <c r="G107" s="68">
        <v>254</v>
      </c>
      <c r="H107" s="73">
        <v>67</v>
      </c>
      <c r="I107" s="68">
        <v>7</v>
      </c>
      <c r="J107" s="97">
        <v>1.8</v>
      </c>
      <c r="K107" s="69">
        <v>0</v>
      </c>
      <c r="L107" s="74">
        <v>0</v>
      </c>
    </row>
    <row r="108" spans="1:12" s="42" customFormat="1" ht="11.25" customHeight="1">
      <c r="A108" s="94" t="s">
        <v>775</v>
      </c>
      <c r="B108" s="39" t="s">
        <v>275</v>
      </c>
      <c r="C108" s="68">
        <v>379</v>
      </c>
      <c r="D108" s="72">
        <v>100</v>
      </c>
      <c r="E108" s="68">
        <v>126</v>
      </c>
      <c r="F108" s="73">
        <v>33.200000000000003</v>
      </c>
      <c r="G108" s="68">
        <v>227</v>
      </c>
      <c r="H108" s="73">
        <v>59.9</v>
      </c>
      <c r="I108" s="68">
        <v>21</v>
      </c>
      <c r="J108" s="73">
        <v>5.5</v>
      </c>
      <c r="K108" s="69">
        <v>0</v>
      </c>
      <c r="L108" s="74">
        <v>0</v>
      </c>
    </row>
    <row r="109" spans="1:12" s="42" customFormat="1" ht="11.25" customHeight="1">
      <c r="A109" s="94" t="s">
        <v>776</v>
      </c>
      <c r="B109" s="39" t="s">
        <v>289</v>
      </c>
      <c r="C109" s="68">
        <v>1949</v>
      </c>
      <c r="D109" s="72">
        <v>100</v>
      </c>
      <c r="E109" s="68">
        <v>335</v>
      </c>
      <c r="F109" s="73">
        <v>17.2</v>
      </c>
      <c r="G109" s="68">
        <v>1532</v>
      </c>
      <c r="H109" s="73">
        <v>78.599999999999994</v>
      </c>
      <c r="I109" s="68">
        <v>75</v>
      </c>
      <c r="J109" s="73">
        <v>3.8</v>
      </c>
      <c r="K109" s="69">
        <v>3</v>
      </c>
      <c r="L109" s="93">
        <v>0.2</v>
      </c>
    </row>
    <row r="110" spans="1:12" s="42" customFormat="1" ht="11.25" customHeight="1">
      <c r="A110" s="94" t="s">
        <v>777</v>
      </c>
      <c r="B110" s="39" t="s">
        <v>276</v>
      </c>
      <c r="C110" s="68">
        <v>507</v>
      </c>
      <c r="D110" s="72">
        <v>100</v>
      </c>
      <c r="E110" s="68">
        <v>135</v>
      </c>
      <c r="F110" s="73">
        <v>26.6</v>
      </c>
      <c r="G110" s="68">
        <v>245</v>
      </c>
      <c r="H110" s="73">
        <v>48.3</v>
      </c>
      <c r="I110" s="68">
        <v>108</v>
      </c>
      <c r="J110" s="73">
        <v>21.3</v>
      </c>
      <c r="K110" s="69">
        <v>21</v>
      </c>
      <c r="L110" s="74">
        <v>4.0999999999999996</v>
      </c>
    </row>
    <row r="111" spans="1:12" s="42" customFormat="1" ht="11.25" customHeight="1">
      <c r="A111" s="94" t="s">
        <v>778</v>
      </c>
      <c r="B111" s="39" t="s">
        <v>277</v>
      </c>
      <c r="C111" s="68">
        <v>1868</v>
      </c>
      <c r="D111" s="72">
        <v>100</v>
      </c>
      <c r="E111" s="68">
        <v>541</v>
      </c>
      <c r="F111" s="73">
        <v>29</v>
      </c>
      <c r="G111" s="68">
        <v>1258</v>
      </c>
      <c r="H111" s="73">
        <v>67.3</v>
      </c>
      <c r="I111" s="68">
        <v>65</v>
      </c>
      <c r="J111" s="73">
        <v>3.5</v>
      </c>
      <c r="K111" s="69">
        <v>0</v>
      </c>
      <c r="L111" s="74">
        <v>0</v>
      </c>
    </row>
    <row r="112" spans="1:12" s="42" customFormat="1" ht="11.25" customHeight="1">
      <c r="A112" s="94" t="s">
        <v>779</v>
      </c>
      <c r="B112" s="39" t="s">
        <v>293</v>
      </c>
      <c r="C112" s="68">
        <v>274</v>
      </c>
      <c r="D112" s="72">
        <v>100</v>
      </c>
      <c r="E112" s="68">
        <v>80</v>
      </c>
      <c r="F112" s="73">
        <v>29.2</v>
      </c>
      <c r="G112" s="68">
        <v>173</v>
      </c>
      <c r="H112" s="73">
        <v>63.1</v>
      </c>
      <c r="I112" s="68">
        <v>17</v>
      </c>
      <c r="J112" s="73">
        <v>6.2</v>
      </c>
      <c r="K112" s="69">
        <v>12</v>
      </c>
      <c r="L112" s="74">
        <v>4.4000000000000004</v>
      </c>
    </row>
    <row r="113" spans="1:28" s="42" customFormat="1" ht="11.25" customHeight="1">
      <c r="A113" s="94" t="s">
        <v>780</v>
      </c>
      <c r="B113" s="39" t="s">
        <v>290</v>
      </c>
      <c r="C113" s="68">
        <v>159</v>
      </c>
      <c r="D113" s="72">
        <v>100</v>
      </c>
      <c r="E113" s="68">
        <v>67</v>
      </c>
      <c r="F113" s="73">
        <v>42.1</v>
      </c>
      <c r="G113" s="68">
        <v>85</v>
      </c>
      <c r="H113" s="73">
        <v>53.5</v>
      </c>
      <c r="I113" s="68">
        <v>8</v>
      </c>
      <c r="J113" s="97">
        <v>5</v>
      </c>
      <c r="K113" s="69">
        <v>0</v>
      </c>
      <c r="L113" s="74">
        <v>0</v>
      </c>
    </row>
    <row r="114" spans="1:28" s="42" customFormat="1" ht="11.25" customHeight="1">
      <c r="A114" s="94" t="s">
        <v>781</v>
      </c>
      <c r="B114" s="39" t="s">
        <v>278</v>
      </c>
      <c r="C114" s="68">
        <v>522</v>
      </c>
      <c r="D114" s="72">
        <v>100</v>
      </c>
      <c r="E114" s="68">
        <v>301</v>
      </c>
      <c r="F114" s="73">
        <v>57.7</v>
      </c>
      <c r="G114" s="68">
        <v>212</v>
      </c>
      <c r="H114" s="73">
        <v>40.6</v>
      </c>
      <c r="I114" s="68">
        <v>10</v>
      </c>
      <c r="J114" s="73">
        <v>1.9</v>
      </c>
      <c r="K114" s="69">
        <v>0</v>
      </c>
      <c r="L114" s="74">
        <v>0</v>
      </c>
    </row>
    <row r="115" spans="1:28" s="42" customFormat="1" ht="11.25" customHeight="1">
      <c r="A115" s="94" t="s">
        <v>782</v>
      </c>
      <c r="B115" s="39" t="s">
        <v>283</v>
      </c>
      <c r="C115" s="68">
        <v>428</v>
      </c>
      <c r="D115" s="72">
        <v>100</v>
      </c>
      <c r="E115" s="68">
        <v>110</v>
      </c>
      <c r="F115" s="73">
        <v>25.7</v>
      </c>
      <c r="G115" s="68">
        <v>293</v>
      </c>
      <c r="H115" s="73">
        <v>68.5</v>
      </c>
      <c r="I115" s="68">
        <v>21</v>
      </c>
      <c r="J115" s="73">
        <v>4.9000000000000004</v>
      </c>
      <c r="K115" s="69">
        <v>3</v>
      </c>
      <c r="L115" s="93">
        <v>0.7</v>
      </c>
    </row>
    <row r="116" spans="1:28" s="42" customFormat="1" ht="11.25" customHeight="1">
      <c r="A116" s="94" t="s">
        <v>783</v>
      </c>
      <c r="B116" s="39" t="s">
        <v>279</v>
      </c>
      <c r="C116" s="68">
        <v>2614</v>
      </c>
      <c r="D116" s="72">
        <v>100</v>
      </c>
      <c r="E116" s="68">
        <v>516</v>
      </c>
      <c r="F116" s="73">
        <v>19.7</v>
      </c>
      <c r="G116" s="68">
        <v>1995</v>
      </c>
      <c r="H116" s="73">
        <v>76.3</v>
      </c>
      <c r="I116" s="68">
        <v>94</v>
      </c>
      <c r="J116" s="73">
        <v>3.6</v>
      </c>
      <c r="K116" s="69">
        <v>8</v>
      </c>
      <c r="L116" s="93">
        <v>0.3</v>
      </c>
    </row>
    <row r="117" spans="1:28" s="42" customFormat="1" ht="11.25" customHeight="1">
      <c r="A117" s="94" t="s">
        <v>784</v>
      </c>
      <c r="B117" s="39" t="s">
        <v>280</v>
      </c>
      <c r="C117" s="68">
        <v>253</v>
      </c>
      <c r="D117" s="72">
        <v>100</v>
      </c>
      <c r="E117" s="68">
        <v>79</v>
      </c>
      <c r="F117" s="73">
        <v>31.2</v>
      </c>
      <c r="G117" s="68">
        <v>135</v>
      </c>
      <c r="H117" s="73">
        <v>53.4</v>
      </c>
      <c r="I117" s="68">
        <v>36</v>
      </c>
      <c r="J117" s="73">
        <v>14.2</v>
      </c>
      <c r="K117" s="69">
        <v>0</v>
      </c>
      <c r="L117" s="74">
        <v>0</v>
      </c>
    </row>
    <row r="118" spans="1:28" s="42" customFormat="1" ht="11.25" customHeight="1">
      <c r="A118" s="94" t="s">
        <v>785</v>
      </c>
      <c r="B118" s="39" t="s">
        <v>285</v>
      </c>
      <c r="C118" s="68">
        <v>540</v>
      </c>
      <c r="D118" s="72">
        <v>100</v>
      </c>
      <c r="E118" s="68">
        <v>95</v>
      </c>
      <c r="F118" s="73">
        <v>17.600000000000001</v>
      </c>
      <c r="G118" s="68">
        <v>388</v>
      </c>
      <c r="H118" s="73">
        <v>71.900000000000006</v>
      </c>
      <c r="I118" s="68">
        <v>46</v>
      </c>
      <c r="J118" s="73">
        <v>8.5</v>
      </c>
      <c r="K118" s="69">
        <v>7</v>
      </c>
      <c r="L118" s="93">
        <v>1.3</v>
      </c>
    </row>
    <row r="119" spans="1:28" s="42" customFormat="1" ht="11.25" customHeight="1">
      <c r="A119" s="94" t="s">
        <v>786</v>
      </c>
      <c r="B119" s="39" t="s">
        <v>291</v>
      </c>
      <c r="C119" s="68">
        <v>64</v>
      </c>
      <c r="D119" s="72">
        <v>100</v>
      </c>
      <c r="E119" s="68">
        <v>18</v>
      </c>
      <c r="F119" s="73">
        <v>28.1</v>
      </c>
      <c r="G119" s="68">
        <v>42</v>
      </c>
      <c r="H119" s="73">
        <v>65.599999999999994</v>
      </c>
      <c r="I119" s="68">
        <v>0</v>
      </c>
      <c r="J119" s="73">
        <v>0</v>
      </c>
      <c r="K119" s="69">
        <v>0</v>
      </c>
      <c r="L119" s="74">
        <v>0</v>
      </c>
    </row>
    <row r="120" spans="1:28" s="42" customFormat="1" ht="19.899999999999999" customHeight="1">
      <c r="A120" s="95" t="s">
        <v>787</v>
      </c>
      <c r="B120" s="84" t="s">
        <v>623</v>
      </c>
      <c r="C120" s="86">
        <v>65507</v>
      </c>
      <c r="D120" s="87">
        <v>100</v>
      </c>
      <c r="E120" s="86">
        <v>19933</v>
      </c>
      <c r="F120" s="88">
        <v>30.4</v>
      </c>
      <c r="G120" s="86">
        <v>41171</v>
      </c>
      <c r="H120" s="88">
        <v>62.8</v>
      </c>
      <c r="I120" s="86">
        <v>3737</v>
      </c>
      <c r="J120" s="88">
        <v>5.7</v>
      </c>
      <c r="K120" s="89">
        <v>668</v>
      </c>
      <c r="L120" s="90">
        <v>1</v>
      </c>
      <c r="M120" s="62"/>
      <c r="N120" s="62"/>
      <c r="O120" s="62"/>
      <c r="P120" s="62"/>
      <c r="Q120" s="62"/>
      <c r="R120" s="62"/>
      <c r="S120" s="62"/>
      <c r="T120" s="62"/>
      <c r="U120" s="62"/>
      <c r="V120" s="62"/>
      <c r="W120" s="62"/>
      <c r="X120" s="62"/>
      <c r="Y120" s="62"/>
      <c r="Z120" s="62"/>
      <c r="AA120" s="62"/>
      <c r="AB120" s="62"/>
    </row>
    <row r="121" spans="1:28" s="55" customFormat="1" ht="19.899999999999999" customHeight="1">
      <c r="A121" s="94" t="s">
        <v>788</v>
      </c>
      <c r="B121" s="39" t="s">
        <v>294</v>
      </c>
      <c r="C121" s="68">
        <v>1269</v>
      </c>
      <c r="D121" s="72">
        <v>100</v>
      </c>
      <c r="E121" s="68">
        <v>283</v>
      </c>
      <c r="F121" s="73">
        <v>22.3</v>
      </c>
      <c r="G121" s="68">
        <v>940</v>
      </c>
      <c r="H121" s="73">
        <v>74.099999999999994</v>
      </c>
      <c r="I121" s="68">
        <v>45</v>
      </c>
      <c r="J121" s="73">
        <v>3.5</v>
      </c>
      <c r="K121" s="69">
        <v>0</v>
      </c>
      <c r="L121" s="74">
        <v>0</v>
      </c>
    </row>
    <row r="122" spans="1:28" s="55" customFormat="1" ht="11.25" customHeight="1">
      <c r="A122" s="94" t="s">
        <v>789</v>
      </c>
      <c r="B122" s="39" t="s">
        <v>295</v>
      </c>
      <c r="C122" s="68">
        <v>5544</v>
      </c>
      <c r="D122" s="72">
        <v>100</v>
      </c>
      <c r="E122" s="68">
        <v>2196</v>
      </c>
      <c r="F122" s="73">
        <v>39.6</v>
      </c>
      <c r="G122" s="68">
        <v>3118</v>
      </c>
      <c r="H122" s="73">
        <v>56.2</v>
      </c>
      <c r="I122" s="68">
        <v>220</v>
      </c>
      <c r="J122" s="73">
        <v>4</v>
      </c>
      <c r="K122" s="69">
        <v>8</v>
      </c>
      <c r="L122" s="93">
        <v>0.1</v>
      </c>
    </row>
    <row r="123" spans="1:28" s="42" customFormat="1" ht="11.25" customHeight="1">
      <c r="A123" s="94" t="s">
        <v>790</v>
      </c>
      <c r="B123" s="39" t="s">
        <v>296</v>
      </c>
      <c r="C123" s="68">
        <v>248</v>
      </c>
      <c r="D123" s="72">
        <v>100</v>
      </c>
      <c r="E123" s="68">
        <v>152</v>
      </c>
      <c r="F123" s="73">
        <v>61.3</v>
      </c>
      <c r="G123" s="68">
        <v>85</v>
      </c>
      <c r="H123" s="73">
        <v>34.299999999999997</v>
      </c>
      <c r="I123" s="68">
        <v>10</v>
      </c>
      <c r="J123" s="73">
        <v>4</v>
      </c>
      <c r="K123" s="69">
        <v>0</v>
      </c>
      <c r="L123" s="74">
        <v>0</v>
      </c>
    </row>
    <row r="124" spans="1:28" s="42" customFormat="1" ht="11.25" customHeight="1">
      <c r="A124" s="94" t="s">
        <v>791</v>
      </c>
      <c r="B124" s="39" t="s">
        <v>297</v>
      </c>
      <c r="C124" s="68">
        <v>1123</v>
      </c>
      <c r="D124" s="72">
        <v>100</v>
      </c>
      <c r="E124" s="68">
        <v>180</v>
      </c>
      <c r="F124" s="73">
        <v>16</v>
      </c>
      <c r="G124" s="68">
        <v>767</v>
      </c>
      <c r="H124" s="73">
        <v>68.3</v>
      </c>
      <c r="I124" s="68">
        <v>119</v>
      </c>
      <c r="J124" s="73">
        <v>10.6</v>
      </c>
      <c r="K124" s="69">
        <v>55</v>
      </c>
      <c r="L124" s="74">
        <v>4.9000000000000004</v>
      </c>
    </row>
    <row r="125" spans="1:28" s="42" customFormat="1" ht="11.25" customHeight="1">
      <c r="A125" s="94" t="s">
        <v>792</v>
      </c>
      <c r="B125" s="39" t="s">
        <v>327</v>
      </c>
      <c r="C125" s="68">
        <v>111</v>
      </c>
      <c r="D125" s="72">
        <v>100</v>
      </c>
      <c r="E125" s="68">
        <v>69</v>
      </c>
      <c r="F125" s="73">
        <v>62.2</v>
      </c>
      <c r="G125" s="68">
        <v>32</v>
      </c>
      <c r="H125" s="73">
        <v>28.8</v>
      </c>
      <c r="I125" s="68">
        <v>3</v>
      </c>
      <c r="J125" s="97">
        <v>2.7</v>
      </c>
      <c r="K125" s="69">
        <v>0</v>
      </c>
      <c r="L125" s="74">
        <v>0</v>
      </c>
    </row>
    <row r="126" spans="1:28" s="42" customFormat="1" ht="11.25" customHeight="1">
      <c r="A126" s="94" t="s">
        <v>793</v>
      </c>
      <c r="B126" s="39" t="s">
        <v>317</v>
      </c>
      <c r="C126" s="68">
        <v>85</v>
      </c>
      <c r="D126" s="72">
        <v>100</v>
      </c>
      <c r="E126" s="68">
        <v>50</v>
      </c>
      <c r="F126" s="73">
        <v>58.8</v>
      </c>
      <c r="G126" s="68">
        <v>33</v>
      </c>
      <c r="H126" s="73">
        <v>38.799999999999997</v>
      </c>
      <c r="I126" s="68">
        <v>0</v>
      </c>
      <c r="J126" s="73">
        <v>0</v>
      </c>
      <c r="K126" s="69">
        <v>0</v>
      </c>
      <c r="L126" s="74">
        <v>0</v>
      </c>
    </row>
    <row r="127" spans="1:28" s="42" customFormat="1" ht="11.25" customHeight="1">
      <c r="A127" s="94" t="s">
        <v>794</v>
      </c>
      <c r="B127" s="39" t="s">
        <v>318</v>
      </c>
      <c r="C127" s="68">
        <v>84</v>
      </c>
      <c r="D127" s="72">
        <v>100</v>
      </c>
      <c r="E127" s="68">
        <v>48</v>
      </c>
      <c r="F127" s="73">
        <v>57.1</v>
      </c>
      <c r="G127" s="68">
        <v>34</v>
      </c>
      <c r="H127" s="73">
        <v>40.5</v>
      </c>
      <c r="I127" s="68">
        <v>3</v>
      </c>
      <c r="J127" s="97">
        <v>3.6</v>
      </c>
      <c r="K127" s="69">
        <v>0</v>
      </c>
      <c r="L127" s="74">
        <v>0</v>
      </c>
    </row>
    <row r="128" spans="1:28" s="42" customFormat="1" ht="11.25" customHeight="1">
      <c r="A128" s="94" t="s">
        <v>795</v>
      </c>
      <c r="B128" s="39" t="s">
        <v>298</v>
      </c>
      <c r="C128" s="68">
        <v>526</v>
      </c>
      <c r="D128" s="72">
        <v>100</v>
      </c>
      <c r="E128" s="68">
        <v>299</v>
      </c>
      <c r="F128" s="73">
        <v>56.8</v>
      </c>
      <c r="G128" s="68">
        <v>210</v>
      </c>
      <c r="H128" s="73">
        <v>39.9</v>
      </c>
      <c r="I128" s="68">
        <v>16</v>
      </c>
      <c r="J128" s="73">
        <v>3</v>
      </c>
      <c r="K128" s="69">
        <v>0</v>
      </c>
      <c r="L128" s="74">
        <v>0</v>
      </c>
    </row>
    <row r="129" spans="1:12" s="42" customFormat="1" ht="11.25" customHeight="1">
      <c r="A129" s="94" t="s">
        <v>796</v>
      </c>
      <c r="B129" s="39" t="s">
        <v>299</v>
      </c>
      <c r="C129" s="68">
        <v>993</v>
      </c>
      <c r="D129" s="72">
        <v>100</v>
      </c>
      <c r="E129" s="68">
        <v>454</v>
      </c>
      <c r="F129" s="73">
        <v>45.7</v>
      </c>
      <c r="G129" s="68">
        <v>499</v>
      </c>
      <c r="H129" s="73">
        <v>50.3</v>
      </c>
      <c r="I129" s="68">
        <v>37</v>
      </c>
      <c r="J129" s="73">
        <v>3.7</v>
      </c>
      <c r="K129" s="69">
        <v>3</v>
      </c>
      <c r="L129" s="93">
        <v>0.3</v>
      </c>
    </row>
    <row r="130" spans="1:12" s="42" customFormat="1" ht="11.25" customHeight="1">
      <c r="A130" s="94" t="s">
        <v>797</v>
      </c>
      <c r="B130" s="39" t="s">
        <v>312</v>
      </c>
      <c r="C130" s="68">
        <v>2352</v>
      </c>
      <c r="D130" s="72">
        <v>100</v>
      </c>
      <c r="E130" s="68">
        <v>761</v>
      </c>
      <c r="F130" s="73">
        <v>32.4</v>
      </c>
      <c r="G130" s="68">
        <v>1502</v>
      </c>
      <c r="H130" s="73">
        <v>63.9</v>
      </c>
      <c r="I130" s="68">
        <v>81</v>
      </c>
      <c r="J130" s="73">
        <v>3.4</v>
      </c>
      <c r="K130" s="69">
        <v>11</v>
      </c>
      <c r="L130" s="74">
        <v>0.5</v>
      </c>
    </row>
    <row r="131" spans="1:12" s="42" customFormat="1" ht="11.25" customHeight="1">
      <c r="A131" s="94" t="s">
        <v>798</v>
      </c>
      <c r="B131" s="39" t="s">
        <v>313</v>
      </c>
      <c r="C131" s="68">
        <v>166</v>
      </c>
      <c r="D131" s="72">
        <v>100</v>
      </c>
      <c r="E131" s="68">
        <v>71</v>
      </c>
      <c r="F131" s="73">
        <v>42.8</v>
      </c>
      <c r="G131" s="68">
        <v>77</v>
      </c>
      <c r="H131" s="73">
        <v>46.4</v>
      </c>
      <c r="I131" s="68">
        <v>16</v>
      </c>
      <c r="J131" s="73">
        <v>9.6</v>
      </c>
      <c r="K131" s="69">
        <v>3</v>
      </c>
      <c r="L131" s="93">
        <v>1.8</v>
      </c>
    </row>
    <row r="132" spans="1:12" s="42" customFormat="1" ht="11.25" customHeight="1">
      <c r="A132" s="94" t="s">
        <v>799</v>
      </c>
      <c r="B132" s="39" t="s">
        <v>321</v>
      </c>
      <c r="C132" s="68">
        <v>224</v>
      </c>
      <c r="D132" s="72">
        <v>100</v>
      </c>
      <c r="E132" s="68">
        <v>87</v>
      </c>
      <c r="F132" s="73">
        <v>38.799999999999997</v>
      </c>
      <c r="G132" s="68">
        <v>97</v>
      </c>
      <c r="H132" s="73">
        <v>43.3</v>
      </c>
      <c r="I132" s="68">
        <v>39</v>
      </c>
      <c r="J132" s="73">
        <v>17.399999999999999</v>
      </c>
      <c r="K132" s="69">
        <v>0</v>
      </c>
      <c r="L132" s="74">
        <v>0</v>
      </c>
    </row>
    <row r="133" spans="1:12" s="42" customFormat="1" ht="11.25" customHeight="1">
      <c r="A133" s="94" t="s">
        <v>800</v>
      </c>
      <c r="B133" s="39" t="s">
        <v>300</v>
      </c>
      <c r="C133" s="68">
        <v>1889</v>
      </c>
      <c r="D133" s="72">
        <v>100</v>
      </c>
      <c r="E133" s="68">
        <v>896</v>
      </c>
      <c r="F133" s="73">
        <v>47.4</v>
      </c>
      <c r="G133" s="68">
        <v>956</v>
      </c>
      <c r="H133" s="73">
        <v>50.6</v>
      </c>
      <c r="I133" s="68">
        <v>29</v>
      </c>
      <c r="J133" s="73">
        <v>1.5</v>
      </c>
      <c r="K133" s="69">
        <v>5</v>
      </c>
      <c r="L133" s="93">
        <v>0.3</v>
      </c>
    </row>
    <row r="134" spans="1:12" s="42" customFormat="1" ht="11.25" customHeight="1">
      <c r="A134" s="94" t="s">
        <v>801</v>
      </c>
      <c r="B134" s="39" t="s">
        <v>301</v>
      </c>
      <c r="C134" s="68">
        <v>1320</v>
      </c>
      <c r="D134" s="72">
        <v>100</v>
      </c>
      <c r="E134" s="68">
        <v>430</v>
      </c>
      <c r="F134" s="73">
        <v>32.6</v>
      </c>
      <c r="G134" s="68">
        <v>803</v>
      </c>
      <c r="H134" s="73">
        <v>60.8</v>
      </c>
      <c r="I134" s="68">
        <v>86</v>
      </c>
      <c r="J134" s="73">
        <v>6.5</v>
      </c>
      <c r="K134" s="69">
        <v>4</v>
      </c>
      <c r="L134" s="93">
        <v>0.3</v>
      </c>
    </row>
    <row r="135" spans="1:12" s="42" customFormat="1" ht="11.25" customHeight="1">
      <c r="A135" s="94" t="s">
        <v>802</v>
      </c>
      <c r="B135" s="39" t="s">
        <v>315</v>
      </c>
      <c r="C135" s="68">
        <v>140</v>
      </c>
      <c r="D135" s="72">
        <v>100</v>
      </c>
      <c r="E135" s="68">
        <v>61</v>
      </c>
      <c r="F135" s="73">
        <v>43.6</v>
      </c>
      <c r="G135" s="68">
        <v>68</v>
      </c>
      <c r="H135" s="73">
        <v>48.6</v>
      </c>
      <c r="I135" s="68">
        <v>10</v>
      </c>
      <c r="J135" s="73">
        <v>7.1</v>
      </c>
      <c r="K135" s="69">
        <v>0</v>
      </c>
      <c r="L135" s="74">
        <v>0</v>
      </c>
    </row>
    <row r="136" spans="1:12" s="42" customFormat="1" ht="11.25" customHeight="1">
      <c r="A136" s="94" t="s">
        <v>803</v>
      </c>
      <c r="B136" s="39" t="s">
        <v>302</v>
      </c>
      <c r="C136" s="68">
        <v>1512</v>
      </c>
      <c r="D136" s="72">
        <v>100</v>
      </c>
      <c r="E136" s="68">
        <v>589</v>
      </c>
      <c r="F136" s="73">
        <v>39</v>
      </c>
      <c r="G136" s="68">
        <v>862</v>
      </c>
      <c r="H136" s="73">
        <v>57</v>
      </c>
      <c r="I136" s="68">
        <v>52</v>
      </c>
      <c r="J136" s="73">
        <v>3.4</v>
      </c>
      <c r="K136" s="69">
        <v>11</v>
      </c>
      <c r="L136" s="74">
        <v>0.7</v>
      </c>
    </row>
    <row r="137" spans="1:12" s="42" customFormat="1" ht="11.25" customHeight="1">
      <c r="A137" s="94" t="s">
        <v>804</v>
      </c>
      <c r="B137" s="39" t="s">
        <v>323</v>
      </c>
      <c r="C137" s="68">
        <v>75</v>
      </c>
      <c r="D137" s="72">
        <v>100</v>
      </c>
      <c r="E137" s="68">
        <v>63</v>
      </c>
      <c r="F137" s="73">
        <v>87.5</v>
      </c>
      <c r="G137" s="68">
        <v>9</v>
      </c>
      <c r="H137" s="97">
        <v>12</v>
      </c>
      <c r="I137" s="68">
        <v>0</v>
      </c>
      <c r="J137" s="73">
        <v>0</v>
      </c>
      <c r="K137" s="69">
        <v>0</v>
      </c>
      <c r="L137" s="74">
        <v>0</v>
      </c>
    </row>
    <row r="138" spans="1:12" s="42" customFormat="1" ht="11.25" customHeight="1">
      <c r="A138" s="94" t="s">
        <v>805</v>
      </c>
      <c r="B138" s="39" t="s">
        <v>303</v>
      </c>
      <c r="C138" s="68">
        <v>431</v>
      </c>
      <c r="D138" s="72">
        <v>100</v>
      </c>
      <c r="E138" s="68">
        <v>191</v>
      </c>
      <c r="F138" s="73">
        <v>44.3</v>
      </c>
      <c r="G138" s="68">
        <v>228</v>
      </c>
      <c r="H138" s="73">
        <v>52.9</v>
      </c>
      <c r="I138" s="68">
        <v>12</v>
      </c>
      <c r="J138" s="73">
        <v>2.8</v>
      </c>
      <c r="K138" s="69">
        <v>3</v>
      </c>
      <c r="L138" s="93">
        <v>0.7</v>
      </c>
    </row>
    <row r="139" spans="1:12" s="42" customFormat="1" ht="11.25" customHeight="1">
      <c r="A139" s="94" t="s">
        <v>806</v>
      </c>
      <c r="B139" s="39" t="s">
        <v>316</v>
      </c>
      <c r="C139" s="68">
        <v>769</v>
      </c>
      <c r="D139" s="72">
        <v>100</v>
      </c>
      <c r="E139" s="68">
        <v>249</v>
      </c>
      <c r="F139" s="73">
        <v>32.4</v>
      </c>
      <c r="G139" s="68">
        <v>462</v>
      </c>
      <c r="H139" s="73">
        <v>60.1</v>
      </c>
      <c r="I139" s="68">
        <v>60</v>
      </c>
      <c r="J139" s="73">
        <v>7.8</v>
      </c>
      <c r="K139" s="69">
        <v>3</v>
      </c>
      <c r="L139" s="93">
        <v>0.4</v>
      </c>
    </row>
    <row r="140" spans="1:12" s="42" customFormat="1" ht="11.25" customHeight="1">
      <c r="A140" s="94" t="s">
        <v>807</v>
      </c>
      <c r="B140" s="39" t="s">
        <v>325</v>
      </c>
      <c r="C140" s="68">
        <v>229</v>
      </c>
      <c r="D140" s="72">
        <v>100</v>
      </c>
      <c r="E140" s="68">
        <v>116</v>
      </c>
      <c r="F140" s="73">
        <v>50.7</v>
      </c>
      <c r="G140" s="68">
        <v>101</v>
      </c>
      <c r="H140" s="73">
        <v>44.1</v>
      </c>
      <c r="I140" s="68">
        <v>11</v>
      </c>
      <c r="J140" s="73">
        <v>4.8</v>
      </c>
      <c r="K140" s="69">
        <v>3</v>
      </c>
      <c r="L140" s="93">
        <v>1.3</v>
      </c>
    </row>
    <row r="141" spans="1:12" s="42" customFormat="1" ht="11.25" customHeight="1">
      <c r="A141" s="94" t="s">
        <v>808</v>
      </c>
      <c r="B141" s="39" t="s">
        <v>304</v>
      </c>
      <c r="C141" s="68">
        <v>479</v>
      </c>
      <c r="D141" s="72">
        <v>100</v>
      </c>
      <c r="E141" s="68">
        <v>136</v>
      </c>
      <c r="F141" s="73">
        <v>28.4</v>
      </c>
      <c r="G141" s="68">
        <v>241</v>
      </c>
      <c r="H141" s="73">
        <v>50.3</v>
      </c>
      <c r="I141" s="68">
        <v>98</v>
      </c>
      <c r="J141" s="73">
        <v>20.5</v>
      </c>
      <c r="K141" s="69">
        <v>6</v>
      </c>
      <c r="L141" s="93">
        <v>1.3</v>
      </c>
    </row>
    <row r="142" spans="1:12" s="42" customFormat="1" ht="11.25" customHeight="1">
      <c r="A142" s="94" t="s">
        <v>809</v>
      </c>
      <c r="B142" s="39" t="s">
        <v>314</v>
      </c>
      <c r="C142" s="68">
        <v>100</v>
      </c>
      <c r="D142" s="72">
        <v>100</v>
      </c>
      <c r="E142" s="68">
        <v>52</v>
      </c>
      <c r="F142" s="73">
        <v>52</v>
      </c>
      <c r="G142" s="68">
        <v>42</v>
      </c>
      <c r="H142" s="73">
        <v>42</v>
      </c>
      <c r="I142" s="68">
        <v>5</v>
      </c>
      <c r="J142" s="97">
        <v>5</v>
      </c>
      <c r="K142" s="69">
        <v>3</v>
      </c>
      <c r="L142" s="93">
        <v>3</v>
      </c>
    </row>
    <row r="143" spans="1:12" s="42" customFormat="1" ht="11.25" customHeight="1">
      <c r="A143" s="94" t="s">
        <v>810</v>
      </c>
      <c r="B143" s="39" t="s">
        <v>319</v>
      </c>
      <c r="C143" s="68">
        <v>3108</v>
      </c>
      <c r="D143" s="72">
        <v>100</v>
      </c>
      <c r="E143" s="68">
        <v>934</v>
      </c>
      <c r="F143" s="73">
        <v>30.1</v>
      </c>
      <c r="G143" s="68">
        <v>2075</v>
      </c>
      <c r="H143" s="73">
        <v>66.8</v>
      </c>
      <c r="I143" s="68">
        <v>89</v>
      </c>
      <c r="J143" s="73">
        <v>2.9</v>
      </c>
      <c r="K143" s="69">
        <v>9</v>
      </c>
      <c r="L143" s="93">
        <v>0.3</v>
      </c>
    </row>
    <row r="144" spans="1:12" s="42" customFormat="1" ht="11.25" customHeight="1">
      <c r="A144" s="94" t="s">
        <v>811</v>
      </c>
      <c r="B144" s="39" t="s">
        <v>305</v>
      </c>
      <c r="C144" s="68">
        <v>784</v>
      </c>
      <c r="D144" s="72">
        <v>100</v>
      </c>
      <c r="E144" s="68">
        <v>349</v>
      </c>
      <c r="F144" s="73">
        <v>44.5</v>
      </c>
      <c r="G144" s="68">
        <v>409</v>
      </c>
      <c r="H144" s="73">
        <v>52.2</v>
      </c>
      <c r="I144" s="68">
        <v>18</v>
      </c>
      <c r="J144" s="73">
        <v>2.2999999999999998</v>
      </c>
      <c r="K144" s="69">
        <v>5</v>
      </c>
      <c r="L144" s="93">
        <v>0.6</v>
      </c>
    </row>
    <row r="145" spans="1:28" s="42" customFormat="1" ht="11.25" customHeight="1">
      <c r="A145" s="94" t="s">
        <v>812</v>
      </c>
      <c r="B145" s="39" t="s">
        <v>306</v>
      </c>
      <c r="C145" s="68">
        <v>27616</v>
      </c>
      <c r="D145" s="72">
        <v>100</v>
      </c>
      <c r="E145" s="68">
        <v>6580</v>
      </c>
      <c r="F145" s="73">
        <v>23.8</v>
      </c>
      <c r="G145" s="68">
        <v>18772</v>
      </c>
      <c r="H145" s="73">
        <v>68</v>
      </c>
      <c r="I145" s="68">
        <v>1932</v>
      </c>
      <c r="J145" s="73">
        <v>7</v>
      </c>
      <c r="K145" s="69">
        <v>331</v>
      </c>
      <c r="L145" s="74">
        <v>1.2</v>
      </c>
    </row>
    <row r="146" spans="1:28" s="42" customFormat="1" ht="11.25" customHeight="1">
      <c r="A146" s="94" t="s">
        <v>813</v>
      </c>
      <c r="B146" s="39" t="s">
        <v>307</v>
      </c>
      <c r="C146" s="68">
        <v>485</v>
      </c>
      <c r="D146" s="72">
        <v>100</v>
      </c>
      <c r="E146" s="68">
        <v>170</v>
      </c>
      <c r="F146" s="73">
        <v>35.1</v>
      </c>
      <c r="G146" s="68">
        <v>280</v>
      </c>
      <c r="H146" s="73">
        <v>57.7</v>
      </c>
      <c r="I146" s="68">
        <v>23</v>
      </c>
      <c r="J146" s="73">
        <v>4.7</v>
      </c>
      <c r="K146" s="69">
        <v>4</v>
      </c>
      <c r="L146" s="93">
        <v>0.8</v>
      </c>
    </row>
    <row r="147" spans="1:28" s="42" customFormat="1" ht="11.25" customHeight="1">
      <c r="A147" s="94" t="s">
        <v>814</v>
      </c>
      <c r="B147" s="39" t="s">
        <v>322</v>
      </c>
      <c r="C147" s="68">
        <v>7397</v>
      </c>
      <c r="D147" s="72">
        <v>100</v>
      </c>
      <c r="E147" s="68">
        <v>2172</v>
      </c>
      <c r="F147" s="73">
        <v>29.4</v>
      </c>
      <c r="G147" s="68">
        <v>4782</v>
      </c>
      <c r="H147" s="73">
        <v>64.599999999999994</v>
      </c>
      <c r="I147" s="68">
        <v>331</v>
      </c>
      <c r="J147" s="73">
        <v>4.5</v>
      </c>
      <c r="K147" s="69">
        <v>115</v>
      </c>
      <c r="L147" s="74">
        <v>1.6</v>
      </c>
    </row>
    <row r="148" spans="1:28" s="42" customFormat="1" ht="11.25" customHeight="1">
      <c r="A148" s="94" t="s">
        <v>815</v>
      </c>
      <c r="B148" s="39" t="s">
        <v>308</v>
      </c>
      <c r="C148" s="68">
        <v>1665</v>
      </c>
      <c r="D148" s="72">
        <v>100</v>
      </c>
      <c r="E148" s="68">
        <v>480</v>
      </c>
      <c r="F148" s="73">
        <v>28.8</v>
      </c>
      <c r="G148" s="68">
        <v>1029</v>
      </c>
      <c r="H148" s="73">
        <v>61.8</v>
      </c>
      <c r="I148" s="68">
        <v>111</v>
      </c>
      <c r="J148" s="73">
        <v>6.7</v>
      </c>
      <c r="K148" s="69">
        <v>43</v>
      </c>
      <c r="L148" s="74">
        <v>2.6</v>
      </c>
    </row>
    <row r="149" spans="1:28" s="42" customFormat="1" ht="11.25" customHeight="1">
      <c r="A149" s="94" t="s">
        <v>816</v>
      </c>
      <c r="B149" s="39" t="s">
        <v>309</v>
      </c>
      <c r="C149" s="68">
        <v>620</v>
      </c>
      <c r="D149" s="72">
        <v>100</v>
      </c>
      <c r="E149" s="68">
        <v>189</v>
      </c>
      <c r="F149" s="73">
        <v>30.5</v>
      </c>
      <c r="G149" s="68">
        <v>400</v>
      </c>
      <c r="H149" s="73">
        <v>64.5</v>
      </c>
      <c r="I149" s="68">
        <v>19</v>
      </c>
      <c r="J149" s="73">
        <v>3.1</v>
      </c>
      <c r="K149" s="69">
        <v>15</v>
      </c>
      <c r="L149" s="74">
        <v>2.4</v>
      </c>
    </row>
    <row r="150" spans="1:28" s="42" customFormat="1" ht="11.25" customHeight="1">
      <c r="A150" s="94" t="s">
        <v>817</v>
      </c>
      <c r="B150" s="39" t="s">
        <v>324</v>
      </c>
      <c r="C150" s="68">
        <v>625</v>
      </c>
      <c r="D150" s="72">
        <v>100</v>
      </c>
      <c r="E150" s="68">
        <v>255</v>
      </c>
      <c r="F150" s="73">
        <v>40.799999999999997</v>
      </c>
      <c r="G150" s="68">
        <v>290</v>
      </c>
      <c r="H150" s="73">
        <v>46.4</v>
      </c>
      <c r="I150" s="68">
        <v>73</v>
      </c>
      <c r="J150" s="73">
        <v>11.7</v>
      </c>
      <c r="K150" s="69">
        <v>8</v>
      </c>
      <c r="L150" s="93">
        <v>1.3</v>
      </c>
    </row>
    <row r="151" spans="1:28" s="42" customFormat="1" ht="11.25" customHeight="1">
      <c r="A151" s="94" t="s">
        <v>818</v>
      </c>
      <c r="B151" s="39" t="s">
        <v>310</v>
      </c>
      <c r="C151" s="68">
        <v>425</v>
      </c>
      <c r="D151" s="72">
        <v>100</v>
      </c>
      <c r="E151" s="68">
        <v>214</v>
      </c>
      <c r="F151" s="73">
        <v>50.4</v>
      </c>
      <c r="G151" s="68">
        <v>196</v>
      </c>
      <c r="H151" s="73">
        <v>46.1</v>
      </c>
      <c r="I151" s="68">
        <v>13</v>
      </c>
      <c r="J151" s="73">
        <v>3.1</v>
      </c>
      <c r="K151" s="69">
        <v>6</v>
      </c>
      <c r="L151" s="93">
        <v>1.4</v>
      </c>
    </row>
    <row r="152" spans="1:28" s="42" customFormat="1" ht="11.25" customHeight="1">
      <c r="A152" s="94" t="s">
        <v>819</v>
      </c>
      <c r="B152" s="39" t="s">
        <v>328</v>
      </c>
      <c r="C152" s="68">
        <v>89</v>
      </c>
      <c r="D152" s="72">
        <v>100</v>
      </c>
      <c r="E152" s="68">
        <v>34</v>
      </c>
      <c r="F152" s="73">
        <v>38.200000000000003</v>
      </c>
      <c r="G152" s="68">
        <v>56</v>
      </c>
      <c r="H152" s="73">
        <v>62.9</v>
      </c>
      <c r="I152" s="68">
        <v>3</v>
      </c>
      <c r="J152" s="97">
        <v>3.4</v>
      </c>
      <c r="K152" s="69">
        <v>0</v>
      </c>
      <c r="L152" s="74">
        <v>0</v>
      </c>
    </row>
    <row r="153" spans="1:28" s="42" customFormat="1" ht="11.25" customHeight="1">
      <c r="A153" s="94" t="s">
        <v>820</v>
      </c>
      <c r="B153" s="39" t="s">
        <v>329</v>
      </c>
      <c r="C153" s="68">
        <v>126</v>
      </c>
      <c r="D153" s="72">
        <v>100</v>
      </c>
      <c r="E153" s="68">
        <v>89</v>
      </c>
      <c r="F153" s="73">
        <v>70.599999999999994</v>
      </c>
      <c r="G153" s="68">
        <v>36</v>
      </c>
      <c r="H153" s="73">
        <v>28.6</v>
      </c>
      <c r="I153" s="68">
        <v>3</v>
      </c>
      <c r="J153" s="97">
        <v>2.4</v>
      </c>
      <c r="K153" s="69">
        <v>0</v>
      </c>
      <c r="L153" s="74">
        <v>0</v>
      </c>
    </row>
    <row r="154" spans="1:28" s="42" customFormat="1" ht="11.25" customHeight="1">
      <c r="A154" s="94" t="s">
        <v>821</v>
      </c>
      <c r="B154" s="39" t="s">
        <v>326</v>
      </c>
      <c r="C154" s="68">
        <v>1691</v>
      </c>
      <c r="D154" s="72">
        <v>100</v>
      </c>
      <c r="E154" s="68">
        <v>478</v>
      </c>
      <c r="F154" s="73">
        <v>28.3</v>
      </c>
      <c r="G154" s="68">
        <v>1059</v>
      </c>
      <c r="H154" s="73">
        <v>62.6</v>
      </c>
      <c r="I154" s="68">
        <v>150</v>
      </c>
      <c r="J154" s="73">
        <v>8.9</v>
      </c>
      <c r="K154" s="69">
        <v>10</v>
      </c>
      <c r="L154" s="74">
        <v>0.6</v>
      </c>
    </row>
    <row r="155" spans="1:28" s="42" customFormat="1" ht="11.25" customHeight="1">
      <c r="A155" s="94" t="s">
        <v>822</v>
      </c>
      <c r="B155" s="39" t="s">
        <v>320</v>
      </c>
      <c r="C155" s="68">
        <v>182</v>
      </c>
      <c r="D155" s="72">
        <v>100</v>
      </c>
      <c r="E155" s="68">
        <v>136</v>
      </c>
      <c r="F155" s="73">
        <v>74.7</v>
      </c>
      <c r="G155" s="68">
        <v>44</v>
      </c>
      <c r="H155" s="73">
        <v>24.2</v>
      </c>
      <c r="I155" s="68">
        <v>3</v>
      </c>
      <c r="J155" s="97">
        <v>1.6</v>
      </c>
      <c r="K155" s="69">
        <v>0</v>
      </c>
      <c r="L155" s="74">
        <v>0</v>
      </c>
    </row>
    <row r="156" spans="1:28" s="42" customFormat="1" ht="11.25" customHeight="1">
      <c r="A156" s="94" t="s">
        <v>823</v>
      </c>
      <c r="B156" s="39" t="s">
        <v>311</v>
      </c>
      <c r="C156" s="68">
        <v>878</v>
      </c>
      <c r="D156" s="72">
        <v>100</v>
      </c>
      <c r="E156" s="68">
        <v>323</v>
      </c>
      <c r="F156" s="73">
        <v>36.799999999999997</v>
      </c>
      <c r="G156" s="68">
        <v>537</v>
      </c>
      <c r="H156" s="73">
        <v>61.2</v>
      </c>
      <c r="I156" s="68">
        <v>16</v>
      </c>
      <c r="J156" s="73">
        <v>1.8</v>
      </c>
      <c r="K156" s="69">
        <v>0</v>
      </c>
      <c r="L156" s="74">
        <v>0</v>
      </c>
    </row>
    <row r="157" spans="1:28" s="42" customFormat="1" ht="11.25" customHeight="1">
      <c r="A157" s="94" t="s">
        <v>824</v>
      </c>
      <c r="B157" s="39" t="s">
        <v>330</v>
      </c>
      <c r="C157" s="68">
        <v>151</v>
      </c>
      <c r="D157" s="72">
        <v>100</v>
      </c>
      <c r="E157" s="68">
        <v>105</v>
      </c>
      <c r="F157" s="73">
        <v>69.5</v>
      </c>
      <c r="G157" s="68">
        <v>31</v>
      </c>
      <c r="H157" s="73">
        <v>20.5</v>
      </c>
      <c r="I157" s="68">
        <v>6</v>
      </c>
      <c r="J157" s="97">
        <v>4</v>
      </c>
      <c r="K157" s="69">
        <v>5</v>
      </c>
      <c r="L157" s="93">
        <v>3.3</v>
      </c>
    </row>
    <row r="158" spans="1:28" s="42" customFormat="1" ht="19.899999999999999" customHeight="1">
      <c r="A158" s="95" t="s">
        <v>825</v>
      </c>
      <c r="B158" s="84" t="s">
        <v>624</v>
      </c>
      <c r="C158" s="86">
        <v>94772</v>
      </c>
      <c r="D158" s="87">
        <v>100</v>
      </c>
      <c r="E158" s="86">
        <v>14974</v>
      </c>
      <c r="F158" s="88">
        <v>15.8</v>
      </c>
      <c r="G158" s="86">
        <v>68733</v>
      </c>
      <c r="H158" s="88">
        <v>72.5</v>
      </c>
      <c r="I158" s="86">
        <v>9603</v>
      </c>
      <c r="J158" s="88">
        <v>10.1</v>
      </c>
      <c r="K158" s="89">
        <v>1461</v>
      </c>
      <c r="L158" s="90">
        <v>1.5</v>
      </c>
      <c r="M158" s="62"/>
      <c r="N158" s="62"/>
      <c r="O158" s="62"/>
      <c r="P158" s="62"/>
      <c r="Q158" s="62"/>
      <c r="R158" s="62"/>
      <c r="S158" s="62"/>
      <c r="T158" s="62"/>
      <c r="U158" s="62"/>
      <c r="V158" s="62"/>
      <c r="W158" s="62"/>
      <c r="X158" s="62"/>
      <c r="Y158" s="62"/>
      <c r="Z158" s="62"/>
      <c r="AA158" s="62"/>
      <c r="AB158" s="62"/>
    </row>
    <row r="159" spans="1:28" s="55" customFormat="1" ht="19.899999999999999" customHeight="1">
      <c r="A159" s="94" t="s">
        <v>826</v>
      </c>
      <c r="B159" s="39" t="s">
        <v>357</v>
      </c>
      <c r="C159" s="68">
        <v>233</v>
      </c>
      <c r="D159" s="72">
        <v>100</v>
      </c>
      <c r="E159" s="68">
        <v>85</v>
      </c>
      <c r="F159" s="73">
        <v>36.5</v>
      </c>
      <c r="G159" s="68">
        <v>122</v>
      </c>
      <c r="H159" s="73">
        <v>52.4</v>
      </c>
      <c r="I159" s="68">
        <v>26</v>
      </c>
      <c r="J159" s="73">
        <v>11.2</v>
      </c>
      <c r="K159" s="69">
        <v>3</v>
      </c>
      <c r="L159" s="93">
        <v>1.3</v>
      </c>
    </row>
    <row r="160" spans="1:28" s="55" customFormat="1" ht="11.25" customHeight="1">
      <c r="A160" s="94" t="s">
        <v>827</v>
      </c>
      <c r="B160" s="39" t="s">
        <v>331</v>
      </c>
      <c r="C160" s="68">
        <v>609</v>
      </c>
      <c r="D160" s="72">
        <v>100</v>
      </c>
      <c r="E160" s="68">
        <v>234</v>
      </c>
      <c r="F160" s="73">
        <v>38.4</v>
      </c>
      <c r="G160" s="68">
        <v>312</v>
      </c>
      <c r="H160" s="73">
        <v>51.2</v>
      </c>
      <c r="I160" s="68">
        <v>55</v>
      </c>
      <c r="J160" s="73">
        <v>9</v>
      </c>
      <c r="K160" s="69">
        <v>10</v>
      </c>
      <c r="L160" s="74">
        <v>1.6</v>
      </c>
    </row>
    <row r="161" spans="1:12" s="42" customFormat="1" ht="11.25" customHeight="1">
      <c r="A161" s="94" t="s">
        <v>828</v>
      </c>
      <c r="B161" s="39" t="s">
        <v>347</v>
      </c>
      <c r="C161" s="68">
        <v>5535</v>
      </c>
      <c r="D161" s="72">
        <v>100</v>
      </c>
      <c r="E161" s="68">
        <v>1033</v>
      </c>
      <c r="F161" s="73">
        <v>18.7</v>
      </c>
      <c r="G161" s="68">
        <v>4063</v>
      </c>
      <c r="H161" s="73">
        <v>73.400000000000006</v>
      </c>
      <c r="I161" s="68">
        <v>396</v>
      </c>
      <c r="J161" s="73">
        <v>7.2</v>
      </c>
      <c r="K161" s="69">
        <v>47</v>
      </c>
      <c r="L161" s="74">
        <v>0.8</v>
      </c>
    </row>
    <row r="162" spans="1:12" s="42" customFormat="1" ht="11.25" customHeight="1">
      <c r="A162" s="94" t="s">
        <v>829</v>
      </c>
      <c r="B162" s="39" t="s">
        <v>349</v>
      </c>
      <c r="C162" s="68">
        <v>310</v>
      </c>
      <c r="D162" s="72">
        <v>100</v>
      </c>
      <c r="E162" s="68">
        <v>162</v>
      </c>
      <c r="F162" s="73">
        <v>52.3</v>
      </c>
      <c r="G162" s="68">
        <v>121</v>
      </c>
      <c r="H162" s="73">
        <v>39</v>
      </c>
      <c r="I162" s="68">
        <v>24</v>
      </c>
      <c r="J162" s="73">
        <v>7.7</v>
      </c>
      <c r="K162" s="69">
        <v>6</v>
      </c>
      <c r="L162" s="93">
        <v>1.9</v>
      </c>
    </row>
    <row r="163" spans="1:12" s="42" customFormat="1" ht="11.25" customHeight="1">
      <c r="A163" s="94" t="s">
        <v>830</v>
      </c>
      <c r="B163" s="39" t="s">
        <v>348</v>
      </c>
      <c r="C163" s="68">
        <v>165</v>
      </c>
      <c r="D163" s="72">
        <v>100</v>
      </c>
      <c r="E163" s="68">
        <v>63</v>
      </c>
      <c r="F163" s="73">
        <v>38.200000000000003</v>
      </c>
      <c r="G163" s="68">
        <v>80</v>
      </c>
      <c r="H163" s="73">
        <v>48.5</v>
      </c>
      <c r="I163" s="68">
        <v>17</v>
      </c>
      <c r="J163" s="73">
        <v>10.3</v>
      </c>
      <c r="K163" s="69">
        <v>3</v>
      </c>
      <c r="L163" s="93">
        <v>1.8</v>
      </c>
    </row>
    <row r="164" spans="1:12" s="42" customFormat="1" ht="11.25" customHeight="1">
      <c r="A164" s="94" t="s">
        <v>831</v>
      </c>
      <c r="B164" s="39" t="s">
        <v>332</v>
      </c>
      <c r="C164" s="68">
        <v>1230</v>
      </c>
      <c r="D164" s="72">
        <v>100</v>
      </c>
      <c r="E164" s="68">
        <v>208</v>
      </c>
      <c r="F164" s="73">
        <v>16.899999999999999</v>
      </c>
      <c r="G164" s="68">
        <v>926</v>
      </c>
      <c r="H164" s="73">
        <v>75.3</v>
      </c>
      <c r="I164" s="68">
        <v>95</v>
      </c>
      <c r="J164" s="73">
        <v>7.7</v>
      </c>
      <c r="K164" s="69">
        <v>3</v>
      </c>
      <c r="L164" s="93">
        <v>0.2</v>
      </c>
    </row>
    <row r="165" spans="1:12" s="42" customFormat="1" ht="11.25" customHeight="1">
      <c r="A165" s="94" t="s">
        <v>832</v>
      </c>
      <c r="B165" s="39" t="s">
        <v>333</v>
      </c>
      <c r="C165" s="68">
        <v>786</v>
      </c>
      <c r="D165" s="72">
        <v>100</v>
      </c>
      <c r="E165" s="68">
        <v>219</v>
      </c>
      <c r="F165" s="73">
        <v>27.9</v>
      </c>
      <c r="G165" s="68">
        <v>500</v>
      </c>
      <c r="H165" s="73">
        <v>63.6</v>
      </c>
      <c r="I165" s="68">
        <v>62</v>
      </c>
      <c r="J165" s="73">
        <v>7.9</v>
      </c>
      <c r="K165" s="69">
        <v>3</v>
      </c>
      <c r="L165" s="93">
        <v>0.4</v>
      </c>
    </row>
    <row r="166" spans="1:12" s="42" customFormat="1" ht="11.25" customHeight="1">
      <c r="A166" s="94" t="s">
        <v>833</v>
      </c>
      <c r="B166" s="39" t="s">
        <v>334</v>
      </c>
      <c r="C166" s="68">
        <v>7024</v>
      </c>
      <c r="D166" s="72">
        <v>100</v>
      </c>
      <c r="E166" s="68">
        <v>901</v>
      </c>
      <c r="F166" s="73">
        <v>12.8</v>
      </c>
      <c r="G166" s="68">
        <v>5235</v>
      </c>
      <c r="H166" s="73">
        <v>74.5</v>
      </c>
      <c r="I166" s="68">
        <v>840</v>
      </c>
      <c r="J166" s="73">
        <v>12</v>
      </c>
      <c r="K166" s="69">
        <v>46</v>
      </c>
      <c r="L166" s="74">
        <v>0.7</v>
      </c>
    </row>
    <row r="167" spans="1:12" s="42" customFormat="1" ht="11.25" customHeight="1">
      <c r="A167" s="94" t="s">
        <v>834</v>
      </c>
      <c r="B167" s="39" t="s">
        <v>335</v>
      </c>
      <c r="C167" s="68">
        <v>839</v>
      </c>
      <c r="D167" s="72">
        <v>100</v>
      </c>
      <c r="E167" s="68">
        <v>209</v>
      </c>
      <c r="F167" s="73">
        <v>24.9</v>
      </c>
      <c r="G167" s="68">
        <v>564</v>
      </c>
      <c r="H167" s="73">
        <v>67.2</v>
      </c>
      <c r="I167" s="68">
        <v>59</v>
      </c>
      <c r="J167" s="73">
        <v>7</v>
      </c>
      <c r="K167" s="69">
        <v>3</v>
      </c>
      <c r="L167" s="93">
        <v>0.4</v>
      </c>
    </row>
    <row r="168" spans="1:12" s="42" customFormat="1" ht="11.25" customHeight="1">
      <c r="A168" s="94" t="s">
        <v>835</v>
      </c>
      <c r="B168" s="39" t="s">
        <v>350</v>
      </c>
      <c r="C168" s="68">
        <v>152</v>
      </c>
      <c r="D168" s="72">
        <v>100</v>
      </c>
      <c r="E168" s="68">
        <v>72</v>
      </c>
      <c r="F168" s="73">
        <v>47.4</v>
      </c>
      <c r="G168" s="68">
        <v>60</v>
      </c>
      <c r="H168" s="73">
        <v>39.5</v>
      </c>
      <c r="I168" s="68">
        <v>18</v>
      </c>
      <c r="J168" s="73">
        <v>11.8</v>
      </c>
      <c r="K168" s="69">
        <v>0</v>
      </c>
      <c r="L168" s="74">
        <v>0</v>
      </c>
    </row>
    <row r="169" spans="1:12" s="42" customFormat="1" ht="11.25" customHeight="1">
      <c r="A169" s="94" t="s">
        <v>836</v>
      </c>
      <c r="B169" s="39" t="s">
        <v>351</v>
      </c>
      <c r="C169" s="68">
        <v>113</v>
      </c>
      <c r="D169" s="72">
        <v>100</v>
      </c>
      <c r="E169" s="68">
        <v>63</v>
      </c>
      <c r="F169" s="73">
        <v>55.8</v>
      </c>
      <c r="G169" s="68">
        <v>47</v>
      </c>
      <c r="H169" s="73">
        <v>41.6</v>
      </c>
      <c r="I169" s="68">
        <v>4</v>
      </c>
      <c r="J169" s="97">
        <v>3.5</v>
      </c>
      <c r="K169" s="69">
        <v>0</v>
      </c>
      <c r="L169" s="74">
        <v>0</v>
      </c>
    </row>
    <row r="170" spans="1:12" s="42" customFormat="1" ht="11.25" customHeight="1">
      <c r="A170" s="94" t="s">
        <v>837</v>
      </c>
      <c r="B170" s="39" t="s">
        <v>336</v>
      </c>
      <c r="C170" s="68">
        <v>4862</v>
      </c>
      <c r="D170" s="72">
        <v>100</v>
      </c>
      <c r="E170" s="68">
        <v>679</v>
      </c>
      <c r="F170" s="73">
        <v>14</v>
      </c>
      <c r="G170" s="68">
        <v>3771</v>
      </c>
      <c r="H170" s="73">
        <v>77.599999999999994</v>
      </c>
      <c r="I170" s="68">
        <v>361</v>
      </c>
      <c r="J170" s="73">
        <v>7.4</v>
      </c>
      <c r="K170" s="69">
        <v>49</v>
      </c>
      <c r="L170" s="74">
        <v>1</v>
      </c>
    </row>
    <row r="171" spans="1:12" s="42" customFormat="1" ht="11.25" customHeight="1">
      <c r="A171" s="94" t="s">
        <v>838</v>
      </c>
      <c r="B171" s="39" t="s">
        <v>352</v>
      </c>
      <c r="C171" s="68">
        <v>1843</v>
      </c>
      <c r="D171" s="72">
        <v>100</v>
      </c>
      <c r="E171" s="68">
        <v>414</v>
      </c>
      <c r="F171" s="73">
        <v>22.5</v>
      </c>
      <c r="G171" s="68">
        <v>1301</v>
      </c>
      <c r="H171" s="73">
        <v>70.599999999999994</v>
      </c>
      <c r="I171" s="68">
        <v>106</v>
      </c>
      <c r="J171" s="73">
        <v>5.8</v>
      </c>
      <c r="K171" s="69">
        <v>23</v>
      </c>
      <c r="L171" s="74">
        <v>1.2</v>
      </c>
    </row>
    <row r="172" spans="1:12" s="42" customFormat="1" ht="11.25" customHeight="1">
      <c r="A172" s="94" t="s">
        <v>839</v>
      </c>
      <c r="B172" s="39" t="s">
        <v>337</v>
      </c>
      <c r="C172" s="68">
        <v>335</v>
      </c>
      <c r="D172" s="72">
        <v>100</v>
      </c>
      <c r="E172" s="68">
        <v>161</v>
      </c>
      <c r="F172" s="73">
        <v>48.1</v>
      </c>
      <c r="G172" s="68">
        <v>146</v>
      </c>
      <c r="H172" s="73">
        <v>43.6</v>
      </c>
      <c r="I172" s="68">
        <v>22</v>
      </c>
      <c r="J172" s="73">
        <v>6.6</v>
      </c>
      <c r="K172" s="69">
        <v>3</v>
      </c>
      <c r="L172" s="93">
        <v>0.9</v>
      </c>
    </row>
    <row r="173" spans="1:12" s="42" customFormat="1" ht="11.25" customHeight="1">
      <c r="A173" s="94" t="s">
        <v>840</v>
      </c>
      <c r="B173" s="39" t="s">
        <v>338</v>
      </c>
      <c r="C173" s="68">
        <v>378</v>
      </c>
      <c r="D173" s="72">
        <v>100</v>
      </c>
      <c r="E173" s="68">
        <v>136</v>
      </c>
      <c r="F173" s="73">
        <v>36</v>
      </c>
      <c r="G173" s="68">
        <v>235</v>
      </c>
      <c r="H173" s="73">
        <v>62.2</v>
      </c>
      <c r="I173" s="68">
        <v>8</v>
      </c>
      <c r="J173" s="97">
        <v>2.1</v>
      </c>
      <c r="K173" s="69">
        <v>0</v>
      </c>
      <c r="L173" s="74">
        <v>0</v>
      </c>
    </row>
    <row r="174" spans="1:12" s="42" customFormat="1" ht="11.25" customHeight="1">
      <c r="A174" s="94" t="s">
        <v>841</v>
      </c>
      <c r="B174" s="39" t="s">
        <v>358</v>
      </c>
      <c r="C174" s="68">
        <v>3624</v>
      </c>
      <c r="D174" s="72">
        <v>100</v>
      </c>
      <c r="E174" s="68">
        <v>635</v>
      </c>
      <c r="F174" s="73">
        <v>17.5</v>
      </c>
      <c r="G174" s="68">
        <v>2776</v>
      </c>
      <c r="H174" s="73">
        <v>76.599999999999994</v>
      </c>
      <c r="I174" s="68">
        <v>202</v>
      </c>
      <c r="J174" s="73">
        <v>5.6</v>
      </c>
      <c r="K174" s="69">
        <v>10</v>
      </c>
      <c r="L174" s="74">
        <v>0.3</v>
      </c>
    </row>
    <row r="175" spans="1:12" s="42" customFormat="1" ht="11.25" customHeight="1">
      <c r="A175" s="94" t="s">
        <v>842</v>
      </c>
      <c r="B175" s="39" t="s">
        <v>339</v>
      </c>
      <c r="C175" s="68">
        <v>1197</v>
      </c>
      <c r="D175" s="72">
        <v>100</v>
      </c>
      <c r="E175" s="68">
        <v>361</v>
      </c>
      <c r="F175" s="73">
        <v>30.2</v>
      </c>
      <c r="G175" s="68">
        <v>736</v>
      </c>
      <c r="H175" s="73">
        <v>61.5</v>
      </c>
      <c r="I175" s="68">
        <v>96</v>
      </c>
      <c r="J175" s="73">
        <v>8</v>
      </c>
      <c r="K175" s="69">
        <v>5</v>
      </c>
      <c r="L175" s="93">
        <v>0.4</v>
      </c>
    </row>
    <row r="176" spans="1:12" s="55" customFormat="1" ht="11.25" customHeight="1">
      <c r="A176" s="94" t="s">
        <v>843</v>
      </c>
      <c r="B176" s="39" t="s">
        <v>353</v>
      </c>
      <c r="C176" s="68">
        <v>7313</v>
      </c>
      <c r="D176" s="72">
        <v>100</v>
      </c>
      <c r="E176" s="68">
        <v>1033</v>
      </c>
      <c r="F176" s="73">
        <v>14.1</v>
      </c>
      <c r="G176" s="68">
        <v>5523</v>
      </c>
      <c r="H176" s="73">
        <v>75.5</v>
      </c>
      <c r="I176" s="68">
        <v>670</v>
      </c>
      <c r="J176" s="73">
        <v>9.1999999999999993</v>
      </c>
      <c r="K176" s="69">
        <v>89</v>
      </c>
      <c r="L176" s="74">
        <v>1.2</v>
      </c>
    </row>
    <row r="177" spans="1:28" s="55" customFormat="1" ht="11.25" customHeight="1">
      <c r="A177" s="94" t="s">
        <v>844</v>
      </c>
      <c r="B177" s="39" t="s">
        <v>355</v>
      </c>
      <c r="C177" s="68">
        <v>4727</v>
      </c>
      <c r="D177" s="72">
        <v>100</v>
      </c>
      <c r="E177" s="68">
        <v>689</v>
      </c>
      <c r="F177" s="73">
        <v>14.6</v>
      </c>
      <c r="G177" s="68">
        <v>3597</v>
      </c>
      <c r="H177" s="73">
        <v>76.099999999999994</v>
      </c>
      <c r="I177" s="68">
        <v>402</v>
      </c>
      <c r="J177" s="73">
        <v>8.5</v>
      </c>
      <c r="K177" s="69">
        <v>41</v>
      </c>
      <c r="L177" s="74">
        <v>0.9</v>
      </c>
    </row>
    <row r="178" spans="1:28" s="42" customFormat="1" ht="11.25" customHeight="1">
      <c r="A178" s="94" t="s">
        <v>845</v>
      </c>
      <c r="B178" s="39" t="s">
        <v>340</v>
      </c>
      <c r="C178" s="68">
        <v>1758</v>
      </c>
      <c r="D178" s="72">
        <v>100</v>
      </c>
      <c r="E178" s="68">
        <v>596</v>
      </c>
      <c r="F178" s="73">
        <v>33.9</v>
      </c>
      <c r="G178" s="68">
        <v>994</v>
      </c>
      <c r="H178" s="73">
        <v>56.5</v>
      </c>
      <c r="I178" s="68">
        <v>152</v>
      </c>
      <c r="J178" s="73">
        <v>8.6</v>
      </c>
      <c r="K178" s="69">
        <v>14</v>
      </c>
      <c r="L178" s="74">
        <v>0.8</v>
      </c>
    </row>
    <row r="179" spans="1:28" s="42" customFormat="1" ht="11.25" customHeight="1">
      <c r="A179" s="94" t="s">
        <v>846</v>
      </c>
      <c r="B179" s="39" t="s">
        <v>341</v>
      </c>
      <c r="C179" s="68">
        <v>904</v>
      </c>
      <c r="D179" s="72">
        <v>100</v>
      </c>
      <c r="E179" s="68">
        <v>206</v>
      </c>
      <c r="F179" s="73">
        <v>22.8</v>
      </c>
      <c r="G179" s="68">
        <v>625</v>
      </c>
      <c r="H179" s="73">
        <v>69.099999999999994</v>
      </c>
      <c r="I179" s="68">
        <v>23</v>
      </c>
      <c r="J179" s="73">
        <v>2.5</v>
      </c>
      <c r="K179" s="69">
        <v>49</v>
      </c>
      <c r="L179" s="74">
        <v>5.4</v>
      </c>
    </row>
    <row r="180" spans="1:28" s="42" customFormat="1" ht="11.25" customHeight="1">
      <c r="A180" s="94" t="s">
        <v>847</v>
      </c>
      <c r="B180" s="39" t="s">
        <v>354</v>
      </c>
      <c r="C180" s="68">
        <v>294</v>
      </c>
      <c r="D180" s="72">
        <v>100</v>
      </c>
      <c r="E180" s="68">
        <v>125</v>
      </c>
      <c r="F180" s="73">
        <v>42.5</v>
      </c>
      <c r="G180" s="68">
        <v>138</v>
      </c>
      <c r="H180" s="73">
        <v>46.9</v>
      </c>
      <c r="I180" s="68">
        <v>28</v>
      </c>
      <c r="J180" s="73">
        <v>9.5</v>
      </c>
      <c r="K180" s="69">
        <v>4</v>
      </c>
      <c r="L180" s="93">
        <v>1.4</v>
      </c>
    </row>
    <row r="181" spans="1:28" s="42" customFormat="1" ht="11.25" customHeight="1">
      <c r="A181" s="94" t="s">
        <v>848</v>
      </c>
      <c r="B181" s="39" t="s">
        <v>342</v>
      </c>
      <c r="C181" s="68">
        <v>1323</v>
      </c>
      <c r="D181" s="72">
        <v>100</v>
      </c>
      <c r="E181" s="68">
        <v>264</v>
      </c>
      <c r="F181" s="73">
        <v>20</v>
      </c>
      <c r="G181" s="68">
        <v>988</v>
      </c>
      <c r="H181" s="73">
        <v>74.7</v>
      </c>
      <c r="I181" s="68">
        <v>59</v>
      </c>
      <c r="J181" s="73">
        <v>4.5</v>
      </c>
      <c r="K181" s="69">
        <v>12</v>
      </c>
      <c r="L181" s="74">
        <v>0.9</v>
      </c>
    </row>
    <row r="182" spans="1:28" s="42" customFormat="1" ht="11.25" customHeight="1">
      <c r="A182" s="94" t="s">
        <v>849</v>
      </c>
      <c r="B182" s="39" t="s">
        <v>360</v>
      </c>
      <c r="C182" s="68">
        <v>111</v>
      </c>
      <c r="D182" s="72">
        <v>100</v>
      </c>
      <c r="E182" s="68">
        <v>38</v>
      </c>
      <c r="F182" s="73">
        <v>34.200000000000003</v>
      </c>
      <c r="G182" s="68">
        <v>67</v>
      </c>
      <c r="H182" s="73">
        <v>60.4</v>
      </c>
      <c r="I182" s="68">
        <v>4</v>
      </c>
      <c r="J182" s="97">
        <v>3.6</v>
      </c>
      <c r="K182" s="69">
        <v>3</v>
      </c>
      <c r="L182" s="93">
        <v>2.7</v>
      </c>
    </row>
    <row r="183" spans="1:28" s="42" customFormat="1" ht="11.25" customHeight="1">
      <c r="A183" s="94" t="s">
        <v>850</v>
      </c>
      <c r="B183" s="39" t="s">
        <v>343</v>
      </c>
      <c r="C183" s="68">
        <v>1627</v>
      </c>
      <c r="D183" s="72">
        <v>100</v>
      </c>
      <c r="E183" s="68">
        <v>372</v>
      </c>
      <c r="F183" s="73">
        <v>22.9</v>
      </c>
      <c r="G183" s="68">
        <v>1084</v>
      </c>
      <c r="H183" s="73">
        <v>66.599999999999994</v>
      </c>
      <c r="I183" s="68">
        <v>147</v>
      </c>
      <c r="J183" s="73">
        <v>9</v>
      </c>
      <c r="K183" s="69">
        <v>26</v>
      </c>
      <c r="L183" s="74">
        <v>1.6</v>
      </c>
    </row>
    <row r="184" spans="1:28" s="42" customFormat="1" ht="11.25" customHeight="1">
      <c r="A184" s="94" t="s">
        <v>851</v>
      </c>
      <c r="B184" s="39" t="s">
        <v>361</v>
      </c>
      <c r="C184" s="68">
        <v>298</v>
      </c>
      <c r="D184" s="72">
        <v>100</v>
      </c>
      <c r="E184" s="68">
        <v>89</v>
      </c>
      <c r="F184" s="73">
        <v>29.9</v>
      </c>
      <c r="G184" s="68">
        <v>186</v>
      </c>
      <c r="H184" s="73">
        <v>62.4</v>
      </c>
      <c r="I184" s="68">
        <v>19</v>
      </c>
      <c r="J184" s="73">
        <v>6.4</v>
      </c>
      <c r="K184" s="69">
        <v>4</v>
      </c>
      <c r="L184" s="93">
        <v>1.3</v>
      </c>
    </row>
    <row r="185" spans="1:28" s="42" customFormat="1" ht="11.25" customHeight="1">
      <c r="A185" s="94" t="s">
        <v>852</v>
      </c>
      <c r="B185" s="39" t="s">
        <v>356</v>
      </c>
      <c r="C185" s="68">
        <v>72</v>
      </c>
      <c r="D185" s="72">
        <v>100</v>
      </c>
      <c r="E185" s="68">
        <v>37</v>
      </c>
      <c r="F185" s="73">
        <v>51.4</v>
      </c>
      <c r="G185" s="68">
        <v>28</v>
      </c>
      <c r="H185" s="73">
        <v>38.9</v>
      </c>
      <c r="I185" s="68">
        <v>3</v>
      </c>
      <c r="J185" s="97">
        <v>4.2</v>
      </c>
      <c r="K185" s="69">
        <v>0</v>
      </c>
      <c r="L185" s="74">
        <v>0</v>
      </c>
    </row>
    <row r="186" spans="1:28" s="42" customFormat="1" ht="11.25" customHeight="1">
      <c r="A186" s="94" t="s">
        <v>853</v>
      </c>
      <c r="B186" s="39" t="s">
        <v>359</v>
      </c>
      <c r="C186" s="68">
        <v>714</v>
      </c>
      <c r="D186" s="72">
        <v>100</v>
      </c>
      <c r="E186" s="68">
        <v>157</v>
      </c>
      <c r="F186" s="73">
        <v>22</v>
      </c>
      <c r="G186" s="68">
        <v>539</v>
      </c>
      <c r="H186" s="73">
        <v>75.5</v>
      </c>
      <c r="I186" s="68">
        <v>17</v>
      </c>
      <c r="J186" s="73">
        <v>2.4</v>
      </c>
      <c r="K186" s="69">
        <v>0</v>
      </c>
      <c r="L186" s="74">
        <v>0</v>
      </c>
    </row>
    <row r="187" spans="1:28" s="42" customFormat="1" ht="11.25" customHeight="1">
      <c r="A187" s="94" t="s">
        <v>854</v>
      </c>
      <c r="B187" s="39" t="s">
        <v>362</v>
      </c>
      <c r="C187" s="68">
        <v>798</v>
      </c>
      <c r="D187" s="72">
        <v>100</v>
      </c>
      <c r="E187" s="68">
        <v>177</v>
      </c>
      <c r="F187" s="73">
        <v>22.2</v>
      </c>
      <c r="G187" s="68">
        <v>488</v>
      </c>
      <c r="H187" s="73">
        <v>61.2</v>
      </c>
      <c r="I187" s="68">
        <v>111</v>
      </c>
      <c r="J187" s="73">
        <v>13.9</v>
      </c>
      <c r="K187" s="69">
        <v>22</v>
      </c>
      <c r="L187" s="74">
        <v>2.8</v>
      </c>
    </row>
    <row r="188" spans="1:28" s="42" customFormat="1" ht="11.25" customHeight="1">
      <c r="A188" s="94" t="s">
        <v>855</v>
      </c>
      <c r="B188" s="39" t="s">
        <v>344</v>
      </c>
      <c r="C188" s="68">
        <v>6158</v>
      </c>
      <c r="D188" s="72">
        <v>100</v>
      </c>
      <c r="E188" s="68">
        <v>1295</v>
      </c>
      <c r="F188" s="73">
        <v>21</v>
      </c>
      <c r="G188" s="68">
        <v>4421</v>
      </c>
      <c r="H188" s="73">
        <v>71.8</v>
      </c>
      <c r="I188" s="68">
        <v>386</v>
      </c>
      <c r="J188" s="73">
        <v>6.3</v>
      </c>
      <c r="K188" s="69">
        <v>57</v>
      </c>
      <c r="L188" s="74">
        <v>0.9</v>
      </c>
    </row>
    <row r="189" spans="1:28" s="42" customFormat="1" ht="11.25" customHeight="1">
      <c r="A189" s="94" t="s">
        <v>856</v>
      </c>
      <c r="B189" s="39" t="s">
        <v>345</v>
      </c>
      <c r="C189" s="68">
        <v>538</v>
      </c>
      <c r="D189" s="72">
        <v>100</v>
      </c>
      <c r="E189" s="68">
        <v>186</v>
      </c>
      <c r="F189" s="73">
        <v>34.6</v>
      </c>
      <c r="G189" s="68">
        <v>288</v>
      </c>
      <c r="H189" s="73">
        <v>53.5</v>
      </c>
      <c r="I189" s="68">
        <v>57</v>
      </c>
      <c r="J189" s="73">
        <v>10.6</v>
      </c>
      <c r="K189" s="69">
        <v>8</v>
      </c>
      <c r="L189" s="93">
        <v>1.5</v>
      </c>
    </row>
    <row r="190" spans="1:28" s="42" customFormat="1" ht="11.25" customHeight="1">
      <c r="A190" s="94" t="s">
        <v>857</v>
      </c>
      <c r="B190" s="39" t="s">
        <v>346</v>
      </c>
      <c r="C190" s="68">
        <v>3314</v>
      </c>
      <c r="D190" s="72">
        <v>100</v>
      </c>
      <c r="E190" s="68">
        <v>556</v>
      </c>
      <c r="F190" s="73">
        <v>16.8</v>
      </c>
      <c r="G190" s="68">
        <v>2276</v>
      </c>
      <c r="H190" s="73">
        <v>68.7</v>
      </c>
      <c r="I190" s="68">
        <v>449</v>
      </c>
      <c r="J190" s="73">
        <v>13.5</v>
      </c>
      <c r="K190" s="69">
        <v>35</v>
      </c>
      <c r="L190" s="74">
        <v>1.1000000000000001</v>
      </c>
    </row>
    <row r="191" spans="1:28" s="42" customFormat="1" ht="11.25" customHeight="1">
      <c r="A191" s="94" t="s">
        <v>858</v>
      </c>
      <c r="B191" s="39" t="s">
        <v>1131</v>
      </c>
      <c r="C191" s="68">
        <v>35582</v>
      </c>
      <c r="D191" s="72">
        <v>100</v>
      </c>
      <c r="E191" s="68">
        <v>3525</v>
      </c>
      <c r="F191" s="73">
        <v>9.9</v>
      </c>
      <c r="G191" s="68">
        <v>26499</v>
      </c>
      <c r="H191" s="73">
        <v>74.5</v>
      </c>
      <c r="I191" s="68">
        <v>4678</v>
      </c>
      <c r="J191" s="73">
        <v>13.1</v>
      </c>
      <c r="K191" s="69">
        <v>878</v>
      </c>
      <c r="L191" s="74">
        <v>2.5</v>
      </c>
    </row>
    <row r="192" spans="1:28" s="42" customFormat="1" ht="19.899999999999999" customHeight="1">
      <c r="A192" s="95" t="s">
        <v>859</v>
      </c>
      <c r="B192" s="84" t="s">
        <v>625</v>
      </c>
      <c r="C192" s="86">
        <v>73871</v>
      </c>
      <c r="D192" s="87">
        <v>100</v>
      </c>
      <c r="E192" s="86">
        <v>11264</v>
      </c>
      <c r="F192" s="88">
        <v>15.2</v>
      </c>
      <c r="G192" s="86">
        <v>50300</v>
      </c>
      <c r="H192" s="88">
        <v>68.099999999999994</v>
      </c>
      <c r="I192" s="86">
        <v>10961</v>
      </c>
      <c r="J192" s="88">
        <v>14.8</v>
      </c>
      <c r="K192" s="89">
        <v>1351</v>
      </c>
      <c r="L192" s="90">
        <v>1.8</v>
      </c>
      <c r="M192" s="62"/>
      <c r="N192" s="62"/>
      <c r="O192" s="62"/>
      <c r="P192" s="62"/>
      <c r="Q192" s="62"/>
      <c r="R192" s="62"/>
      <c r="S192" s="62"/>
      <c r="T192" s="62"/>
      <c r="U192" s="62"/>
      <c r="V192" s="62"/>
      <c r="W192" s="62"/>
      <c r="X192" s="62"/>
      <c r="Y192" s="62"/>
      <c r="Z192" s="62"/>
      <c r="AA192" s="62"/>
      <c r="AB192" s="62"/>
    </row>
    <row r="193" spans="1:12" s="55" customFormat="1" ht="19.899999999999999" customHeight="1">
      <c r="A193" s="94" t="s">
        <v>860</v>
      </c>
      <c r="B193" s="39" t="s">
        <v>363</v>
      </c>
      <c r="C193" s="68">
        <v>938</v>
      </c>
      <c r="D193" s="72">
        <v>100</v>
      </c>
      <c r="E193" s="68">
        <v>158</v>
      </c>
      <c r="F193" s="73">
        <v>16.8</v>
      </c>
      <c r="G193" s="68">
        <v>566</v>
      </c>
      <c r="H193" s="73">
        <v>60.3</v>
      </c>
      <c r="I193" s="68">
        <v>190</v>
      </c>
      <c r="J193" s="73">
        <v>20.3</v>
      </c>
      <c r="K193" s="69">
        <v>22</v>
      </c>
      <c r="L193" s="74">
        <v>2.2999999999999998</v>
      </c>
    </row>
    <row r="194" spans="1:12" s="55" customFormat="1" ht="11.25" customHeight="1">
      <c r="A194" s="94" t="s">
        <v>861</v>
      </c>
      <c r="B194" s="39" t="s">
        <v>626</v>
      </c>
      <c r="C194" s="68">
        <v>16242</v>
      </c>
      <c r="D194" s="72">
        <v>100</v>
      </c>
      <c r="E194" s="68">
        <v>1087</v>
      </c>
      <c r="F194" s="73">
        <v>6.7</v>
      </c>
      <c r="G194" s="68">
        <v>11885</v>
      </c>
      <c r="H194" s="73">
        <v>73.2</v>
      </c>
      <c r="I194" s="68">
        <v>2957</v>
      </c>
      <c r="J194" s="73">
        <v>18.2</v>
      </c>
      <c r="K194" s="69">
        <v>308</v>
      </c>
      <c r="L194" s="74">
        <v>1.9</v>
      </c>
    </row>
    <row r="195" spans="1:12" s="42" customFormat="1" ht="11.25" customHeight="1">
      <c r="A195" s="94" t="s">
        <v>862</v>
      </c>
      <c r="B195" s="39" t="s">
        <v>364</v>
      </c>
      <c r="C195" s="68">
        <v>1285</v>
      </c>
      <c r="D195" s="72">
        <v>100</v>
      </c>
      <c r="E195" s="68">
        <v>229</v>
      </c>
      <c r="F195" s="73">
        <v>17.8</v>
      </c>
      <c r="G195" s="68">
        <v>882</v>
      </c>
      <c r="H195" s="73">
        <v>68.599999999999994</v>
      </c>
      <c r="I195" s="68">
        <v>145</v>
      </c>
      <c r="J195" s="73">
        <v>11.3</v>
      </c>
      <c r="K195" s="69">
        <v>30</v>
      </c>
      <c r="L195" s="74">
        <v>2.2999999999999998</v>
      </c>
    </row>
    <row r="196" spans="1:12" s="42" customFormat="1" ht="11.25" customHeight="1">
      <c r="A196" s="94" t="s">
        <v>863</v>
      </c>
      <c r="B196" s="39" t="s">
        <v>380</v>
      </c>
      <c r="C196" s="68">
        <v>3503</v>
      </c>
      <c r="D196" s="72">
        <v>100</v>
      </c>
      <c r="E196" s="68">
        <v>292</v>
      </c>
      <c r="F196" s="73">
        <v>8.3000000000000007</v>
      </c>
      <c r="G196" s="68">
        <v>2532</v>
      </c>
      <c r="H196" s="73">
        <v>72.3</v>
      </c>
      <c r="I196" s="68">
        <v>663</v>
      </c>
      <c r="J196" s="73">
        <v>18.899999999999999</v>
      </c>
      <c r="K196" s="69">
        <v>16</v>
      </c>
      <c r="L196" s="74">
        <v>0.5</v>
      </c>
    </row>
    <row r="197" spans="1:12" s="42" customFormat="1" ht="11.25" customHeight="1">
      <c r="A197" s="94" t="s">
        <v>864</v>
      </c>
      <c r="B197" s="39" t="s">
        <v>627</v>
      </c>
      <c r="C197" s="68">
        <v>231</v>
      </c>
      <c r="D197" s="72">
        <v>100</v>
      </c>
      <c r="E197" s="68">
        <v>101</v>
      </c>
      <c r="F197" s="73">
        <v>43.7</v>
      </c>
      <c r="G197" s="68">
        <v>114</v>
      </c>
      <c r="H197" s="73">
        <v>49.4</v>
      </c>
      <c r="I197" s="68">
        <v>12</v>
      </c>
      <c r="J197" s="73">
        <v>5.2</v>
      </c>
      <c r="K197" s="69">
        <v>0</v>
      </c>
      <c r="L197" s="74">
        <v>0</v>
      </c>
    </row>
    <row r="198" spans="1:12" s="42" customFormat="1" ht="11.25" customHeight="1">
      <c r="A198" s="94" t="s">
        <v>865</v>
      </c>
      <c r="B198" s="39" t="s">
        <v>628</v>
      </c>
      <c r="C198" s="68">
        <v>48</v>
      </c>
      <c r="D198" s="72">
        <v>100</v>
      </c>
      <c r="E198" s="68">
        <v>24</v>
      </c>
      <c r="F198" s="73">
        <v>50</v>
      </c>
      <c r="G198" s="68">
        <v>19</v>
      </c>
      <c r="H198" s="73">
        <v>39.6</v>
      </c>
      <c r="I198" s="68">
        <v>0</v>
      </c>
      <c r="J198" s="73">
        <v>0</v>
      </c>
      <c r="K198" s="69">
        <v>0</v>
      </c>
      <c r="L198" s="74">
        <v>0</v>
      </c>
    </row>
    <row r="199" spans="1:12" s="42" customFormat="1" ht="11.25" customHeight="1">
      <c r="A199" s="94" t="s">
        <v>866</v>
      </c>
      <c r="B199" s="39" t="s">
        <v>365</v>
      </c>
      <c r="C199" s="68">
        <v>911</v>
      </c>
      <c r="D199" s="72">
        <v>100</v>
      </c>
      <c r="E199" s="68">
        <v>431</v>
      </c>
      <c r="F199" s="73">
        <v>47.3</v>
      </c>
      <c r="G199" s="68">
        <v>441</v>
      </c>
      <c r="H199" s="73">
        <v>48.4</v>
      </c>
      <c r="I199" s="68">
        <v>30</v>
      </c>
      <c r="J199" s="73">
        <v>3.3</v>
      </c>
      <c r="K199" s="69">
        <v>6</v>
      </c>
      <c r="L199" s="93">
        <v>0.7</v>
      </c>
    </row>
    <row r="200" spans="1:12" s="42" customFormat="1" ht="11.25" customHeight="1">
      <c r="A200" s="94" t="s">
        <v>867</v>
      </c>
      <c r="B200" s="39" t="s">
        <v>366</v>
      </c>
      <c r="C200" s="68">
        <v>577</v>
      </c>
      <c r="D200" s="72">
        <v>100</v>
      </c>
      <c r="E200" s="68">
        <v>115</v>
      </c>
      <c r="F200" s="73">
        <v>19.899999999999999</v>
      </c>
      <c r="G200" s="68">
        <v>440</v>
      </c>
      <c r="H200" s="73">
        <v>76.3</v>
      </c>
      <c r="I200" s="68">
        <v>22</v>
      </c>
      <c r="J200" s="73">
        <v>3.8</v>
      </c>
      <c r="K200" s="69">
        <v>3</v>
      </c>
      <c r="L200" s="93">
        <v>0.5</v>
      </c>
    </row>
    <row r="201" spans="1:12" s="42" customFormat="1" ht="11.25" customHeight="1">
      <c r="A201" s="94" t="s">
        <v>868</v>
      </c>
      <c r="B201" s="39" t="s">
        <v>629</v>
      </c>
      <c r="C201" s="68">
        <v>582</v>
      </c>
      <c r="D201" s="72">
        <v>100</v>
      </c>
      <c r="E201" s="68">
        <v>128</v>
      </c>
      <c r="F201" s="73">
        <v>22</v>
      </c>
      <c r="G201" s="68">
        <v>356</v>
      </c>
      <c r="H201" s="73">
        <v>61.2</v>
      </c>
      <c r="I201" s="68">
        <v>92</v>
      </c>
      <c r="J201" s="73">
        <v>15.8</v>
      </c>
      <c r="K201" s="69">
        <v>8</v>
      </c>
      <c r="L201" s="93">
        <v>1.4</v>
      </c>
    </row>
    <row r="202" spans="1:12" s="42" customFormat="1" ht="11.25" customHeight="1">
      <c r="A202" s="94" t="s">
        <v>869</v>
      </c>
      <c r="B202" s="39" t="s">
        <v>630</v>
      </c>
      <c r="C202" s="68">
        <v>284</v>
      </c>
      <c r="D202" s="72">
        <v>100</v>
      </c>
      <c r="E202" s="68">
        <v>107</v>
      </c>
      <c r="F202" s="73">
        <v>37.700000000000003</v>
      </c>
      <c r="G202" s="68">
        <v>110</v>
      </c>
      <c r="H202" s="73">
        <v>38.700000000000003</v>
      </c>
      <c r="I202" s="68">
        <v>66</v>
      </c>
      <c r="J202" s="73">
        <v>23.2</v>
      </c>
      <c r="K202" s="69">
        <v>5</v>
      </c>
      <c r="L202" s="93">
        <v>1.8</v>
      </c>
    </row>
    <row r="203" spans="1:12" s="42" customFormat="1" ht="11.25" customHeight="1">
      <c r="A203" s="94" t="s">
        <v>870</v>
      </c>
      <c r="B203" s="39" t="s">
        <v>631</v>
      </c>
      <c r="C203" s="68">
        <v>361</v>
      </c>
      <c r="D203" s="72">
        <v>100</v>
      </c>
      <c r="E203" s="68">
        <v>112</v>
      </c>
      <c r="F203" s="73">
        <v>31</v>
      </c>
      <c r="G203" s="68">
        <v>222</v>
      </c>
      <c r="H203" s="73">
        <v>61.5</v>
      </c>
      <c r="I203" s="68">
        <v>26</v>
      </c>
      <c r="J203" s="73">
        <v>7.2</v>
      </c>
      <c r="K203" s="69">
        <v>0</v>
      </c>
      <c r="L203" s="74">
        <v>0</v>
      </c>
    </row>
    <row r="204" spans="1:12" s="42" customFormat="1" ht="11.25" customHeight="1">
      <c r="A204" s="94" t="s">
        <v>871</v>
      </c>
      <c r="B204" s="39" t="s">
        <v>382</v>
      </c>
      <c r="C204" s="68">
        <v>83</v>
      </c>
      <c r="D204" s="72">
        <v>100</v>
      </c>
      <c r="E204" s="68">
        <v>38</v>
      </c>
      <c r="F204" s="73">
        <v>45.8</v>
      </c>
      <c r="G204" s="68">
        <v>38</v>
      </c>
      <c r="H204" s="73">
        <v>45.8</v>
      </c>
      <c r="I204" s="68">
        <v>8</v>
      </c>
      <c r="J204" s="97">
        <v>9.6</v>
      </c>
      <c r="K204" s="69">
        <v>0</v>
      </c>
      <c r="L204" s="74">
        <v>0</v>
      </c>
    </row>
    <row r="205" spans="1:12" s="42" customFormat="1" ht="11.25" customHeight="1">
      <c r="A205" s="94" t="s">
        <v>872</v>
      </c>
      <c r="B205" s="39" t="s">
        <v>632</v>
      </c>
      <c r="C205" s="68">
        <v>345</v>
      </c>
      <c r="D205" s="72">
        <v>100</v>
      </c>
      <c r="E205" s="68">
        <v>93</v>
      </c>
      <c r="F205" s="73">
        <v>27</v>
      </c>
      <c r="G205" s="68">
        <v>215</v>
      </c>
      <c r="H205" s="73">
        <v>62.3</v>
      </c>
      <c r="I205" s="68">
        <v>41</v>
      </c>
      <c r="J205" s="73">
        <v>11.9</v>
      </c>
      <c r="K205" s="69">
        <v>0</v>
      </c>
      <c r="L205" s="74">
        <v>0</v>
      </c>
    </row>
    <row r="206" spans="1:12" s="42" customFormat="1" ht="11.25" customHeight="1">
      <c r="A206" s="94" t="s">
        <v>873</v>
      </c>
      <c r="B206" s="39" t="s">
        <v>633</v>
      </c>
      <c r="C206" s="68">
        <v>648</v>
      </c>
      <c r="D206" s="72">
        <v>100</v>
      </c>
      <c r="E206" s="68">
        <v>127</v>
      </c>
      <c r="F206" s="73">
        <v>19.600000000000001</v>
      </c>
      <c r="G206" s="68">
        <v>497</v>
      </c>
      <c r="H206" s="73">
        <v>76.7</v>
      </c>
      <c r="I206" s="68">
        <v>17</v>
      </c>
      <c r="J206" s="73">
        <v>2.6</v>
      </c>
      <c r="K206" s="69">
        <v>8</v>
      </c>
      <c r="L206" s="93">
        <v>1.2</v>
      </c>
    </row>
    <row r="207" spans="1:12" s="42" customFormat="1" ht="11.25" customHeight="1">
      <c r="A207" s="94" t="s">
        <v>874</v>
      </c>
      <c r="B207" s="39" t="s">
        <v>383</v>
      </c>
      <c r="C207" s="68">
        <v>347</v>
      </c>
      <c r="D207" s="72">
        <v>100</v>
      </c>
      <c r="E207" s="68">
        <v>110</v>
      </c>
      <c r="F207" s="73">
        <v>31.7</v>
      </c>
      <c r="G207" s="68">
        <v>163</v>
      </c>
      <c r="H207" s="73">
        <v>47</v>
      </c>
      <c r="I207" s="68">
        <v>69</v>
      </c>
      <c r="J207" s="73">
        <v>19.899999999999999</v>
      </c>
      <c r="K207" s="69">
        <v>7</v>
      </c>
      <c r="L207" s="93">
        <v>2</v>
      </c>
    </row>
    <row r="208" spans="1:12" s="42" customFormat="1" ht="11.25" customHeight="1">
      <c r="A208" s="94" t="s">
        <v>875</v>
      </c>
      <c r="B208" s="39" t="s">
        <v>387</v>
      </c>
      <c r="C208" s="68">
        <v>74</v>
      </c>
      <c r="D208" s="72">
        <v>100</v>
      </c>
      <c r="E208" s="68">
        <v>38</v>
      </c>
      <c r="F208" s="73">
        <v>51.4</v>
      </c>
      <c r="G208" s="68">
        <v>31</v>
      </c>
      <c r="H208" s="73">
        <v>41.9</v>
      </c>
      <c r="I208" s="68">
        <v>5</v>
      </c>
      <c r="J208" s="97">
        <v>6.8</v>
      </c>
      <c r="K208" s="69">
        <v>3</v>
      </c>
      <c r="L208" s="93">
        <v>4.0999999999999996</v>
      </c>
    </row>
    <row r="209" spans="1:12" s="42" customFormat="1" ht="11.25" customHeight="1">
      <c r="A209" s="94" t="s">
        <v>876</v>
      </c>
      <c r="B209" s="39" t="s">
        <v>634</v>
      </c>
      <c r="C209" s="68">
        <v>516</v>
      </c>
      <c r="D209" s="72">
        <v>100</v>
      </c>
      <c r="E209" s="68">
        <v>112</v>
      </c>
      <c r="F209" s="73">
        <v>21.7</v>
      </c>
      <c r="G209" s="68">
        <v>356</v>
      </c>
      <c r="H209" s="73">
        <v>69</v>
      </c>
      <c r="I209" s="68">
        <v>41</v>
      </c>
      <c r="J209" s="73">
        <v>7.9</v>
      </c>
      <c r="K209" s="69">
        <v>6</v>
      </c>
      <c r="L209" s="93">
        <v>1.2</v>
      </c>
    </row>
    <row r="210" spans="1:12" s="42" customFormat="1" ht="11.25" customHeight="1">
      <c r="A210" s="94" t="s">
        <v>877</v>
      </c>
      <c r="B210" s="39" t="s">
        <v>367</v>
      </c>
      <c r="C210" s="68">
        <v>2040</v>
      </c>
      <c r="D210" s="72">
        <v>100</v>
      </c>
      <c r="E210" s="68">
        <v>446</v>
      </c>
      <c r="F210" s="73">
        <v>21.9</v>
      </c>
      <c r="G210" s="68">
        <v>1152</v>
      </c>
      <c r="H210" s="73">
        <v>56.5</v>
      </c>
      <c r="I210" s="68">
        <v>376</v>
      </c>
      <c r="J210" s="73">
        <v>18.399999999999999</v>
      </c>
      <c r="K210" s="69">
        <v>70</v>
      </c>
      <c r="L210" s="74">
        <v>3.4</v>
      </c>
    </row>
    <row r="211" spans="1:12" s="42" customFormat="1" ht="11.25" customHeight="1">
      <c r="A211" s="94" t="s">
        <v>878</v>
      </c>
      <c r="B211" s="39" t="s">
        <v>368</v>
      </c>
      <c r="C211" s="68">
        <v>452</v>
      </c>
      <c r="D211" s="72">
        <v>100</v>
      </c>
      <c r="E211" s="68">
        <v>158</v>
      </c>
      <c r="F211" s="73">
        <v>35</v>
      </c>
      <c r="G211" s="68">
        <v>212</v>
      </c>
      <c r="H211" s="73">
        <v>46.9</v>
      </c>
      <c r="I211" s="68">
        <v>75</v>
      </c>
      <c r="J211" s="73">
        <v>16.600000000000001</v>
      </c>
      <c r="K211" s="69">
        <v>0</v>
      </c>
      <c r="L211" s="74">
        <v>0</v>
      </c>
    </row>
    <row r="212" spans="1:12" s="42" customFormat="1" ht="11.25" customHeight="1">
      <c r="A212" s="94" t="s">
        <v>879</v>
      </c>
      <c r="B212" s="39" t="s">
        <v>635</v>
      </c>
      <c r="C212" s="68">
        <v>193</v>
      </c>
      <c r="D212" s="72">
        <v>100</v>
      </c>
      <c r="E212" s="68">
        <v>100</v>
      </c>
      <c r="F212" s="73">
        <v>51.8</v>
      </c>
      <c r="G212" s="68">
        <v>85</v>
      </c>
      <c r="H212" s="73">
        <v>44</v>
      </c>
      <c r="I212" s="68">
        <v>8</v>
      </c>
      <c r="J212" s="97">
        <v>4.0999999999999996</v>
      </c>
      <c r="K212" s="69">
        <v>0</v>
      </c>
      <c r="L212" s="74">
        <v>0</v>
      </c>
    </row>
    <row r="213" spans="1:12" s="42" customFormat="1" ht="11.25" customHeight="1">
      <c r="A213" s="94" t="s">
        <v>880</v>
      </c>
      <c r="B213" s="39" t="s">
        <v>636</v>
      </c>
      <c r="C213" s="68">
        <v>13960</v>
      </c>
      <c r="D213" s="72">
        <v>100</v>
      </c>
      <c r="E213" s="68">
        <v>1597</v>
      </c>
      <c r="F213" s="73">
        <v>11.4</v>
      </c>
      <c r="G213" s="68">
        <v>11250</v>
      </c>
      <c r="H213" s="73">
        <v>80.599999999999994</v>
      </c>
      <c r="I213" s="68">
        <v>1001</v>
      </c>
      <c r="J213" s="73">
        <v>7.2</v>
      </c>
      <c r="K213" s="69">
        <v>110</v>
      </c>
      <c r="L213" s="74">
        <v>0.8</v>
      </c>
    </row>
    <row r="214" spans="1:12" s="42" customFormat="1" ht="11.25" customHeight="1">
      <c r="A214" s="94" t="s">
        <v>881</v>
      </c>
      <c r="B214" s="39" t="s">
        <v>637</v>
      </c>
      <c r="C214" s="68">
        <v>5356</v>
      </c>
      <c r="D214" s="72">
        <v>100</v>
      </c>
      <c r="E214" s="68">
        <v>478</v>
      </c>
      <c r="F214" s="73">
        <v>8.9</v>
      </c>
      <c r="G214" s="68">
        <v>3847</v>
      </c>
      <c r="H214" s="73">
        <v>71.8</v>
      </c>
      <c r="I214" s="68">
        <v>963</v>
      </c>
      <c r="J214" s="73">
        <v>18</v>
      </c>
      <c r="K214" s="69">
        <v>71</v>
      </c>
      <c r="L214" s="74">
        <v>1.3</v>
      </c>
    </row>
    <row r="215" spans="1:12" s="42" customFormat="1" ht="11.25" customHeight="1">
      <c r="A215" s="94" t="s">
        <v>882</v>
      </c>
      <c r="B215" s="39" t="s">
        <v>384</v>
      </c>
      <c r="C215" s="68">
        <v>1124</v>
      </c>
      <c r="D215" s="72">
        <v>100</v>
      </c>
      <c r="E215" s="68">
        <v>140</v>
      </c>
      <c r="F215" s="73">
        <v>12.5</v>
      </c>
      <c r="G215" s="68">
        <v>762</v>
      </c>
      <c r="H215" s="73">
        <v>67.8</v>
      </c>
      <c r="I215" s="68">
        <v>187</v>
      </c>
      <c r="J215" s="73">
        <v>16.600000000000001</v>
      </c>
      <c r="K215" s="69">
        <v>37</v>
      </c>
      <c r="L215" s="74">
        <v>3.3</v>
      </c>
    </row>
    <row r="216" spans="1:12" s="42" customFormat="1" ht="11.25" customHeight="1">
      <c r="A216" s="94" t="s">
        <v>883</v>
      </c>
      <c r="B216" s="39" t="s">
        <v>638</v>
      </c>
      <c r="C216" s="68">
        <v>695</v>
      </c>
      <c r="D216" s="72">
        <v>100</v>
      </c>
      <c r="E216" s="68">
        <v>403</v>
      </c>
      <c r="F216" s="73">
        <v>58</v>
      </c>
      <c r="G216" s="68">
        <v>241</v>
      </c>
      <c r="H216" s="73">
        <v>34.700000000000003</v>
      </c>
      <c r="I216" s="68">
        <v>45</v>
      </c>
      <c r="J216" s="73">
        <v>6.5</v>
      </c>
      <c r="K216" s="69">
        <v>0</v>
      </c>
      <c r="L216" s="74">
        <v>0</v>
      </c>
    </row>
    <row r="217" spans="1:12" s="42" customFormat="1" ht="11.25" customHeight="1">
      <c r="A217" s="94" t="s">
        <v>884</v>
      </c>
      <c r="B217" s="39" t="s">
        <v>639</v>
      </c>
      <c r="C217" s="68">
        <v>257</v>
      </c>
      <c r="D217" s="72">
        <v>100</v>
      </c>
      <c r="E217" s="68">
        <v>109</v>
      </c>
      <c r="F217" s="73">
        <v>42.4</v>
      </c>
      <c r="G217" s="68">
        <v>139</v>
      </c>
      <c r="H217" s="73">
        <v>54.1</v>
      </c>
      <c r="I217" s="68">
        <v>7</v>
      </c>
      <c r="J217" s="97">
        <v>2.7</v>
      </c>
      <c r="K217" s="69">
        <v>3</v>
      </c>
      <c r="L217" s="93">
        <v>1.2</v>
      </c>
    </row>
    <row r="218" spans="1:12" s="42" customFormat="1" ht="11.25" customHeight="1">
      <c r="A218" s="94" t="s">
        <v>885</v>
      </c>
      <c r="B218" s="39" t="s">
        <v>385</v>
      </c>
      <c r="C218" s="68">
        <v>167</v>
      </c>
      <c r="D218" s="72">
        <v>100</v>
      </c>
      <c r="E218" s="68">
        <v>81</v>
      </c>
      <c r="F218" s="73">
        <v>48.5</v>
      </c>
      <c r="G218" s="68">
        <v>58</v>
      </c>
      <c r="H218" s="73">
        <v>34.700000000000003</v>
      </c>
      <c r="I218" s="68">
        <v>30</v>
      </c>
      <c r="J218" s="73">
        <v>18</v>
      </c>
      <c r="K218" s="69">
        <v>0</v>
      </c>
      <c r="L218" s="74">
        <v>0</v>
      </c>
    </row>
    <row r="219" spans="1:12" s="42" customFormat="1" ht="11.25" customHeight="1">
      <c r="A219" s="94" t="s">
        <v>886</v>
      </c>
      <c r="B219" s="39" t="s">
        <v>369</v>
      </c>
      <c r="C219" s="68">
        <v>2257</v>
      </c>
      <c r="D219" s="72">
        <v>100</v>
      </c>
      <c r="E219" s="68">
        <v>129</v>
      </c>
      <c r="F219" s="73">
        <v>5.7</v>
      </c>
      <c r="G219" s="68">
        <v>1967</v>
      </c>
      <c r="H219" s="73">
        <v>87.2</v>
      </c>
      <c r="I219" s="68">
        <v>100</v>
      </c>
      <c r="J219" s="73">
        <v>4.4000000000000004</v>
      </c>
      <c r="K219" s="69">
        <v>56</v>
      </c>
      <c r="L219" s="74">
        <v>2.5</v>
      </c>
    </row>
    <row r="220" spans="1:12" s="42" customFormat="1" ht="11.25" customHeight="1">
      <c r="A220" s="94" t="s">
        <v>887</v>
      </c>
      <c r="B220" s="39" t="s">
        <v>388</v>
      </c>
      <c r="C220" s="68">
        <v>229</v>
      </c>
      <c r="D220" s="72">
        <v>100</v>
      </c>
      <c r="E220" s="68">
        <v>74</v>
      </c>
      <c r="F220" s="73">
        <v>32.299999999999997</v>
      </c>
      <c r="G220" s="68">
        <v>112</v>
      </c>
      <c r="H220" s="73">
        <v>48.9</v>
      </c>
      <c r="I220" s="68">
        <v>35</v>
      </c>
      <c r="J220" s="73">
        <v>15.3</v>
      </c>
      <c r="K220" s="69">
        <v>10</v>
      </c>
      <c r="L220" s="74">
        <v>4.4000000000000004</v>
      </c>
    </row>
    <row r="221" spans="1:12" s="42" customFormat="1" ht="11.25" customHeight="1">
      <c r="A221" s="94" t="s">
        <v>888</v>
      </c>
      <c r="B221" s="39" t="s">
        <v>640</v>
      </c>
      <c r="C221" s="68">
        <v>547</v>
      </c>
      <c r="D221" s="72">
        <v>100</v>
      </c>
      <c r="E221" s="68">
        <v>147</v>
      </c>
      <c r="F221" s="73">
        <v>26.9</v>
      </c>
      <c r="G221" s="68">
        <v>348</v>
      </c>
      <c r="H221" s="73">
        <v>63.6</v>
      </c>
      <c r="I221" s="68">
        <v>46</v>
      </c>
      <c r="J221" s="73">
        <v>8.4</v>
      </c>
      <c r="K221" s="69">
        <v>9</v>
      </c>
      <c r="L221" s="93">
        <v>1.6</v>
      </c>
    </row>
    <row r="222" spans="1:12" s="42" customFormat="1" ht="11.25" customHeight="1">
      <c r="A222" s="94" t="s">
        <v>889</v>
      </c>
      <c r="B222" s="39" t="s">
        <v>641</v>
      </c>
      <c r="C222" s="68">
        <v>485</v>
      </c>
      <c r="D222" s="72">
        <v>100</v>
      </c>
      <c r="E222" s="68">
        <v>239</v>
      </c>
      <c r="F222" s="73">
        <v>49.3</v>
      </c>
      <c r="G222" s="68">
        <v>234</v>
      </c>
      <c r="H222" s="73">
        <v>48.2</v>
      </c>
      <c r="I222" s="68">
        <v>8</v>
      </c>
      <c r="J222" s="97">
        <v>1.6</v>
      </c>
      <c r="K222" s="69">
        <v>0</v>
      </c>
      <c r="L222" s="74">
        <v>0</v>
      </c>
    </row>
    <row r="223" spans="1:12" s="42" customFormat="1" ht="11.25" customHeight="1">
      <c r="A223" s="94" t="s">
        <v>890</v>
      </c>
      <c r="B223" s="39" t="s">
        <v>642</v>
      </c>
      <c r="C223" s="68">
        <v>92</v>
      </c>
      <c r="D223" s="72">
        <v>100</v>
      </c>
      <c r="E223" s="68">
        <v>33</v>
      </c>
      <c r="F223" s="73">
        <v>35.9</v>
      </c>
      <c r="G223" s="68">
        <v>53</v>
      </c>
      <c r="H223" s="73">
        <v>57.6</v>
      </c>
      <c r="I223" s="68">
        <v>5</v>
      </c>
      <c r="J223" s="97">
        <v>5.4</v>
      </c>
      <c r="K223" s="69">
        <v>0</v>
      </c>
      <c r="L223" s="74">
        <v>0</v>
      </c>
    </row>
    <row r="224" spans="1:12" s="42" customFormat="1" ht="11.25" customHeight="1">
      <c r="A224" s="94" t="s">
        <v>891</v>
      </c>
      <c r="B224" s="39" t="s">
        <v>643</v>
      </c>
      <c r="C224" s="68">
        <v>262</v>
      </c>
      <c r="D224" s="72">
        <v>100</v>
      </c>
      <c r="E224" s="68">
        <v>114</v>
      </c>
      <c r="F224" s="73">
        <v>43.5</v>
      </c>
      <c r="G224" s="68">
        <v>140</v>
      </c>
      <c r="H224" s="73">
        <v>53.4</v>
      </c>
      <c r="I224" s="68">
        <v>5</v>
      </c>
      <c r="J224" s="97">
        <v>1.9</v>
      </c>
      <c r="K224" s="69">
        <v>5</v>
      </c>
      <c r="L224" s="93">
        <v>1.9</v>
      </c>
    </row>
    <row r="225" spans="1:12" s="42" customFormat="1" ht="11.25" customHeight="1">
      <c r="A225" s="94" t="s">
        <v>892</v>
      </c>
      <c r="B225" s="39" t="s">
        <v>386</v>
      </c>
      <c r="C225" s="68">
        <v>173</v>
      </c>
      <c r="D225" s="72">
        <v>100</v>
      </c>
      <c r="E225" s="68">
        <v>89</v>
      </c>
      <c r="F225" s="73">
        <v>51.4</v>
      </c>
      <c r="G225" s="68">
        <v>70</v>
      </c>
      <c r="H225" s="73">
        <v>40.5</v>
      </c>
      <c r="I225" s="68">
        <v>14</v>
      </c>
      <c r="J225" s="73">
        <v>8.1</v>
      </c>
      <c r="K225" s="69">
        <v>0</v>
      </c>
      <c r="L225" s="74">
        <v>0</v>
      </c>
    </row>
    <row r="226" spans="1:12" s="42" customFormat="1" ht="11.25" customHeight="1">
      <c r="A226" s="94" t="s">
        <v>893</v>
      </c>
      <c r="B226" s="39" t="s">
        <v>370</v>
      </c>
      <c r="C226" s="68">
        <v>944</v>
      </c>
      <c r="D226" s="72">
        <v>100</v>
      </c>
      <c r="E226" s="68">
        <v>240</v>
      </c>
      <c r="F226" s="73">
        <v>25.4</v>
      </c>
      <c r="G226" s="68">
        <v>534</v>
      </c>
      <c r="H226" s="73">
        <v>56.6</v>
      </c>
      <c r="I226" s="68">
        <v>156</v>
      </c>
      <c r="J226" s="73">
        <v>16.5</v>
      </c>
      <c r="K226" s="69">
        <v>14</v>
      </c>
      <c r="L226" s="74">
        <v>1.5</v>
      </c>
    </row>
    <row r="227" spans="1:12" s="42" customFormat="1" ht="11.25" customHeight="1">
      <c r="A227" s="94" t="s">
        <v>894</v>
      </c>
      <c r="B227" s="39" t="s">
        <v>644</v>
      </c>
      <c r="C227" s="68">
        <v>262</v>
      </c>
      <c r="D227" s="72">
        <v>100</v>
      </c>
      <c r="E227" s="68">
        <v>86</v>
      </c>
      <c r="F227" s="73">
        <v>32.799999999999997</v>
      </c>
      <c r="G227" s="68">
        <v>125</v>
      </c>
      <c r="H227" s="73">
        <v>47.7</v>
      </c>
      <c r="I227" s="68">
        <v>36</v>
      </c>
      <c r="J227" s="73">
        <v>13.7</v>
      </c>
      <c r="K227" s="69">
        <v>11</v>
      </c>
      <c r="L227" s="74">
        <v>4.2</v>
      </c>
    </row>
    <row r="228" spans="1:12" s="42" customFormat="1" ht="11.25" customHeight="1">
      <c r="A228" s="94" t="s">
        <v>895</v>
      </c>
      <c r="B228" s="39" t="s">
        <v>389</v>
      </c>
      <c r="C228" s="68">
        <v>262</v>
      </c>
      <c r="D228" s="72">
        <v>100</v>
      </c>
      <c r="E228" s="68">
        <v>79</v>
      </c>
      <c r="F228" s="73">
        <v>30.2</v>
      </c>
      <c r="G228" s="68">
        <v>137</v>
      </c>
      <c r="H228" s="73">
        <v>52.3</v>
      </c>
      <c r="I228" s="68">
        <v>42</v>
      </c>
      <c r="J228" s="73">
        <v>16</v>
      </c>
      <c r="K228" s="69">
        <v>5</v>
      </c>
      <c r="L228" s="93">
        <v>1.9</v>
      </c>
    </row>
    <row r="229" spans="1:12" s="42" customFormat="1" ht="11.25" customHeight="1">
      <c r="A229" s="94" t="s">
        <v>896</v>
      </c>
      <c r="B229" s="39" t="s">
        <v>645</v>
      </c>
      <c r="C229" s="68">
        <v>214</v>
      </c>
      <c r="D229" s="72">
        <v>100</v>
      </c>
      <c r="E229" s="68">
        <v>41</v>
      </c>
      <c r="F229" s="73">
        <v>19.2</v>
      </c>
      <c r="G229" s="68">
        <v>165</v>
      </c>
      <c r="H229" s="73">
        <v>77.099999999999994</v>
      </c>
      <c r="I229" s="68">
        <v>13</v>
      </c>
      <c r="J229" s="73">
        <v>6.1</v>
      </c>
      <c r="K229" s="69">
        <v>0</v>
      </c>
      <c r="L229" s="74">
        <v>0</v>
      </c>
    </row>
    <row r="230" spans="1:12" s="42" customFormat="1" ht="11.25" customHeight="1">
      <c r="A230" s="94" t="s">
        <v>897</v>
      </c>
      <c r="B230" s="39" t="s">
        <v>371</v>
      </c>
      <c r="C230" s="68">
        <v>1683</v>
      </c>
      <c r="D230" s="72">
        <v>100</v>
      </c>
      <c r="E230" s="68">
        <v>223</v>
      </c>
      <c r="F230" s="73">
        <v>13.3</v>
      </c>
      <c r="G230" s="68">
        <v>866</v>
      </c>
      <c r="H230" s="73">
        <v>51.5</v>
      </c>
      <c r="I230" s="68">
        <v>498</v>
      </c>
      <c r="J230" s="73">
        <v>29.6</v>
      </c>
      <c r="K230" s="69">
        <v>90</v>
      </c>
      <c r="L230" s="74">
        <v>5.3</v>
      </c>
    </row>
    <row r="231" spans="1:12" s="42" customFormat="1" ht="11.25" customHeight="1">
      <c r="A231" s="94" t="s">
        <v>898</v>
      </c>
      <c r="B231" s="39" t="s">
        <v>646</v>
      </c>
      <c r="C231" s="68">
        <v>199</v>
      </c>
      <c r="D231" s="72">
        <v>100</v>
      </c>
      <c r="E231" s="68">
        <v>75</v>
      </c>
      <c r="F231" s="73">
        <v>37.700000000000003</v>
      </c>
      <c r="G231" s="68">
        <v>100</v>
      </c>
      <c r="H231" s="73">
        <v>50.3</v>
      </c>
      <c r="I231" s="68">
        <v>24</v>
      </c>
      <c r="J231" s="73">
        <v>12.1</v>
      </c>
      <c r="K231" s="69">
        <v>0</v>
      </c>
      <c r="L231" s="74">
        <v>0</v>
      </c>
    </row>
    <row r="232" spans="1:12" s="42" customFormat="1" ht="11.25" customHeight="1">
      <c r="A232" s="94" t="s">
        <v>899</v>
      </c>
      <c r="B232" s="39" t="s">
        <v>390</v>
      </c>
      <c r="C232" s="68">
        <v>1872</v>
      </c>
      <c r="D232" s="72">
        <v>100</v>
      </c>
      <c r="E232" s="68">
        <v>263</v>
      </c>
      <c r="F232" s="73">
        <v>14</v>
      </c>
      <c r="G232" s="68">
        <v>1077</v>
      </c>
      <c r="H232" s="73">
        <v>57.5</v>
      </c>
      <c r="I232" s="68">
        <v>450</v>
      </c>
      <c r="J232" s="73">
        <v>24</v>
      </c>
      <c r="K232" s="69">
        <v>80</v>
      </c>
      <c r="L232" s="74">
        <v>4.3</v>
      </c>
    </row>
    <row r="233" spans="1:12" s="42" customFormat="1" ht="11.25" customHeight="1">
      <c r="A233" s="94" t="s">
        <v>900</v>
      </c>
      <c r="B233" s="39" t="s">
        <v>647</v>
      </c>
      <c r="C233" s="68">
        <v>107</v>
      </c>
      <c r="D233" s="72">
        <v>100</v>
      </c>
      <c r="E233" s="68">
        <v>27</v>
      </c>
      <c r="F233" s="73">
        <v>25.2</v>
      </c>
      <c r="G233" s="68">
        <v>81</v>
      </c>
      <c r="H233" s="73">
        <v>75.7</v>
      </c>
      <c r="I233" s="68">
        <v>0</v>
      </c>
      <c r="J233" s="73">
        <v>0</v>
      </c>
      <c r="K233" s="69">
        <v>0</v>
      </c>
      <c r="L233" s="74">
        <v>0</v>
      </c>
    </row>
    <row r="234" spans="1:12" s="42" customFormat="1" ht="11.25" customHeight="1">
      <c r="A234" s="94" t="s">
        <v>901</v>
      </c>
      <c r="B234" s="39" t="s">
        <v>648</v>
      </c>
      <c r="C234" s="68">
        <v>50</v>
      </c>
      <c r="D234" s="72">
        <v>100</v>
      </c>
      <c r="E234" s="68">
        <v>29</v>
      </c>
      <c r="F234" s="73">
        <v>58</v>
      </c>
      <c r="G234" s="68">
        <v>18</v>
      </c>
      <c r="H234" s="73">
        <v>36</v>
      </c>
      <c r="I234" s="68">
        <v>5</v>
      </c>
      <c r="J234" s="97">
        <v>10</v>
      </c>
      <c r="K234" s="69">
        <v>0</v>
      </c>
      <c r="L234" s="74">
        <v>0</v>
      </c>
    </row>
    <row r="235" spans="1:12" s="42" customFormat="1" ht="11.25" customHeight="1">
      <c r="A235" s="94" t="s">
        <v>902</v>
      </c>
      <c r="B235" s="39" t="s">
        <v>372</v>
      </c>
      <c r="C235" s="68">
        <v>6365</v>
      </c>
      <c r="D235" s="72">
        <v>100</v>
      </c>
      <c r="E235" s="68">
        <v>374</v>
      </c>
      <c r="F235" s="73">
        <v>5.9</v>
      </c>
      <c r="G235" s="68">
        <v>3816</v>
      </c>
      <c r="H235" s="73">
        <v>60</v>
      </c>
      <c r="I235" s="68">
        <v>1866</v>
      </c>
      <c r="J235" s="73">
        <v>29.3</v>
      </c>
      <c r="K235" s="69">
        <v>309</v>
      </c>
      <c r="L235" s="74">
        <v>4.9000000000000004</v>
      </c>
    </row>
    <row r="236" spans="1:12" s="42" customFormat="1" ht="11.25" customHeight="1">
      <c r="A236" s="94" t="s">
        <v>903</v>
      </c>
      <c r="B236" s="39" t="s">
        <v>649</v>
      </c>
      <c r="C236" s="68">
        <v>247</v>
      </c>
      <c r="D236" s="72">
        <v>100</v>
      </c>
      <c r="E236" s="68">
        <v>107</v>
      </c>
      <c r="F236" s="73">
        <v>43.3</v>
      </c>
      <c r="G236" s="68">
        <v>123</v>
      </c>
      <c r="H236" s="73">
        <v>49.8</v>
      </c>
      <c r="I236" s="68">
        <v>17</v>
      </c>
      <c r="J236" s="73">
        <v>6.9</v>
      </c>
      <c r="K236" s="69">
        <v>0</v>
      </c>
      <c r="L236" s="74">
        <v>0</v>
      </c>
    </row>
    <row r="237" spans="1:12" s="42" customFormat="1" ht="11.25" customHeight="1">
      <c r="A237" s="94" t="s">
        <v>904</v>
      </c>
      <c r="B237" s="39" t="s">
        <v>650</v>
      </c>
      <c r="C237" s="68">
        <v>74</v>
      </c>
      <c r="D237" s="72">
        <v>100</v>
      </c>
      <c r="E237" s="68">
        <v>41</v>
      </c>
      <c r="F237" s="73">
        <v>55.4</v>
      </c>
      <c r="G237" s="68">
        <v>24</v>
      </c>
      <c r="H237" s="73">
        <v>32.4</v>
      </c>
      <c r="I237" s="68">
        <v>8</v>
      </c>
      <c r="J237" s="97">
        <v>10.8</v>
      </c>
      <c r="K237" s="69">
        <v>0</v>
      </c>
      <c r="L237" s="74">
        <v>0</v>
      </c>
    </row>
    <row r="238" spans="1:12" s="42" customFormat="1" ht="11.25" customHeight="1">
      <c r="A238" s="94" t="s">
        <v>905</v>
      </c>
      <c r="B238" s="39" t="s">
        <v>381</v>
      </c>
      <c r="C238" s="68">
        <v>101</v>
      </c>
      <c r="D238" s="72">
        <v>100</v>
      </c>
      <c r="E238" s="68">
        <v>38</v>
      </c>
      <c r="F238" s="73">
        <v>37.6</v>
      </c>
      <c r="G238" s="68">
        <v>42</v>
      </c>
      <c r="H238" s="73">
        <v>41.6</v>
      </c>
      <c r="I238" s="68">
        <v>20</v>
      </c>
      <c r="J238" s="73">
        <v>19.8</v>
      </c>
      <c r="K238" s="69">
        <v>0</v>
      </c>
      <c r="L238" s="74">
        <v>0</v>
      </c>
    </row>
    <row r="239" spans="1:12" s="42" customFormat="1" ht="11.25" customHeight="1">
      <c r="A239" s="94" t="s">
        <v>906</v>
      </c>
      <c r="B239" s="39" t="s">
        <v>373</v>
      </c>
      <c r="C239" s="68">
        <v>973</v>
      </c>
      <c r="D239" s="72">
        <v>100</v>
      </c>
      <c r="E239" s="68">
        <v>292</v>
      </c>
      <c r="F239" s="73">
        <v>30</v>
      </c>
      <c r="G239" s="68">
        <v>619</v>
      </c>
      <c r="H239" s="73">
        <v>63.6</v>
      </c>
      <c r="I239" s="68">
        <v>62</v>
      </c>
      <c r="J239" s="73">
        <v>6.4</v>
      </c>
      <c r="K239" s="69">
        <v>4</v>
      </c>
      <c r="L239" s="93">
        <v>0.4</v>
      </c>
    </row>
    <row r="240" spans="1:12" s="42" customFormat="1" ht="11.25" customHeight="1">
      <c r="A240" s="94" t="s">
        <v>907</v>
      </c>
      <c r="B240" s="39" t="s">
        <v>374</v>
      </c>
      <c r="C240" s="68">
        <v>307</v>
      </c>
      <c r="D240" s="72">
        <v>100</v>
      </c>
      <c r="E240" s="68">
        <v>118</v>
      </c>
      <c r="F240" s="73">
        <v>38.4</v>
      </c>
      <c r="G240" s="68">
        <v>174</v>
      </c>
      <c r="H240" s="73">
        <v>56.7</v>
      </c>
      <c r="I240" s="68">
        <v>11</v>
      </c>
      <c r="J240" s="73">
        <v>3.6</v>
      </c>
      <c r="K240" s="69">
        <v>3</v>
      </c>
      <c r="L240" s="93">
        <v>1</v>
      </c>
    </row>
    <row r="241" spans="1:28" s="42" customFormat="1" ht="11.25" customHeight="1">
      <c r="A241" s="94" t="s">
        <v>908</v>
      </c>
      <c r="B241" s="39" t="s">
        <v>375</v>
      </c>
      <c r="C241" s="68">
        <v>395</v>
      </c>
      <c r="D241" s="72">
        <v>100</v>
      </c>
      <c r="E241" s="68">
        <v>142</v>
      </c>
      <c r="F241" s="73">
        <v>35.9</v>
      </c>
      <c r="G241" s="68">
        <v>229</v>
      </c>
      <c r="H241" s="73">
        <v>58</v>
      </c>
      <c r="I241" s="68">
        <v>27</v>
      </c>
      <c r="J241" s="73">
        <v>6.8</v>
      </c>
      <c r="K241" s="69">
        <v>4</v>
      </c>
      <c r="L241" s="93">
        <v>1</v>
      </c>
    </row>
    <row r="242" spans="1:28" s="42" customFormat="1" ht="11.25" customHeight="1">
      <c r="A242" s="94" t="s">
        <v>909</v>
      </c>
      <c r="B242" s="39" t="s">
        <v>376</v>
      </c>
      <c r="C242" s="68">
        <v>821</v>
      </c>
      <c r="D242" s="72">
        <v>100</v>
      </c>
      <c r="E242" s="68">
        <v>244</v>
      </c>
      <c r="F242" s="73">
        <v>29.7</v>
      </c>
      <c r="G242" s="68">
        <v>527</v>
      </c>
      <c r="H242" s="73">
        <v>64.2</v>
      </c>
      <c r="I242" s="68">
        <v>46</v>
      </c>
      <c r="J242" s="73">
        <v>5.6</v>
      </c>
      <c r="K242" s="69">
        <v>4</v>
      </c>
      <c r="L242" s="93">
        <v>0.5</v>
      </c>
    </row>
    <row r="243" spans="1:28" s="42" customFormat="1" ht="11.25" customHeight="1">
      <c r="A243" s="94" t="s">
        <v>910</v>
      </c>
      <c r="B243" s="39" t="s">
        <v>651</v>
      </c>
      <c r="C243" s="68">
        <v>167</v>
      </c>
      <c r="D243" s="72">
        <v>100</v>
      </c>
      <c r="E243" s="68">
        <v>56</v>
      </c>
      <c r="F243" s="73">
        <v>33.5</v>
      </c>
      <c r="G243" s="68">
        <v>91</v>
      </c>
      <c r="H243" s="73">
        <v>54.5</v>
      </c>
      <c r="I243" s="68">
        <v>10</v>
      </c>
      <c r="J243" s="73">
        <v>6</v>
      </c>
      <c r="K243" s="69">
        <v>6</v>
      </c>
      <c r="L243" s="93">
        <v>3.6</v>
      </c>
    </row>
    <row r="244" spans="1:28" s="42" customFormat="1" ht="11.25" customHeight="1">
      <c r="A244" s="94" t="s">
        <v>911</v>
      </c>
      <c r="B244" s="39" t="s">
        <v>391</v>
      </c>
      <c r="C244" s="68">
        <v>98</v>
      </c>
      <c r="D244" s="72">
        <v>100</v>
      </c>
      <c r="E244" s="68">
        <v>49</v>
      </c>
      <c r="F244" s="73">
        <v>50</v>
      </c>
      <c r="G244" s="68">
        <v>34</v>
      </c>
      <c r="H244" s="73">
        <v>34.700000000000003</v>
      </c>
      <c r="I244" s="68">
        <v>16</v>
      </c>
      <c r="J244" s="73">
        <v>16.3</v>
      </c>
      <c r="K244" s="69">
        <v>3</v>
      </c>
      <c r="L244" s="93">
        <v>3.1</v>
      </c>
    </row>
    <row r="245" spans="1:28" s="42" customFormat="1" ht="11.25" customHeight="1">
      <c r="A245" s="94" t="s">
        <v>912</v>
      </c>
      <c r="B245" s="39" t="s">
        <v>377</v>
      </c>
      <c r="C245" s="68">
        <v>306</v>
      </c>
      <c r="D245" s="72">
        <v>100</v>
      </c>
      <c r="E245" s="68">
        <v>132</v>
      </c>
      <c r="F245" s="73">
        <v>43.1</v>
      </c>
      <c r="G245" s="68">
        <v>164</v>
      </c>
      <c r="H245" s="73">
        <v>53.6</v>
      </c>
      <c r="I245" s="68">
        <v>13</v>
      </c>
      <c r="J245" s="73">
        <v>4.2</v>
      </c>
      <c r="K245" s="69">
        <v>3</v>
      </c>
      <c r="L245" s="93">
        <v>1</v>
      </c>
    </row>
    <row r="246" spans="1:28" s="42" customFormat="1" ht="11.25" customHeight="1">
      <c r="A246" s="94" t="s">
        <v>913</v>
      </c>
      <c r="B246" s="39" t="s">
        <v>378</v>
      </c>
      <c r="C246" s="68">
        <v>596</v>
      </c>
      <c r="D246" s="72">
        <v>100</v>
      </c>
      <c r="E246" s="68">
        <v>170</v>
      </c>
      <c r="F246" s="73">
        <v>28.5</v>
      </c>
      <c r="G246" s="68">
        <v>244</v>
      </c>
      <c r="H246" s="73">
        <v>40.9</v>
      </c>
      <c r="I246" s="68">
        <v>168</v>
      </c>
      <c r="J246" s="73">
        <v>28.2</v>
      </c>
      <c r="K246" s="69">
        <v>16</v>
      </c>
      <c r="L246" s="74">
        <v>2.7</v>
      </c>
    </row>
    <row r="247" spans="1:28" s="42" customFormat="1" ht="11.25" customHeight="1">
      <c r="A247" s="94" t="s">
        <v>914</v>
      </c>
      <c r="B247" s="39" t="s">
        <v>652</v>
      </c>
      <c r="C247" s="68">
        <v>279</v>
      </c>
      <c r="D247" s="72">
        <v>100</v>
      </c>
      <c r="E247" s="68">
        <v>89</v>
      </c>
      <c r="F247" s="73">
        <v>31.9</v>
      </c>
      <c r="G247" s="68">
        <v>168</v>
      </c>
      <c r="H247" s="73">
        <v>60.2</v>
      </c>
      <c r="I247" s="68">
        <v>20</v>
      </c>
      <c r="J247" s="73">
        <v>7.2</v>
      </c>
      <c r="K247" s="69">
        <v>3</v>
      </c>
      <c r="L247" s="93">
        <v>1.1000000000000001</v>
      </c>
    </row>
    <row r="248" spans="1:28" s="42" customFormat="1" ht="11.25" customHeight="1">
      <c r="A248" s="94" t="s">
        <v>915</v>
      </c>
      <c r="B248" s="39" t="s">
        <v>379</v>
      </c>
      <c r="C248" s="68">
        <v>1530</v>
      </c>
      <c r="D248" s="72">
        <v>100</v>
      </c>
      <c r="E248" s="68">
        <v>541</v>
      </c>
      <c r="F248" s="73">
        <v>35.4</v>
      </c>
      <c r="G248" s="68">
        <v>961</v>
      </c>
      <c r="H248" s="73">
        <v>62.8</v>
      </c>
      <c r="I248" s="68">
        <v>21</v>
      </c>
      <c r="J248" s="73">
        <v>1.4</v>
      </c>
      <c r="K248" s="69">
        <v>0</v>
      </c>
      <c r="L248" s="74">
        <v>0</v>
      </c>
    </row>
    <row r="249" spans="1:28" s="42" customFormat="1" ht="11.25" customHeight="1">
      <c r="A249" s="94" t="s">
        <v>916</v>
      </c>
      <c r="B249" s="39" t="s">
        <v>653</v>
      </c>
      <c r="C249" s="68">
        <v>755</v>
      </c>
      <c r="D249" s="72">
        <v>100</v>
      </c>
      <c r="E249" s="68">
        <v>163</v>
      </c>
      <c r="F249" s="73">
        <v>21.6</v>
      </c>
      <c r="G249" s="68">
        <v>447</v>
      </c>
      <c r="H249" s="73">
        <v>59.2</v>
      </c>
      <c r="I249" s="68">
        <v>138</v>
      </c>
      <c r="J249" s="73">
        <v>18.3</v>
      </c>
      <c r="K249" s="69">
        <v>10</v>
      </c>
      <c r="L249" s="74">
        <v>1.3</v>
      </c>
    </row>
    <row r="250" spans="1:28" s="42" customFormat="1" ht="19.899999999999999" customHeight="1">
      <c r="A250" s="95" t="s">
        <v>917</v>
      </c>
      <c r="B250" s="84" t="s">
        <v>654</v>
      </c>
      <c r="C250" s="86">
        <v>70575</v>
      </c>
      <c r="D250" s="87">
        <v>100</v>
      </c>
      <c r="E250" s="86">
        <v>16571</v>
      </c>
      <c r="F250" s="88">
        <v>23.5</v>
      </c>
      <c r="G250" s="86">
        <v>47880</v>
      </c>
      <c r="H250" s="88">
        <v>67.8</v>
      </c>
      <c r="I250" s="86">
        <v>5439</v>
      </c>
      <c r="J250" s="88">
        <v>7.7</v>
      </c>
      <c r="K250" s="89">
        <v>680</v>
      </c>
      <c r="L250" s="90">
        <v>1</v>
      </c>
      <c r="M250" s="62"/>
      <c r="N250" s="62"/>
      <c r="O250" s="62"/>
      <c r="P250" s="62"/>
      <c r="Q250" s="62"/>
      <c r="R250" s="62"/>
      <c r="S250" s="62"/>
      <c r="T250" s="62"/>
      <c r="U250" s="62"/>
      <c r="V250" s="62"/>
      <c r="W250" s="62"/>
      <c r="X250" s="62"/>
      <c r="Y250" s="62"/>
      <c r="Z250" s="62"/>
      <c r="AA250" s="62"/>
      <c r="AB250" s="62"/>
    </row>
    <row r="251" spans="1:28" s="55" customFormat="1" ht="19.899999999999999" customHeight="1">
      <c r="A251" s="94" t="s">
        <v>918</v>
      </c>
      <c r="B251" s="39" t="s">
        <v>655</v>
      </c>
      <c r="C251" s="68">
        <v>978</v>
      </c>
      <c r="D251" s="72">
        <v>100</v>
      </c>
      <c r="E251" s="68">
        <v>222</v>
      </c>
      <c r="F251" s="73">
        <v>22.7</v>
      </c>
      <c r="G251" s="68">
        <v>708</v>
      </c>
      <c r="H251" s="73">
        <v>72.400000000000006</v>
      </c>
      <c r="I251" s="68">
        <v>48</v>
      </c>
      <c r="J251" s="73">
        <v>4.9000000000000004</v>
      </c>
      <c r="K251" s="69">
        <v>3</v>
      </c>
      <c r="L251" s="93">
        <v>0.3</v>
      </c>
    </row>
    <row r="252" spans="1:28" s="55" customFormat="1" ht="11.25" customHeight="1">
      <c r="A252" s="94" t="s">
        <v>919</v>
      </c>
      <c r="B252" s="39" t="s">
        <v>419</v>
      </c>
      <c r="C252" s="68">
        <v>136</v>
      </c>
      <c r="D252" s="72">
        <v>100</v>
      </c>
      <c r="E252" s="68">
        <v>72</v>
      </c>
      <c r="F252" s="73">
        <v>52.9</v>
      </c>
      <c r="G252" s="68">
        <v>61</v>
      </c>
      <c r="H252" s="73">
        <v>44.9</v>
      </c>
      <c r="I252" s="68">
        <v>3</v>
      </c>
      <c r="J252" s="97">
        <v>2.2000000000000002</v>
      </c>
      <c r="K252" s="69">
        <v>0</v>
      </c>
      <c r="L252" s="74">
        <v>0</v>
      </c>
    </row>
    <row r="253" spans="1:28" s="42" customFormat="1" ht="11.25" customHeight="1">
      <c r="A253" s="94" t="s">
        <v>920</v>
      </c>
      <c r="B253" s="39" t="s">
        <v>404</v>
      </c>
      <c r="C253" s="68">
        <v>433</v>
      </c>
      <c r="D253" s="72">
        <v>100</v>
      </c>
      <c r="E253" s="68">
        <v>189</v>
      </c>
      <c r="F253" s="73">
        <v>43.6</v>
      </c>
      <c r="G253" s="68">
        <v>224</v>
      </c>
      <c r="H253" s="73">
        <v>51.7</v>
      </c>
      <c r="I253" s="68">
        <v>9</v>
      </c>
      <c r="J253" s="97">
        <v>2.1</v>
      </c>
      <c r="K253" s="69">
        <v>4</v>
      </c>
      <c r="L253" s="93">
        <v>0.9</v>
      </c>
    </row>
    <row r="254" spans="1:28" s="42" customFormat="1" ht="11.25" customHeight="1">
      <c r="A254" s="94" t="s">
        <v>921</v>
      </c>
      <c r="B254" s="39" t="s">
        <v>415</v>
      </c>
      <c r="C254" s="68">
        <v>140</v>
      </c>
      <c r="D254" s="72">
        <v>100</v>
      </c>
      <c r="E254" s="68">
        <v>69</v>
      </c>
      <c r="F254" s="73">
        <v>49.3</v>
      </c>
      <c r="G254" s="68">
        <v>63</v>
      </c>
      <c r="H254" s="73">
        <v>45</v>
      </c>
      <c r="I254" s="68">
        <v>8</v>
      </c>
      <c r="J254" s="97">
        <v>5.7</v>
      </c>
      <c r="K254" s="69">
        <v>0</v>
      </c>
      <c r="L254" s="74">
        <v>0</v>
      </c>
    </row>
    <row r="255" spans="1:28" s="42" customFormat="1" ht="11.25" customHeight="1">
      <c r="A255" s="94" t="s">
        <v>922</v>
      </c>
      <c r="B255" s="39" t="s">
        <v>656</v>
      </c>
      <c r="C255" s="68">
        <v>561</v>
      </c>
      <c r="D255" s="72">
        <v>100</v>
      </c>
      <c r="E255" s="68">
        <v>145</v>
      </c>
      <c r="F255" s="73">
        <v>25.8</v>
      </c>
      <c r="G255" s="68">
        <v>399</v>
      </c>
      <c r="H255" s="73">
        <v>71.099999999999994</v>
      </c>
      <c r="I255" s="68">
        <v>19</v>
      </c>
      <c r="J255" s="73">
        <v>3.4</v>
      </c>
      <c r="K255" s="69">
        <v>0</v>
      </c>
      <c r="L255" s="74">
        <v>0</v>
      </c>
    </row>
    <row r="256" spans="1:28" s="42" customFormat="1" ht="11.25" customHeight="1">
      <c r="A256" s="94" t="s">
        <v>923</v>
      </c>
      <c r="B256" s="39" t="s">
        <v>412</v>
      </c>
      <c r="C256" s="68">
        <v>133</v>
      </c>
      <c r="D256" s="72">
        <v>100</v>
      </c>
      <c r="E256" s="68">
        <v>48</v>
      </c>
      <c r="F256" s="73">
        <v>36.1</v>
      </c>
      <c r="G256" s="68">
        <v>73</v>
      </c>
      <c r="H256" s="73">
        <v>54.9</v>
      </c>
      <c r="I256" s="68">
        <v>14</v>
      </c>
      <c r="J256" s="73">
        <v>10.5</v>
      </c>
      <c r="K256" s="69">
        <v>0</v>
      </c>
      <c r="L256" s="74">
        <v>0</v>
      </c>
    </row>
    <row r="257" spans="1:12" s="42" customFormat="1" ht="11.25" customHeight="1">
      <c r="A257" s="94" t="s">
        <v>924</v>
      </c>
      <c r="B257" s="39" t="s">
        <v>392</v>
      </c>
      <c r="C257" s="68">
        <v>3299</v>
      </c>
      <c r="D257" s="72">
        <v>100</v>
      </c>
      <c r="E257" s="68">
        <v>770</v>
      </c>
      <c r="F257" s="73">
        <v>23.3</v>
      </c>
      <c r="G257" s="68">
        <v>2376</v>
      </c>
      <c r="H257" s="73">
        <v>72</v>
      </c>
      <c r="I257" s="68">
        <v>113</v>
      </c>
      <c r="J257" s="73">
        <v>3.4</v>
      </c>
      <c r="K257" s="69">
        <v>38</v>
      </c>
      <c r="L257" s="74">
        <v>1.2</v>
      </c>
    </row>
    <row r="258" spans="1:12" s="42" customFormat="1" ht="11.25" customHeight="1">
      <c r="A258" s="94" t="s">
        <v>925</v>
      </c>
      <c r="B258" s="39" t="s">
        <v>657</v>
      </c>
      <c r="C258" s="68">
        <v>124</v>
      </c>
      <c r="D258" s="72">
        <v>100</v>
      </c>
      <c r="E258" s="68">
        <v>36</v>
      </c>
      <c r="F258" s="73">
        <v>29</v>
      </c>
      <c r="G258" s="68">
        <v>66</v>
      </c>
      <c r="H258" s="73">
        <v>53.2</v>
      </c>
      <c r="I258" s="68">
        <v>15</v>
      </c>
      <c r="J258" s="73">
        <v>12.1</v>
      </c>
      <c r="K258" s="69">
        <v>7</v>
      </c>
      <c r="L258" s="93">
        <v>5.6</v>
      </c>
    </row>
    <row r="259" spans="1:12" s="42" customFormat="1" ht="11.25" customHeight="1">
      <c r="A259" s="94" t="s">
        <v>926</v>
      </c>
      <c r="B259" s="39" t="s">
        <v>393</v>
      </c>
      <c r="C259" s="68">
        <v>25445</v>
      </c>
      <c r="D259" s="72">
        <v>100</v>
      </c>
      <c r="E259" s="68">
        <v>5733</v>
      </c>
      <c r="F259" s="73">
        <v>22.5</v>
      </c>
      <c r="G259" s="68">
        <v>16437</v>
      </c>
      <c r="H259" s="73">
        <v>64.599999999999994</v>
      </c>
      <c r="I259" s="68">
        <v>2980</v>
      </c>
      <c r="J259" s="73">
        <v>11.7</v>
      </c>
      <c r="K259" s="69">
        <v>289</v>
      </c>
      <c r="L259" s="74">
        <v>1.1000000000000001</v>
      </c>
    </row>
    <row r="260" spans="1:12" s="42" customFormat="1" ht="11.25" customHeight="1">
      <c r="A260" s="94" t="s">
        <v>927</v>
      </c>
      <c r="B260" s="39" t="s">
        <v>658</v>
      </c>
      <c r="C260" s="68">
        <v>68</v>
      </c>
      <c r="D260" s="72">
        <v>100</v>
      </c>
      <c r="E260" s="68">
        <v>31</v>
      </c>
      <c r="F260" s="73">
        <v>45.6</v>
      </c>
      <c r="G260" s="68">
        <v>34</v>
      </c>
      <c r="H260" s="73">
        <v>50</v>
      </c>
      <c r="I260" s="68">
        <v>3</v>
      </c>
      <c r="J260" s="97">
        <v>4.4000000000000004</v>
      </c>
      <c r="K260" s="69">
        <v>0</v>
      </c>
      <c r="L260" s="74">
        <v>0</v>
      </c>
    </row>
    <row r="261" spans="1:12" s="42" customFormat="1" ht="11.25" customHeight="1">
      <c r="A261" s="94" t="s">
        <v>928</v>
      </c>
      <c r="B261" s="39" t="s">
        <v>406</v>
      </c>
      <c r="C261" s="68">
        <v>1148</v>
      </c>
      <c r="D261" s="72">
        <v>100</v>
      </c>
      <c r="E261" s="68">
        <v>554</v>
      </c>
      <c r="F261" s="73">
        <v>48.3</v>
      </c>
      <c r="G261" s="68">
        <v>572</v>
      </c>
      <c r="H261" s="73">
        <v>49.8</v>
      </c>
      <c r="I261" s="68">
        <v>19</v>
      </c>
      <c r="J261" s="73">
        <v>1.7</v>
      </c>
      <c r="K261" s="69">
        <v>4</v>
      </c>
      <c r="L261" s="93">
        <v>0.3</v>
      </c>
    </row>
    <row r="262" spans="1:12" s="42" customFormat="1" ht="11.25" customHeight="1">
      <c r="A262" s="94" t="s">
        <v>929</v>
      </c>
      <c r="B262" s="39" t="s">
        <v>408</v>
      </c>
      <c r="C262" s="68">
        <v>179</v>
      </c>
      <c r="D262" s="72">
        <v>100</v>
      </c>
      <c r="E262" s="68">
        <v>47</v>
      </c>
      <c r="F262" s="73">
        <v>26.3</v>
      </c>
      <c r="G262" s="68">
        <v>130</v>
      </c>
      <c r="H262" s="73">
        <v>72.599999999999994</v>
      </c>
      <c r="I262" s="68">
        <v>3</v>
      </c>
      <c r="J262" s="97">
        <v>1.7</v>
      </c>
      <c r="K262" s="69">
        <v>0</v>
      </c>
      <c r="L262" s="74">
        <v>0</v>
      </c>
    </row>
    <row r="263" spans="1:12" s="42" customFormat="1" ht="11.25" customHeight="1">
      <c r="A263" s="94" t="s">
        <v>930</v>
      </c>
      <c r="B263" s="39" t="s">
        <v>424</v>
      </c>
      <c r="C263" s="68">
        <v>61</v>
      </c>
      <c r="D263" s="72">
        <v>100</v>
      </c>
      <c r="E263" s="68">
        <v>38</v>
      </c>
      <c r="F263" s="73">
        <v>62.3</v>
      </c>
      <c r="G263" s="68">
        <v>20</v>
      </c>
      <c r="H263" s="73">
        <v>32.799999999999997</v>
      </c>
      <c r="I263" s="68">
        <v>0</v>
      </c>
      <c r="J263" s="73">
        <v>0</v>
      </c>
      <c r="K263" s="69">
        <v>0</v>
      </c>
      <c r="L263" s="74">
        <v>0</v>
      </c>
    </row>
    <row r="264" spans="1:12" s="42" customFormat="1" ht="11.25" customHeight="1">
      <c r="A264" s="94" t="s">
        <v>931</v>
      </c>
      <c r="B264" s="39" t="s">
        <v>407</v>
      </c>
      <c r="C264" s="68">
        <v>168</v>
      </c>
      <c r="D264" s="72">
        <v>100</v>
      </c>
      <c r="E264" s="68">
        <v>100</v>
      </c>
      <c r="F264" s="73">
        <v>59.5</v>
      </c>
      <c r="G264" s="68">
        <v>59</v>
      </c>
      <c r="H264" s="73">
        <v>35.1</v>
      </c>
      <c r="I264" s="68">
        <v>9</v>
      </c>
      <c r="J264" s="97">
        <v>5.4</v>
      </c>
      <c r="K264" s="69">
        <v>0</v>
      </c>
      <c r="L264" s="74">
        <v>0</v>
      </c>
    </row>
    <row r="265" spans="1:12" s="42" customFormat="1" ht="11.25" customHeight="1">
      <c r="A265" s="94" t="s">
        <v>932</v>
      </c>
      <c r="B265" s="39" t="s">
        <v>394</v>
      </c>
      <c r="C265" s="68">
        <v>862</v>
      </c>
      <c r="D265" s="72">
        <v>100</v>
      </c>
      <c r="E265" s="68">
        <v>295</v>
      </c>
      <c r="F265" s="73">
        <v>34.200000000000003</v>
      </c>
      <c r="G265" s="68">
        <v>520</v>
      </c>
      <c r="H265" s="73">
        <v>60.3</v>
      </c>
      <c r="I265" s="68">
        <v>42</v>
      </c>
      <c r="J265" s="73">
        <v>4.9000000000000004</v>
      </c>
      <c r="K265" s="69">
        <v>4</v>
      </c>
      <c r="L265" s="93">
        <v>0.5</v>
      </c>
    </row>
    <row r="266" spans="1:12" s="42" customFormat="1" ht="11.25" customHeight="1">
      <c r="A266" s="94" t="s">
        <v>933</v>
      </c>
      <c r="B266" s="39" t="s">
        <v>659</v>
      </c>
      <c r="C266" s="68">
        <v>162</v>
      </c>
      <c r="D266" s="72">
        <v>100</v>
      </c>
      <c r="E266" s="68">
        <v>56</v>
      </c>
      <c r="F266" s="73">
        <v>34.6</v>
      </c>
      <c r="G266" s="68">
        <v>101</v>
      </c>
      <c r="H266" s="73">
        <v>62.3</v>
      </c>
      <c r="I266" s="68">
        <v>4</v>
      </c>
      <c r="J266" s="97">
        <v>2.5</v>
      </c>
      <c r="K266" s="69">
        <v>0</v>
      </c>
      <c r="L266" s="74">
        <v>0</v>
      </c>
    </row>
    <row r="267" spans="1:12" s="42" customFormat="1" ht="11.25" customHeight="1">
      <c r="A267" s="94" t="s">
        <v>934</v>
      </c>
      <c r="B267" s="39" t="s">
        <v>428</v>
      </c>
      <c r="C267" s="68">
        <v>110</v>
      </c>
      <c r="D267" s="72">
        <v>100</v>
      </c>
      <c r="E267" s="68">
        <v>49</v>
      </c>
      <c r="F267" s="73">
        <v>44.5</v>
      </c>
      <c r="G267" s="68">
        <v>61</v>
      </c>
      <c r="H267" s="73">
        <v>55.5</v>
      </c>
      <c r="I267" s="68">
        <v>0</v>
      </c>
      <c r="J267" s="73">
        <v>0</v>
      </c>
      <c r="K267" s="69">
        <v>3</v>
      </c>
      <c r="L267" s="93">
        <v>2.7</v>
      </c>
    </row>
    <row r="268" spans="1:12" s="42" customFormat="1" ht="11.25" customHeight="1">
      <c r="A268" s="94" t="s">
        <v>935</v>
      </c>
      <c r="B268" s="39" t="s">
        <v>416</v>
      </c>
      <c r="C268" s="68">
        <v>171</v>
      </c>
      <c r="D268" s="72">
        <v>100</v>
      </c>
      <c r="E268" s="68">
        <v>77</v>
      </c>
      <c r="F268" s="73">
        <v>45</v>
      </c>
      <c r="G268" s="68">
        <v>84</v>
      </c>
      <c r="H268" s="73">
        <v>49.1</v>
      </c>
      <c r="I268" s="68">
        <v>9</v>
      </c>
      <c r="J268" s="97">
        <v>5.3</v>
      </c>
      <c r="K268" s="69">
        <v>3</v>
      </c>
      <c r="L268" s="93">
        <v>1.8</v>
      </c>
    </row>
    <row r="269" spans="1:12" s="42" customFormat="1" ht="11.25" customHeight="1">
      <c r="A269" s="94" t="s">
        <v>936</v>
      </c>
      <c r="B269" s="39" t="s">
        <v>429</v>
      </c>
      <c r="C269" s="68">
        <v>325</v>
      </c>
      <c r="D269" s="72">
        <v>100</v>
      </c>
      <c r="E269" s="68">
        <v>81</v>
      </c>
      <c r="F269" s="73">
        <v>24.9</v>
      </c>
      <c r="G269" s="68">
        <v>227</v>
      </c>
      <c r="H269" s="73">
        <v>69.8</v>
      </c>
      <c r="I269" s="68">
        <v>15</v>
      </c>
      <c r="J269" s="73">
        <v>4.5999999999999996</v>
      </c>
      <c r="K269" s="69">
        <v>4</v>
      </c>
      <c r="L269" s="93">
        <v>1.2</v>
      </c>
    </row>
    <row r="270" spans="1:12" s="42" customFormat="1" ht="11.25" customHeight="1">
      <c r="A270" s="94" t="s">
        <v>937</v>
      </c>
      <c r="B270" s="39" t="s">
        <v>421</v>
      </c>
      <c r="C270" s="68">
        <v>121</v>
      </c>
      <c r="D270" s="72">
        <v>100</v>
      </c>
      <c r="E270" s="68">
        <v>38</v>
      </c>
      <c r="F270" s="73">
        <v>31.4</v>
      </c>
      <c r="G270" s="68">
        <v>55</v>
      </c>
      <c r="H270" s="73">
        <v>45.5</v>
      </c>
      <c r="I270" s="68">
        <v>12</v>
      </c>
      <c r="J270" s="73">
        <v>9.9</v>
      </c>
      <c r="K270" s="69">
        <v>9</v>
      </c>
      <c r="L270" s="93">
        <v>7.4</v>
      </c>
    </row>
    <row r="271" spans="1:12" s="42" customFormat="1" ht="11.25" customHeight="1">
      <c r="A271" s="94" t="s">
        <v>938</v>
      </c>
      <c r="B271" s="39" t="s">
        <v>395</v>
      </c>
      <c r="C271" s="68">
        <v>778</v>
      </c>
      <c r="D271" s="72">
        <v>100</v>
      </c>
      <c r="E271" s="68">
        <v>299</v>
      </c>
      <c r="F271" s="73">
        <v>38.4</v>
      </c>
      <c r="G271" s="68">
        <v>447</v>
      </c>
      <c r="H271" s="73">
        <v>57.5</v>
      </c>
      <c r="I271" s="68">
        <v>33</v>
      </c>
      <c r="J271" s="73">
        <v>4.2</v>
      </c>
      <c r="K271" s="69">
        <v>4</v>
      </c>
      <c r="L271" s="93">
        <v>0.5</v>
      </c>
    </row>
    <row r="272" spans="1:12" s="42" customFormat="1" ht="11.25" customHeight="1">
      <c r="A272" s="94" t="s">
        <v>939</v>
      </c>
      <c r="B272" s="39" t="s">
        <v>660</v>
      </c>
      <c r="C272" s="68">
        <v>410</v>
      </c>
      <c r="D272" s="72">
        <v>100</v>
      </c>
      <c r="E272" s="68">
        <v>121</v>
      </c>
      <c r="F272" s="73">
        <v>29.5</v>
      </c>
      <c r="G272" s="68">
        <v>275</v>
      </c>
      <c r="H272" s="73">
        <v>67.099999999999994</v>
      </c>
      <c r="I272" s="68">
        <v>15</v>
      </c>
      <c r="J272" s="73">
        <v>3.7</v>
      </c>
      <c r="K272" s="69">
        <v>0</v>
      </c>
      <c r="L272" s="74">
        <v>0</v>
      </c>
    </row>
    <row r="273" spans="1:12" s="42" customFormat="1" ht="11.25" customHeight="1">
      <c r="A273" s="94" t="s">
        <v>940</v>
      </c>
      <c r="B273" s="39" t="s">
        <v>661</v>
      </c>
      <c r="C273" s="68">
        <v>79</v>
      </c>
      <c r="D273" s="72">
        <v>100</v>
      </c>
      <c r="E273" s="68">
        <v>44</v>
      </c>
      <c r="F273" s="73">
        <v>55.7</v>
      </c>
      <c r="G273" s="68">
        <v>35</v>
      </c>
      <c r="H273" s="73">
        <v>44.3</v>
      </c>
      <c r="I273" s="68">
        <v>0</v>
      </c>
      <c r="J273" s="73">
        <v>0</v>
      </c>
      <c r="K273" s="69">
        <v>0</v>
      </c>
      <c r="L273" s="74">
        <v>0</v>
      </c>
    </row>
    <row r="274" spans="1:12" s="42" customFormat="1" ht="11.25" customHeight="1">
      <c r="A274" s="94" t="s">
        <v>941</v>
      </c>
      <c r="B274" s="39" t="s">
        <v>409</v>
      </c>
      <c r="C274" s="68">
        <v>127</v>
      </c>
      <c r="D274" s="72">
        <v>100</v>
      </c>
      <c r="E274" s="68">
        <v>60</v>
      </c>
      <c r="F274" s="73">
        <v>47.2</v>
      </c>
      <c r="G274" s="68">
        <v>58</v>
      </c>
      <c r="H274" s="73">
        <v>45.7</v>
      </c>
      <c r="I274" s="68">
        <v>7</v>
      </c>
      <c r="J274" s="97">
        <v>5.5</v>
      </c>
      <c r="K274" s="69">
        <v>3</v>
      </c>
      <c r="L274" s="93">
        <v>2.4</v>
      </c>
    </row>
    <row r="275" spans="1:12" s="42" customFormat="1" ht="11.25" customHeight="1">
      <c r="A275" s="94" t="s">
        <v>942</v>
      </c>
      <c r="B275" s="39" t="s">
        <v>396</v>
      </c>
      <c r="C275" s="68">
        <v>499</v>
      </c>
      <c r="D275" s="72">
        <v>100</v>
      </c>
      <c r="E275" s="68">
        <v>201</v>
      </c>
      <c r="F275" s="73">
        <v>40.299999999999997</v>
      </c>
      <c r="G275" s="68">
        <v>270</v>
      </c>
      <c r="H275" s="73">
        <v>54.1</v>
      </c>
      <c r="I275" s="68">
        <v>17</v>
      </c>
      <c r="J275" s="73">
        <v>3.4</v>
      </c>
      <c r="K275" s="69">
        <v>8</v>
      </c>
      <c r="L275" s="93">
        <v>1.6</v>
      </c>
    </row>
    <row r="276" spans="1:12" s="42" customFormat="1" ht="11.25" customHeight="1">
      <c r="A276" s="94" t="s">
        <v>943</v>
      </c>
      <c r="B276" s="39" t="s">
        <v>410</v>
      </c>
      <c r="C276" s="68">
        <v>5108</v>
      </c>
      <c r="D276" s="72">
        <v>100</v>
      </c>
      <c r="E276" s="68">
        <v>887</v>
      </c>
      <c r="F276" s="73">
        <v>17.399999999999999</v>
      </c>
      <c r="G276" s="68">
        <v>3999</v>
      </c>
      <c r="H276" s="73">
        <v>78.3</v>
      </c>
      <c r="I276" s="68">
        <v>156</v>
      </c>
      <c r="J276" s="73">
        <v>3.1</v>
      </c>
      <c r="K276" s="69">
        <v>61</v>
      </c>
      <c r="L276" s="74">
        <v>1.2</v>
      </c>
    </row>
    <row r="277" spans="1:12" s="42" customFormat="1" ht="11.25" customHeight="1">
      <c r="A277" s="94" t="s">
        <v>944</v>
      </c>
      <c r="B277" s="39" t="s">
        <v>397</v>
      </c>
      <c r="C277" s="68">
        <v>375</v>
      </c>
      <c r="D277" s="72">
        <v>100</v>
      </c>
      <c r="E277" s="68">
        <v>135</v>
      </c>
      <c r="F277" s="73">
        <v>36</v>
      </c>
      <c r="G277" s="68">
        <v>199</v>
      </c>
      <c r="H277" s="73">
        <v>53.1</v>
      </c>
      <c r="I277" s="68">
        <v>34</v>
      </c>
      <c r="J277" s="73">
        <v>9.1</v>
      </c>
      <c r="K277" s="69">
        <v>8</v>
      </c>
      <c r="L277" s="93">
        <v>2.1</v>
      </c>
    </row>
    <row r="278" spans="1:12" s="42" customFormat="1" ht="11.25" customHeight="1">
      <c r="A278" s="94" t="s">
        <v>945</v>
      </c>
      <c r="B278" s="39" t="s">
        <v>398</v>
      </c>
      <c r="C278" s="68">
        <v>361</v>
      </c>
      <c r="D278" s="72">
        <v>100</v>
      </c>
      <c r="E278" s="68">
        <v>153</v>
      </c>
      <c r="F278" s="73">
        <v>42.4</v>
      </c>
      <c r="G278" s="68">
        <v>188</v>
      </c>
      <c r="H278" s="73">
        <v>52.1</v>
      </c>
      <c r="I278" s="68">
        <v>19</v>
      </c>
      <c r="J278" s="73">
        <v>5.3</v>
      </c>
      <c r="K278" s="69">
        <v>0</v>
      </c>
      <c r="L278" s="74">
        <v>0</v>
      </c>
    </row>
    <row r="279" spans="1:12" s="42" customFormat="1" ht="11.25" customHeight="1">
      <c r="A279" s="94" t="s">
        <v>946</v>
      </c>
      <c r="B279" s="39" t="s">
        <v>662</v>
      </c>
      <c r="C279" s="68">
        <v>68</v>
      </c>
      <c r="D279" s="72">
        <v>100</v>
      </c>
      <c r="E279" s="68">
        <v>61</v>
      </c>
      <c r="F279" s="73">
        <v>89.7</v>
      </c>
      <c r="G279" s="68">
        <v>13</v>
      </c>
      <c r="H279" s="73">
        <v>19.100000000000001</v>
      </c>
      <c r="I279" s="68">
        <v>0</v>
      </c>
      <c r="J279" s="73">
        <v>0</v>
      </c>
      <c r="K279" s="69">
        <v>0</v>
      </c>
      <c r="L279" s="74">
        <v>0</v>
      </c>
    </row>
    <row r="280" spans="1:12" s="42" customFormat="1" ht="11.25" customHeight="1">
      <c r="A280" s="94" t="s">
        <v>947</v>
      </c>
      <c r="B280" s="39" t="s">
        <v>430</v>
      </c>
      <c r="C280" s="68">
        <v>156</v>
      </c>
      <c r="D280" s="72">
        <v>100</v>
      </c>
      <c r="E280" s="68">
        <v>80</v>
      </c>
      <c r="F280" s="73">
        <v>51.3</v>
      </c>
      <c r="G280" s="68">
        <v>65</v>
      </c>
      <c r="H280" s="73">
        <v>41.7</v>
      </c>
      <c r="I280" s="68">
        <v>6</v>
      </c>
      <c r="J280" s="97">
        <v>3.8</v>
      </c>
      <c r="K280" s="69">
        <v>3</v>
      </c>
      <c r="L280" s="93">
        <v>1.9</v>
      </c>
    </row>
    <row r="281" spans="1:12" s="42" customFormat="1" ht="11.25" customHeight="1">
      <c r="A281" s="94" t="s">
        <v>948</v>
      </c>
      <c r="B281" s="39" t="s">
        <v>413</v>
      </c>
      <c r="C281" s="68">
        <v>439</v>
      </c>
      <c r="D281" s="72">
        <v>100</v>
      </c>
      <c r="E281" s="68">
        <v>167</v>
      </c>
      <c r="F281" s="73">
        <v>38</v>
      </c>
      <c r="G281" s="68">
        <v>256</v>
      </c>
      <c r="H281" s="73">
        <v>58.3</v>
      </c>
      <c r="I281" s="68">
        <v>15</v>
      </c>
      <c r="J281" s="73">
        <v>3.4</v>
      </c>
      <c r="K281" s="69">
        <v>0</v>
      </c>
      <c r="L281" s="74">
        <v>0</v>
      </c>
    </row>
    <row r="282" spans="1:12" s="42" customFormat="1" ht="11.25" customHeight="1">
      <c r="A282" s="94" t="s">
        <v>949</v>
      </c>
      <c r="B282" s="39" t="s">
        <v>399</v>
      </c>
      <c r="C282" s="68">
        <v>2390</v>
      </c>
      <c r="D282" s="72">
        <v>100</v>
      </c>
      <c r="E282" s="68">
        <v>179</v>
      </c>
      <c r="F282" s="73">
        <v>7.5</v>
      </c>
      <c r="G282" s="68">
        <v>1830</v>
      </c>
      <c r="H282" s="73">
        <v>76.599999999999994</v>
      </c>
      <c r="I282" s="68">
        <v>365</v>
      </c>
      <c r="J282" s="73">
        <v>15.3</v>
      </c>
      <c r="K282" s="69">
        <v>18</v>
      </c>
      <c r="L282" s="74">
        <v>0.8</v>
      </c>
    </row>
    <row r="283" spans="1:12" s="42" customFormat="1" ht="11.25" customHeight="1">
      <c r="A283" s="94" t="s">
        <v>950</v>
      </c>
      <c r="B283" s="39" t="s">
        <v>400</v>
      </c>
      <c r="C283" s="68">
        <v>739</v>
      </c>
      <c r="D283" s="72">
        <v>100</v>
      </c>
      <c r="E283" s="68">
        <v>227</v>
      </c>
      <c r="F283" s="73">
        <v>30.7</v>
      </c>
      <c r="G283" s="68">
        <v>480</v>
      </c>
      <c r="H283" s="73">
        <v>65</v>
      </c>
      <c r="I283" s="68">
        <v>30</v>
      </c>
      <c r="J283" s="73">
        <v>4.0999999999999996</v>
      </c>
      <c r="K283" s="69">
        <v>3</v>
      </c>
      <c r="L283" s="93">
        <v>0.4</v>
      </c>
    </row>
    <row r="284" spans="1:12" s="42" customFormat="1" ht="11.25" customHeight="1">
      <c r="A284" s="94" t="s">
        <v>951</v>
      </c>
      <c r="B284" s="39" t="s">
        <v>417</v>
      </c>
      <c r="C284" s="68">
        <v>1514</v>
      </c>
      <c r="D284" s="72">
        <v>100</v>
      </c>
      <c r="E284" s="68">
        <v>348</v>
      </c>
      <c r="F284" s="73">
        <v>23</v>
      </c>
      <c r="G284" s="68">
        <v>1060</v>
      </c>
      <c r="H284" s="73">
        <v>70</v>
      </c>
      <c r="I284" s="68">
        <v>102</v>
      </c>
      <c r="J284" s="73">
        <v>6.7</v>
      </c>
      <c r="K284" s="69">
        <v>3</v>
      </c>
      <c r="L284" s="93">
        <v>0.2</v>
      </c>
    </row>
    <row r="285" spans="1:12" s="42" customFormat="1" ht="11.25" customHeight="1">
      <c r="A285" s="94" t="s">
        <v>952</v>
      </c>
      <c r="B285" s="39" t="s">
        <v>420</v>
      </c>
      <c r="C285" s="68">
        <v>427</v>
      </c>
      <c r="D285" s="72">
        <v>100</v>
      </c>
      <c r="E285" s="68">
        <v>117</v>
      </c>
      <c r="F285" s="73">
        <v>27.4</v>
      </c>
      <c r="G285" s="68">
        <v>298</v>
      </c>
      <c r="H285" s="73">
        <v>69.8</v>
      </c>
      <c r="I285" s="68">
        <v>10</v>
      </c>
      <c r="J285" s="73">
        <v>2.2999999999999998</v>
      </c>
      <c r="K285" s="69">
        <v>3</v>
      </c>
      <c r="L285" s="93">
        <v>0.7</v>
      </c>
    </row>
    <row r="286" spans="1:12" s="42" customFormat="1" ht="11.25" customHeight="1">
      <c r="A286" s="94" t="s">
        <v>953</v>
      </c>
      <c r="B286" s="39" t="s">
        <v>401</v>
      </c>
      <c r="C286" s="68">
        <v>395</v>
      </c>
      <c r="D286" s="72">
        <v>100</v>
      </c>
      <c r="E286" s="68">
        <v>126</v>
      </c>
      <c r="F286" s="73">
        <v>31.9</v>
      </c>
      <c r="G286" s="68">
        <v>266</v>
      </c>
      <c r="H286" s="73">
        <v>67.3</v>
      </c>
      <c r="I286" s="68">
        <v>6</v>
      </c>
      <c r="J286" s="97">
        <v>1.5</v>
      </c>
      <c r="K286" s="69">
        <v>0</v>
      </c>
      <c r="L286" s="74">
        <v>0</v>
      </c>
    </row>
    <row r="287" spans="1:12" s="42" customFormat="1" ht="11.25" customHeight="1">
      <c r="A287" s="94" t="s">
        <v>954</v>
      </c>
      <c r="B287" s="39" t="s">
        <v>418</v>
      </c>
      <c r="C287" s="68">
        <v>167</v>
      </c>
      <c r="D287" s="72">
        <v>100</v>
      </c>
      <c r="E287" s="68">
        <v>47</v>
      </c>
      <c r="F287" s="73">
        <v>28.1</v>
      </c>
      <c r="G287" s="68">
        <v>106</v>
      </c>
      <c r="H287" s="73">
        <v>63.5</v>
      </c>
      <c r="I287" s="68">
        <v>15</v>
      </c>
      <c r="J287" s="73">
        <v>9</v>
      </c>
      <c r="K287" s="69">
        <v>0</v>
      </c>
      <c r="L287" s="74">
        <v>0</v>
      </c>
    </row>
    <row r="288" spans="1:12" s="42" customFormat="1" ht="11.25" customHeight="1">
      <c r="A288" s="94" t="s">
        <v>955</v>
      </c>
      <c r="B288" s="39" t="s">
        <v>426</v>
      </c>
      <c r="C288" s="68">
        <v>104</v>
      </c>
      <c r="D288" s="72">
        <v>100</v>
      </c>
      <c r="E288" s="68">
        <v>42</v>
      </c>
      <c r="F288" s="73">
        <v>40.4</v>
      </c>
      <c r="G288" s="68">
        <v>35</v>
      </c>
      <c r="H288" s="73">
        <v>33.700000000000003</v>
      </c>
      <c r="I288" s="68">
        <v>25</v>
      </c>
      <c r="J288" s="73">
        <v>24</v>
      </c>
      <c r="K288" s="69">
        <v>0</v>
      </c>
      <c r="L288" s="74">
        <v>0</v>
      </c>
    </row>
    <row r="289" spans="1:28" s="42" customFormat="1" ht="11.25" customHeight="1">
      <c r="A289" s="94" t="s">
        <v>956</v>
      </c>
      <c r="B289" s="39" t="s">
        <v>422</v>
      </c>
      <c r="C289" s="68">
        <v>981</v>
      </c>
      <c r="D289" s="72">
        <v>100</v>
      </c>
      <c r="E289" s="68">
        <v>385</v>
      </c>
      <c r="F289" s="73">
        <v>39.200000000000003</v>
      </c>
      <c r="G289" s="68">
        <v>553</v>
      </c>
      <c r="H289" s="73">
        <v>56.4</v>
      </c>
      <c r="I289" s="68">
        <v>35</v>
      </c>
      <c r="J289" s="73">
        <v>3.6</v>
      </c>
      <c r="K289" s="69">
        <v>0</v>
      </c>
      <c r="L289" s="74">
        <v>0</v>
      </c>
    </row>
    <row r="290" spans="1:28" s="42" customFormat="1" ht="11.25" customHeight="1">
      <c r="A290" s="94" t="s">
        <v>957</v>
      </c>
      <c r="B290" s="39" t="s">
        <v>663</v>
      </c>
      <c r="C290" s="68">
        <v>405</v>
      </c>
      <c r="D290" s="72">
        <v>100</v>
      </c>
      <c r="E290" s="68">
        <v>109</v>
      </c>
      <c r="F290" s="73">
        <v>26.9</v>
      </c>
      <c r="G290" s="68">
        <v>224</v>
      </c>
      <c r="H290" s="73">
        <v>55.3</v>
      </c>
      <c r="I290" s="68">
        <v>41</v>
      </c>
      <c r="J290" s="73">
        <v>10.1</v>
      </c>
      <c r="K290" s="69">
        <v>20</v>
      </c>
      <c r="L290" s="74">
        <v>4.9000000000000004</v>
      </c>
    </row>
    <row r="291" spans="1:28" s="42" customFormat="1" ht="11.25" customHeight="1">
      <c r="A291" s="94" t="s">
        <v>958</v>
      </c>
      <c r="B291" s="39" t="s">
        <v>411</v>
      </c>
      <c r="C291" s="68">
        <v>170</v>
      </c>
      <c r="D291" s="72">
        <v>100</v>
      </c>
      <c r="E291" s="68">
        <v>88</v>
      </c>
      <c r="F291" s="73">
        <v>51.8</v>
      </c>
      <c r="G291" s="68">
        <v>75</v>
      </c>
      <c r="H291" s="73">
        <v>44.1</v>
      </c>
      <c r="I291" s="68">
        <v>3</v>
      </c>
      <c r="J291" s="97">
        <v>1.8</v>
      </c>
      <c r="K291" s="69">
        <v>3</v>
      </c>
      <c r="L291" s="93">
        <v>1.8</v>
      </c>
    </row>
    <row r="292" spans="1:28" s="42" customFormat="1" ht="11.25" customHeight="1">
      <c r="A292" s="94" t="s">
        <v>959</v>
      </c>
      <c r="B292" s="39" t="s">
        <v>425</v>
      </c>
      <c r="C292" s="68">
        <v>788</v>
      </c>
      <c r="D292" s="72">
        <v>100</v>
      </c>
      <c r="E292" s="68">
        <v>270</v>
      </c>
      <c r="F292" s="73">
        <v>34.299999999999997</v>
      </c>
      <c r="G292" s="68">
        <v>486</v>
      </c>
      <c r="H292" s="73">
        <v>61.7</v>
      </c>
      <c r="I292" s="68">
        <v>22</v>
      </c>
      <c r="J292" s="73">
        <v>2.8</v>
      </c>
      <c r="K292" s="69">
        <v>8</v>
      </c>
      <c r="L292" s="93">
        <v>1</v>
      </c>
    </row>
    <row r="293" spans="1:28" s="42" customFormat="1" ht="11.25" customHeight="1">
      <c r="A293" s="94" t="s">
        <v>960</v>
      </c>
      <c r="B293" s="39" t="s">
        <v>664</v>
      </c>
      <c r="C293" s="68">
        <v>367</v>
      </c>
      <c r="D293" s="72">
        <v>100</v>
      </c>
      <c r="E293" s="68">
        <v>93</v>
      </c>
      <c r="F293" s="73">
        <v>25.3</v>
      </c>
      <c r="G293" s="68">
        <v>229</v>
      </c>
      <c r="H293" s="73">
        <v>62.4</v>
      </c>
      <c r="I293" s="68">
        <v>41</v>
      </c>
      <c r="J293" s="73">
        <v>11.2</v>
      </c>
      <c r="K293" s="69">
        <v>7</v>
      </c>
      <c r="L293" s="93">
        <v>1.9</v>
      </c>
    </row>
    <row r="294" spans="1:28" s="42" customFormat="1" ht="11.25" customHeight="1">
      <c r="A294" s="94" t="s">
        <v>961</v>
      </c>
      <c r="B294" s="39" t="s">
        <v>405</v>
      </c>
      <c r="C294" s="68">
        <v>269</v>
      </c>
      <c r="D294" s="72">
        <v>100</v>
      </c>
      <c r="E294" s="68">
        <v>119</v>
      </c>
      <c r="F294" s="73">
        <v>44.2</v>
      </c>
      <c r="G294" s="68">
        <v>118</v>
      </c>
      <c r="H294" s="73">
        <v>43.9</v>
      </c>
      <c r="I294" s="68">
        <v>31</v>
      </c>
      <c r="J294" s="73">
        <v>11.5</v>
      </c>
      <c r="K294" s="69">
        <v>4</v>
      </c>
      <c r="L294" s="93">
        <v>1.5</v>
      </c>
    </row>
    <row r="295" spans="1:28" s="42" customFormat="1" ht="11.25" customHeight="1">
      <c r="A295" s="94" t="s">
        <v>962</v>
      </c>
      <c r="B295" s="39" t="s">
        <v>414</v>
      </c>
      <c r="C295" s="68">
        <v>72</v>
      </c>
      <c r="D295" s="72">
        <v>100</v>
      </c>
      <c r="E295" s="68">
        <v>39</v>
      </c>
      <c r="F295" s="73">
        <v>54.2</v>
      </c>
      <c r="G295" s="68">
        <v>30</v>
      </c>
      <c r="H295" s="73">
        <v>41.7</v>
      </c>
      <c r="I295" s="68">
        <v>0</v>
      </c>
      <c r="J295" s="73">
        <v>0</v>
      </c>
      <c r="K295" s="69">
        <v>0</v>
      </c>
      <c r="L295" s="74">
        <v>0</v>
      </c>
    </row>
    <row r="296" spans="1:28" s="42" customFormat="1" ht="11.25" customHeight="1">
      <c r="A296" s="94" t="s">
        <v>963</v>
      </c>
      <c r="B296" s="39" t="s">
        <v>431</v>
      </c>
      <c r="C296" s="68">
        <v>241</v>
      </c>
      <c r="D296" s="72">
        <v>100</v>
      </c>
      <c r="E296" s="68">
        <v>97</v>
      </c>
      <c r="F296" s="73">
        <v>40.200000000000003</v>
      </c>
      <c r="G296" s="68">
        <v>101</v>
      </c>
      <c r="H296" s="73">
        <v>41.9</v>
      </c>
      <c r="I296" s="68">
        <v>47</v>
      </c>
      <c r="J296" s="73">
        <v>19.5</v>
      </c>
      <c r="K296" s="69">
        <v>3</v>
      </c>
      <c r="L296" s="93">
        <v>1.2</v>
      </c>
    </row>
    <row r="297" spans="1:28" s="42" customFormat="1" ht="11.25" customHeight="1">
      <c r="A297" s="94" t="s">
        <v>964</v>
      </c>
      <c r="B297" s="39" t="s">
        <v>402</v>
      </c>
      <c r="C297" s="68">
        <v>812</v>
      </c>
      <c r="D297" s="72">
        <v>100</v>
      </c>
      <c r="E297" s="68">
        <v>291</v>
      </c>
      <c r="F297" s="73">
        <v>35.799999999999997</v>
      </c>
      <c r="G297" s="68">
        <v>485</v>
      </c>
      <c r="H297" s="73">
        <v>59.7</v>
      </c>
      <c r="I297" s="68">
        <v>18</v>
      </c>
      <c r="J297" s="73">
        <v>2.2000000000000002</v>
      </c>
      <c r="K297" s="69">
        <v>21</v>
      </c>
      <c r="L297" s="74">
        <v>2.6</v>
      </c>
    </row>
    <row r="298" spans="1:28" s="42" customFormat="1" ht="11.25" customHeight="1">
      <c r="A298" s="94" t="s">
        <v>965</v>
      </c>
      <c r="B298" s="39" t="s">
        <v>665</v>
      </c>
      <c r="C298" s="68">
        <v>39</v>
      </c>
      <c r="D298" s="72">
        <v>100</v>
      </c>
      <c r="E298" s="68">
        <v>27</v>
      </c>
      <c r="F298" s="73">
        <v>73</v>
      </c>
      <c r="G298" s="68">
        <v>10</v>
      </c>
      <c r="H298" s="73">
        <v>25.6</v>
      </c>
      <c r="I298" s="68">
        <v>0</v>
      </c>
      <c r="J298" s="73">
        <v>0</v>
      </c>
      <c r="K298" s="69">
        <v>0</v>
      </c>
      <c r="L298" s="74">
        <v>0</v>
      </c>
    </row>
    <row r="299" spans="1:28" s="42" customFormat="1" ht="11.25" customHeight="1">
      <c r="A299" s="94" t="s">
        <v>966</v>
      </c>
      <c r="B299" s="39" t="s">
        <v>423</v>
      </c>
      <c r="C299" s="68">
        <v>139</v>
      </c>
      <c r="D299" s="72">
        <v>100</v>
      </c>
      <c r="E299" s="68">
        <v>45</v>
      </c>
      <c r="F299" s="73">
        <v>32.4</v>
      </c>
      <c r="G299" s="68">
        <v>74</v>
      </c>
      <c r="H299" s="73">
        <v>53.2</v>
      </c>
      <c r="I299" s="68">
        <v>17</v>
      </c>
      <c r="J299" s="73">
        <v>12.2</v>
      </c>
      <c r="K299" s="69">
        <v>0</v>
      </c>
      <c r="L299" s="74">
        <v>0</v>
      </c>
    </row>
    <row r="300" spans="1:28" s="42" customFormat="1" ht="11.25" customHeight="1">
      <c r="A300" s="94" t="s">
        <v>967</v>
      </c>
      <c r="B300" s="39" t="s">
        <v>427</v>
      </c>
      <c r="C300" s="68">
        <v>220</v>
      </c>
      <c r="D300" s="72">
        <v>100</v>
      </c>
      <c r="E300" s="68">
        <v>81</v>
      </c>
      <c r="F300" s="73">
        <v>36.799999999999997</v>
      </c>
      <c r="G300" s="68">
        <v>134</v>
      </c>
      <c r="H300" s="73">
        <v>60.9</v>
      </c>
      <c r="I300" s="68">
        <v>6</v>
      </c>
      <c r="J300" s="97">
        <v>2.7</v>
      </c>
      <c r="K300" s="69">
        <v>0</v>
      </c>
      <c r="L300" s="74">
        <v>0</v>
      </c>
    </row>
    <row r="301" spans="1:28" s="42" customFormat="1" ht="11.25" customHeight="1">
      <c r="A301" s="94" t="s">
        <v>968</v>
      </c>
      <c r="B301" s="39" t="s">
        <v>666</v>
      </c>
      <c r="C301" s="68">
        <v>96</v>
      </c>
      <c r="D301" s="72">
        <v>100</v>
      </c>
      <c r="E301" s="68">
        <v>35</v>
      </c>
      <c r="F301" s="73">
        <v>36.5</v>
      </c>
      <c r="G301" s="68">
        <v>51</v>
      </c>
      <c r="H301" s="73">
        <v>53.1</v>
      </c>
      <c r="I301" s="68">
        <v>4</v>
      </c>
      <c r="J301" s="97">
        <v>4.2</v>
      </c>
      <c r="K301" s="69">
        <v>11</v>
      </c>
      <c r="L301" s="74">
        <v>11.5</v>
      </c>
    </row>
    <row r="302" spans="1:28" s="42" customFormat="1" ht="11.25" customHeight="1">
      <c r="A302" s="94" t="s">
        <v>969</v>
      </c>
      <c r="B302" s="39" t="s">
        <v>667</v>
      </c>
      <c r="C302" s="68">
        <v>6799</v>
      </c>
      <c r="D302" s="72">
        <v>100</v>
      </c>
      <c r="E302" s="68">
        <v>694</v>
      </c>
      <c r="F302" s="73">
        <v>10.199999999999999</v>
      </c>
      <c r="G302" s="68">
        <v>5642</v>
      </c>
      <c r="H302" s="73">
        <v>83</v>
      </c>
      <c r="I302" s="68">
        <v>444</v>
      </c>
      <c r="J302" s="73">
        <v>6.5</v>
      </c>
      <c r="K302" s="69">
        <v>22</v>
      </c>
      <c r="L302" s="74">
        <v>0.3</v>
      </c>
    </row>
    <row r="303" spans="1:28" s="42" customFormat="1" ht="11.25" customHeight="1">
      <c r="A303" s="94" t="s">
        <v>970</v>
      </c>
      <c r="B303" s="39" t="s">
        <v>403</v>
      </c>
      <c r="C303" s="68">
        <v>10400</v>
      </c>
      <c r="D303" s="72">
        <v>100</v>
      </c>
      <c r="E303" s="68">
        <v>2246</v>
      </c>
      <c r="F303" s="73">
        <v>21.6</v>
      </c>
      <c r="G303" s="68">
        <v>7519</v>
      </c>
      <c r="H303" s="73">
        <v>72.3</v>
      </c>
      <c r="I303" s="68">
        <v>556</v>
      </c>
      <c r="J303" s="73">
        <v>5.3</v>
      </c>
      <c r="K303" s="69">
        <v>77</v>
      </c>
      <c r="L303" s="74">
        <v>0.7</v>
      </c>
    </row>
    <row r="304" spans="1:28" s="42" customFormat="1" ht="19.899999999999999" customHeight="1">
      <c r="A304" s="95" t="s">
        <v>971</v>
      </c>
      <c r="B304" s="84" t="s">
        <v>668</v>
      </c>
      <c r="C304" s="86">
        <v>67429</v>
      </c>
      <c r="D304" s="87">
        <v>100</v>
      </c>
      <c r="E304" s="86">
        <v>7725</v>
      </c>
      <c r="F304" s="88">
        <v>11.5</v>
      </c>
      <c r="G304" s="86">
        <v>40251</v>
      </c>
      <c r="H304" s="88">
        <v>59.7</v>
      </c>
      <c r="I304" s="86">
        <v>15662</v>
      </c>
      <c r="J304" s="88">
        <v>23.2</v>
      </c>
      <c r="K304" s="89">
        <v>3794</v>
      </c>
      <c r="L304" s="90">
        <v>5.6</v>
      </c>
      <c r="M304" s="62"/>
      <c r="N304" s="62"/>
      <c r="O304" s="62"/>
      <c r="P304" s="62"/>
      <c r="Q304" s="62"/>
      <c r="R304" s="62"/>
      <c r="S304" s="62"/>
      <c r="T304" s="62"/>
      <c r="U304" s="62"/>
      <c r="V304" s="62"/>
      <c r="W304" s="62"/>
      <c r="X304" s="62"/>
      <c r="Y304" s="62"/>
      <c r="Z304" s="62"/>
      <c r="AA304" s="62"/>
      <c r="AB304" s="62"/>
    </row>
    <row r="305" spans="1:12" s="55" customFormat="1" ht="19.899999999999999" customHeight="1">
      <c r="A305" s="94" t="s">
        <v>972</v>
      </c>
      <c r="B305" s="39" t="s">
        <v>432</v>
      </c>
      <c r="C305" s="68">
        <v>7676</v>
      </c>
      <c r="D305" s="72">
        <v>100</v>
      </c>
      <c r="E305" s="68">
        <v>303</v>
      </c>
      <c r="F305" s="73">
        <v>3.9</v>
      </c>
      <c r="G305" s="68">
        <v>4607</v>
      </c>
      <c r="H305" s="73">
        <v>60</v>
      </c>
      <c r="I305" s="68">
        <v>2248</v>
      </c>
      <c r="J305" s="73">
        <v>29.3</v>
      </c>
      <c r="K305" s="69">
        <v>513</v>
      </c>
      <c r="L305" s="74">
        <v>6.7</v>
      </c>
    </row>
    <row r="306" spans="1:12" s="55" customFormat="1" ht="11.25" customHeight="1">
      <c r="A306" s="94" t="s">
        <v>973</v>
      </c>
      <c r="B306" s="39" t="s">
        <v>433</v>
      </c>
      <c r="C306" s="68">
        <v>389</v>
      </c>
      <c r="D306" s="72">
        <v>100</v>
      </c>
      <c r="E306" s="68">
        <v>142</v>
      </c>
      <c r="F306" s="73">
        <v>36.5</v>
      </c>
      <c r="G306" s="68">
        <v>202</v>
      </c>
      <c r="H306" s="73">
        <v>51.9</v>
      </c>
      <c r="I306" s="68">
        <v>41</v>
      </c>
      <c r="J306" s="73">
        <v>10.5</v>
      </c>
      <c r="K306" s="69">
        <v>3</v>
      </c>
      <c r="L306" s="93">
        <v>0.8</v>
      </c>
    </row>
    <row r="307" spans="1:12" s="42" customFormat="1" ht="11.25" customHeight="1">
      <c r="A307" s="94" t="s">
        <v>974</v>
      </c>
      <c r="B307" s="39" t="s">
        <v>434</v>
      </c>
      <c r="C307" s="68">
        <v>504</v>
      </c>
      <c r="D307" s="72">
        <v>100</v>
      </c>
      <c r="E307" s="68">
        <v>207</v>
      </c>
      <c r="F307" s="73">
        <v>41.1</v>
      </c>
      <c r="G307" s="68">
        <v>259</v>
      </c>
      <c r="H307" s="73">
        <v>51.4</v>
      </c>
      <c r="I307" s="68">
        <v>25</v>
      </c>
      <c r="J307" s="73">
        <v>5</v>
      </c>
      <c r="K307" s="69">
        <v>11</v>
      </c>
      <c r="L307" s="74">
        <v>2.2000000000000002</v>
      </c>
    </row>
    <row r="308" spans="1:12" s="42" customFormat="1" ht="11.25" customHeight="1">
      <c r="A308" s="94" t="s">
        <v>975</v>
      </c>
      <c r="B308" s="39" t="s">
        <v>454</v>
      </c>
      <c r="C308" s="68">
        <v>156</v>
      </c>
      <c r="D308" s="72">
        <v>100</v>
      </c>
      <c r="E308" s="68">
        <v>52</v>
      </c>
      <c r="F308" s="73">
        <v>33.299999999999997</v>
      </c>
      <c r="G308" s="68">
        <v>85</v>
      </c>
      <c r="H308" s="73">
        <v>54.5</v>
      </c>
      <c r="I308" s="68">
        <v>19</v>
      </c>
      <c r="J308" s="73">
        <v>12.2</v>
      </c>
      <c r="K308" s="69">
        <v>0</v>
      </c>
      <c r="L308" s="74">
        <v>0</v>
      </c>
    </row>
    <row r="309" spans="1:12" s="42" customFormat="1" ht="11.25" customHeight="1">
      <c r="A309" s="94" t="s">
        <v>976</v>
      </c>
      <c r="B309" s="39" t="s">
        <v>435</v>
      </c>
      <c r="C309" s="68">
        <v>2439</v>
      </c>
      <c r="D309" s="72">
        <v>100</v>
      </c>
      <c r="E309" s="68">
        <v>480</v>
      </c>
      <c r="F309" s="73">
        <v>19.7</v>
      </c>
      <c r="G309" s="68">
        <v>1769</v>
      </c>
      <c r="H309" s="73">
        <v>72.5</v>
      </c>
      <c r="I309" s="68">
        <v>187</v>
      </c>
      <c r="J309" s="73">
        <v>7.7</v>
      </c>
      <c r="K309" s="69">
        <v>6</v>
      </c>
      <c r="L309" s="93">
        <v>0.2</v>
      </c>
    </row>
    <row r="310" spans="1:12" s="42" customFormat="1" ht="11.25" customHeight="1">
      <c r="A310" s="94" t="s">
        <v>977</v>
      </c>
      <c r="B310" s="39" t="s">
        <v>436</v>
      </c>
      <c r="C310" s="68">
        <v>5376</v>
      </c>
      <c r="D310" s="72">
        <v>100</v>
      </c>
      <c r="E310" s="68">
        <v>1071</v>
      </c>
      <c r="F310" s="73">
        <v>19.899999999999999</v>
      </c>
      <c r="G310" s="68">
        <v>3484</v>
      </c>
      <c r="H310" s="73">
        <v>64.8</v>
      </c>
      <c r="I310" s="68">
        <v>641</v>
      </c>
      <c r="J310" s="73">
        <v>11.9</v>
      </c>
      <c r="K310" s="69">
        <v>177</v>
      </c>
      <c r="L310" s="74">
        <v>3.3</v>
      </c>
    </row>
    <row r="311" spans="1:12" s="42" customFormat="1" ht="11.25" customHeight="1">
      <c r="A311" s="94" t="s">
        <v>978</v>
      </c>
      <c r="B311" s="39" t="s">
        <v>437</v>
      </c>
      <c r="C311" s="68">
        <v>211</v>
      </c>
      <c r="D311" s="72">
        <v>100</v>
      </c>
      <c r="E311" s="68">
        <v>89</v>
      </c>
      <c r="F311" s="73">
        <v>42.2</v>
      </c>
      <c r="G311" s="68">
        <v>116</v>
      </c>
      <c r="H311" s="73">
        <v>55</v>
      </c>
      <c r="I311" s="68">
        <v>6</v>
      </c>
      <c r="J311" s="97">
        <v>2.8</v>
      </c>
      <c r="K311" s="69">
        <v>0</v>
      </c>
      <c r="L311" s="74">
        <v>0</v>
      </c>
    </row>
    <row r="312" spans="1:12" s="42" customFormat="1" ht="11.25" customHeight="1">
      <c r="A312" s="94" t="s">
        <v>979</v>
      </c>
      <c r="B312" s="39" t="s">
        <v>438</v>
      </c>
      <c r="C312" s="68">
        <v>403</v>
      </c>
      <c r="D312" s="72">
        <v>100</v>
      </c>
      <c r="E312" s="68">
        <v>121</v>
      </c>
      <c r="F312" s="73">
        <v>30</v>
      </c>
      <c r="G312" s="68">
        <v>222</v>
      </c>
      <c r="H312" s="73">
        <v>55.1</v>
      </c>
      <c r="I312" s="68">
        <v>60</v>
      </c>
      <c r="J312" s="73">
        <v>14.9</v>
      </c>
      <c r="K312" s="69">
        <v>3</v>
      </c>
      <c r="L312" s="93">
        <v>0.7</v>
      </c>
    </row>
    <row r="313" spans="1:12" s="42" customFormat="1" ht="11.25" customHeight="1">
      <c r="A313" s="94" t="s">
        <v>980</v>
      </c>
      <c r="B313" s="39" t="s">
        <v>439</v>
      </c>
      <c r="C313" s="68">
        <v>1489</v>
      </c>
      <c r="D313" s="72">
        <v>100</v>
      </c>
      <c r="E313" s="68">
        <v>326</v>
      </c>
      <c r="F313" s="73">
        <v>21.9</v>
      </c>
      <c r="G313" s="68">
        <v>780</v>
      </c>
      <c r="H313" s="73">
        <v>52.4</v>
      </c>
      <c r="I313" s="68">
        <v>334</v>
      </c>
      <c r="J313" s="73">
        <v>22.4</v>
      </c>
      <c r="K313" s="69">
        <v>52</v>
      </c>
      <c r="L313" s="74">
        <v>3.5</v>
      </c>
    </row>
    <row r="314" spans="1:12" s="42" customFormat="1" ht="11.25" customHeight="1">
      <c r="A314" s="94" t="s">
        <v>981</v>
      </c>
      <c r="B314" s="39" t="s">
        <v>458</v>
      </c>
      <c r="C314" s="68">
        <v>218</v>
      </c>
      <c r="D314" s="72">
        <v>100</v>
      </c>
      <c r="E314" s="68">
        <v>89</v>
      </c>
      <c r="F314" s="73">
        <v>40.799999999999997</v>
      </c>
      <c r="G314" s="68">
        <v>98</v>
      </c>
      <c r="H314" s="73">
        <v>45</v>
      </c>
      <c r="I314" s="68">
        <v>19</v>
      </c>
      <c r="J314" s="73">
        <v>8.6999999999999993</v>
      </c>
      <c r="K314" s="69">
        <v>7</v>
      </c>
      <c r="L314" s="93">
        <v>3.2</v>
      </c>
    </row>
    <row r="315" spans="1:12" s="42" customFormat="1" ht="11.25" customHeight="1">
      <c r="A315" s="94" t="s">
        <v>982</v>
      </c>
      <c r="B315" s="39" t="s">
        <v>440</v>
      </c>
      <c r="C315" s="68">
        <v>1158</v>
      </c>
      <c r="D315" s="72">
        <v>100</v>
      </c>
      <c r="E315" s="68">
        <v>287</v>
      </c>
      <c r="F315" s="73">
        <v>24.8</v>
      </c>
      <c r="G315" s="68">
        <v>815</v>
      </c>
      <c r="H315" s="73">
        <v>70.400000000000006</v>
      </c>
      <c r="I315" s="68">
        <v>55</v>
      </c>
      <c r="J315" s="73">
        <v>4.7</v>
      </c>
      <c r="K315" s="69">
        <v>0</v>
      </c>
      <c r="L315" s="74">
        <v>0</v>
      </c>
    </row>
    <row r="316" spans="1:12" s="42" customFormat="1" ht="11.25" customHeight="1">
      <c r="A316" s="94" t="s">
        <v>983</v>
      </c>
      <c r="B316" s="39" t="s">
        <v>441</v>
      </c>
      <c r="C316" s="68">
        <v>12601</v>
      </c>
      <c r="D316" s="72">
        <v>100</v>
      </c>
      <c r="E316" s="68">
        <v>654</v>
      </c>
      <c r="F316" s="73">
        <v>5.2</v>
      </c>
      <c r="G316" s="68">
        <v>7485</v>
      </c>
      <c r="H316" s="73">
        <v>59.4</v>
      </c>
      <c r="I316" s="68">
        <v>3974</v>
      </c>
      <c r="J316" s="73">
        <v>31.5</v>
      </c>
      <c r="K316" s="69">
        <v>488</v>
      </c>
      <c r="L316" s="74">
        <v>3.9</v>
      </c>
    </row>
    <row r="317" spans="1:12" s="42" customFormat="1" ht="11.25" customHeight="1">
      <c r="A317" s="94" t="s">
        <v>984</v>
      </c>
      <c r="B317" s="39" t="s">
        <v>442</v>
      </c>
      <c r="C317" s="68">
        <v>1080</v>
      </c>
      <c r="D317" s="72">
        <v>100</v>
      </c>
      <c r="E317" s="68">
        <v>206</v>
      </c>
      <c r="F317" s="73">
        <v>19.100000000000001</v>
      </c>
      <c r="G317" s="68">
        <v>228</v>
      </c>
      <c r="H317" s="73">
        <v>21.1</v>
      </c>
      <c r="I317" s="68">
        <v>425</v>
      </c>
      <c r="J317" s="73">
        <v>39.4</v>
      </c>
      <c r="K317" s="69">
        <v>228</v>
      </c>
      <c r="L317" s="74">
        <v>21.1</v>
      </c>
    </row>
    <row r="318" spans="1:12" s="42" customFormat="1" ht="11.25" customHeight="1">
      <c r="A318" s="94" t="s">
        <v>985</v>
      </c>
      <c r="B318" s="39" t="s">
        <v>443</v>
      </c>
      <c r="C318" s="68">
        <v>670</v>
      </c>
      <c r="D318" s="72">
        <v>100</v>
      </c>
      <c r="E318" s="68">
        <v>124</v>
      </c>
      <c r="F318" s="73">
        <v>18.5</v>
      </c>
      <c r="G318" s="68">
        <v>285</v>
      </c>
      <c r="H318" s="73">
        <v>42.5</v>
      </c>
      <c r="I318" s="68">
        <v>221</v>
      </c>
      <c r="J318" s="73">
        <v>33</v>
      </c>
      <c r="K318" s="69">
        <v>42</v>
      </c>
      <c r="L318" s="74">
        <v>6.3</v>
      </c>
    </row>
    <row r="319" spans="1:12" s="42" customFormat="1" ht="11.25" customHeight="1">
      <c r="A319" s="94" t="s">
        <v>986</v>
      </c>
      <c r="B319" s="39" t="s">
        <v>444</v>
      </c>
      <c r="C319" s="68">
        <v>2435</v>
      </c>
      <c r="D319" s="72">
        <v>100</v>
      </c>
      <c r="E319" s="68">
        <v>582</v>
      </c>
      <c r="F319" s="73">
        <v>23.9</v>
      </c>
      <c r="G319" s="68">
        <v>1555</v>
      </c>
      <c r="H319" s="73">
        <v>63.9</v>
      </c>
      <c r="I319" s="68">
        <v>253</v>
      </c>
      <c r="J319" s="73">
        <v>10.4</v>
      </c>
      <c r="K319" s="69">
        <v>42</v>
      </c>
      <c r="L319" s="74">
        <v>1.7</v>
      </c>
    </row>
    <row r="320" spans="1:12" s="42" customFormat="1" ht="11.25" customHeight="1">
      <c r="A320" s="94" t="s">
        <v>987</v>
      </c>
      <c r="B320" s="39" t="s">
        <v>455</v>
      </c>
      <c r="C320" s="68">
        <v>1259</v>
      </c>
      <c r="D320" s="72">
        <v>100</v>
      </c>
      <c r="E320" s="68">
        <v>212</v>
      </c>
      <c r="F320" s="73">
        <v>16.8</v>
      </c>
      <c r="G320" s="68">
        <v>885</v>
      </c>
      <c r="H320" s="73">
        <v>70.3</v>
      </c>
      <c r="I320" s="68">
        <v>150</v>
      </c>
      <c r="J320" s="73">
        <v>11.9</v>
      </c>
      <c r="K320" s="69">
        <v>16</v>
      </c>
      <c r="L320" s="74">
        <v>1.3</v>
      </c>
    </row>
    <row r="321" spans="1:28" s="42" customFormat="1" ht="11.25" customHeight="1">
      <c r="A321" s="94" t="s">
        <v>988</v>
      </c>
      <c r="B321" s="39" t="s">
        <v>445</v>
      </c>
      <c r="C321" s="68">
        <v>396</v>
      </c>
      <c r="D321" s="72">
        <v>100</v>
      </c>
      <c r="E321" s="68">
        <v>148</v>
      </c>
      <c r="F321" s="73">
        <v>37.4</v>
      </c>
      <c r="G321" s="68">
        <v>220</v>
      </c>
      <c r="H321" s="73">
        <v>55.6</v>
      </c>
      <c r="I321" s="68">
        <v>21</v>
      </c>
      <c r="J321" s="73">
        <v>5.3</v>
      </c>
      <c r="K321" s="69">
        <v>3</v>
      </c>
      <c r="L321" s="93">
        <v>0.8</v>
      </c>
    </row>
    <row r="322" spans="1:28" s="42" customFormat="1" ht="11.25" customHeight="1">
      <c r="A322" s="94" t="s">
        <v>989</v>
      </c>
      <c r="B322" s="39" t="s">
        <v>446</v>
      </c>
      <c r="C322" s="68">
        <v>10093</v>
      </c>
      <c r="D322" s="72">
        <v>100</v>
      </c>
      <c r="E322" s="68">
        <v>712</v>
      </c>
      <c r="F322" s="73">
        <v>7.1</v>
      </c>
      <c r="G322" s="68">
        <v>3482</v>
      </c>
      <c r="H322" s="73">
        <v>34.5</v>
      </c>
      <c r="I322" s="68">
        <v>4199</v>
      </c>
      <c r="J322" s="73">
        <v>41.6</v>
      </c>
      <c r="K322" s="69">
        <v>1693</v>
      </c>
      <c r="L322" s="74">
        <v>16.8</v>
      </c>
    </row>
    <row r="323" spans="1:28" s="42" customFormat="1" ht="11.25" customHeight="1">
      <c r="A323" s="94" t="s">
        <v>990</v>
      </c>
      <c r="B323" s="39" t="s">
        <v>447</v>
      </c>
      <c r="C323" s="68">
        <v>1828</v>
      </c>
      <c r="D323" s="72">
        <v>100</v>
      </c>
      <c r="E323" s="68">
        <v>218</v>
      </c>
      <c r="F323" s="73">
        <v>11.9</v>
      </c>
      <c r="G323" s="68">
        <v>1052</v>
      </c>
      <c r="H323" s="73">
        <v>57.5</v>
      </c>
      <c r="I323" s="68">
        <v>482</v>
      </c>
      <c r="J323" s="73">
        <v>26.4</v>
      </c>
      <c r="K323" s="69">
        <v>76</v>
      </c>
      <c r="L323" s="74">
        <v>4.2</v>
      </c>
    </row>
    <row r="324" spans="1:28" s="42" customFormat="1" ht="11.25" customHeight="1">
      <c r="A324" s="94" t="s">
        <v>991</v>
      </c>
      <c r="B324" s="39" t="s">
        <v>448</v>
      </c>
      <c r="C324" s="68">
        <v>12168</v>
      </c>
      <c r="D324" s="72">
        <v>100</v>
      </c>
      <c r="E324" s="68">
        <v>601</v>
      </c>
      <c r="F324" s="73">
        <v>4.9000000000000004</v>
      </c>
      <c r="G324" s="68">
        <v>10207</v>
      </c>
      <c r="H324" s="73">
        <v>83.9</v>
      </c>
      <c r="I324" s="68">
        <v>1288</v>
      </c>
      <c r="J324" s="73">
        <v>10.6</v>
      </c>
      <c r="K324" s="69">
        <v>69</v>
      </c>
      <c r="L324" s="74">
        <v>0.6</v>
      </c>
    </row>
    <row r="325" spans="1:28" s="42" customFormat="1" ht="11.25" customHeight="1">
      <c r="A325" s="94" t="s">
        <v>992</v>
      </c>
      <c r="B325" s="39" t="s">
        <v>456</v>
      </c>
      <c r="C325" s="68">
        <v>395</v>
      </c>
      <c r="D325" s="72">
        <v>100</v>
      </c>
      <c r="E325" s="68">
        <v>103</v>
      </c>
      <c r="F325" s="73">
        <v>26.1</v>
      </c>
      <c r="G325" s="68">
        <v>229</v>
      </c>
      <c r="H325" s="73">
        <v>58</v>
      </c>
      <c r="I325" s="68">
        <v>64</v>
      </c>
      <c r="J325" s="73">
        <v>16.2</v>
      </c>
      <c r="K325" s="69">
        <v>0</v>
      </c>
      <c r="L325" s="74">
        <v>0</v>
      </c>
    </row>
    <row r="326" spans="1:28" s="42" customFormat="1" ht="11.25" customHeight="1">
      <c r="A326" s="94" t="s">
        <v>993</v>
      </c>
      <c r="B326" s="39" t="s">
        <v>459</v>
      </c>
      <c r="C326" s="68">
        <v>132</v>
      </c>
      <c r="D326" s="72">
        <v>100</v>
      </c>
      <c r="E326" s="68">
        <v>63</v>
      </c>
      <c r="F326" s="73">
        <v>47.7</v>
      </c>
      <c r="G326" s="68">
        <v>46</v>
      </c>
      <c r="H326" s="73">
        <v>34.799999999999997</v>
      </c>
      <c r="I326" s="68">
        <v>18</v>
      </c>
      <c r="J326" s="73">
        <v>13.6</v>
      </c>
      <c r="K326" s="69">
        <v>4</v>
      </c>
      <c r="L326" s="93">
        <v>3</v>
      </c>
    </row>
    <row r="327" spans="1:28" s="42" customFormat="1" ht="11.25" customHeight="1">
      <c r="A327" s="94" t="s">
        <v>994</v>
      </c>
      <c r="B327" s="39" t="s">
        <v>449</v>
      </c>
      <c r="C327" s="68">
        <v>395</v>
      </c>
      <c r="D327" s="72">
        <v>100</v>
      </c>
      <c r="E327" s="68">
        <v>120</v>
      </c>
      <c r="F327" s="73">
        <v>30.4</v>
      </c>
      <c r="G327" s="68">
        <v>244</v>
      </c>
      <c r="H327" s="73">
        <v>61.8</v>
      </c>
      <c r="I327" s="68">
        <v>26</v>
      </c>
      <c r="J327" s="73">
        <v>6.6</v>
      </c>
      <c r="K327" s="69">
        <v>3</v>
      </c>
      <c r="L327" s="93">
        <v>0.8</v>
      </c>
    </row>
    <row r="328" spans="1:28" s="42" customFormat="1" ht="11.25" customHeight="1">
      <c r="A328" s="94" t="s">
        <v>995</v>
      </c>
      <c r="B328" s="39" t="s">
        <v>450</v>
      </c>
      <c r="C328" s="68">
        <v>763</v>
      </c>
      <c r="D328" s="72">
        <v>100</v>
      </c>
      <c r="E328" s="68">
        <v>169</v>
      </c>
      <c r="F328" s="73">
        <v>22.1</v>
      </c>
      <c r="G328" s="68">
        <v>494</v>
      </c>
      <c r="H328" s="73">
        <v>64.7</v>
      </c>
      <c r="I328" s="68">
        <v>71</v>
      </c>
      <c r="J328" s="73">
        <v>9.3000000000000007</v>
      </c>
      <c r="K328" s="69">
        <v>31</v>
      </c>
      <c r="L328" s="74">
        <v>4.0999999999999996</v>
      </c>
    </row>
    <row r="329" spans="1:28" s="42" customFormat="1" ht="11.25" customHeight="1">
      <c r="A329" s="94" t="s">
        <v>996</v>
      </c>
      <c r="B329" s="39" t="s">
        <v>451</v>
      </c>
      <c r="C329" s="68">
        <v>340</v>
      </c>
      <c r="D329" s="72">
        <v>100</v>
      </c>
      <c r="E329" s="68">
        <v>107</v>
      </c>
      <c r="F329" s="73">
        <v>31.5</v>
      </c>
      <c r="G329" s="68">
        <v>161</v>
      </c>
      <c r="H329" s="73">
        <v>47.4</v>
      </c>
      <c r="I329" s="68">
        <v>52</v>
      </c>
      <c r="J329" s="73">
        <v>15.3</v>
      </c>
      <c r="K329" s="69">
        <v>13</v>
      </c>
      <c r="L329" s="74">
        <v>3.8</v>
      </c>
    </row>
    <row r="330" spans="1:28" s="42" customFormat="1" ht="11.25" customHeight="1">
      <c r="A330" s="94" t="s">
        <v>997</v>
      </c>
      <c r="B330" s="39" t="s">
        <v>452</v>
      </c>
      <c r="C330" s="68">
        <v>1933</v>
      </c>
      <c r="D330" s="72">
        <v>100</v>
      </c>
      <c r="E330" s="68">
        <v>236</v>
      </c>
      <c r="F330" s="73">
        <v>12.2</v>
      </c>
      <c r="G330" s="68">
        <v>675</v>
      </c>
      <c r="H330" s="73">
        <v>34.9</v>
      </c>
      <c r="I330" s="68">
        <v>726</v>
      </c>
      <c r="J330" s="73">
        <v>37.6</v>
      </c>
      <c r="K330" s="69">
        <v>293</v>
      </c>
      <c r="L330" s="74">
        <v>15.2</v>
      </c>
    </row>
    <row r="331" spans="1:28" s="42" customFormat="1" ht="11.25" customHeight="1">
      <c r="A331" s="94" t="s">
        <v>998</v>
      </c>
      <c r="B331" s="39" t="s">
        <v>457</v>
      </c>
      <c r="C331" s="68">
        <v>246</v>
      </c>
      <c r="D331" s="72">
        <v>100</v>
      </c>
      <c r="E331" s="68">
        <v>79</v>
      </c>
      <c r="F331" s="73">
        <v>32.1</v>
      </c>
      <c r="G331" s="68">
        <v>151</v>
      </c>
      <c r="H331" s="73">
        <v>61.4</v>
      </c>
      <c r="I331" s="68">
        <v>15</v>
      </c>
      <c r="J331" s="73">
        <v>6.1</v>
      </c>
      <c r="K331" s="69">
        <v>0</v>
      </c>
      <c r="L331" s="74">
        <v>0</v>
      </c>
    </row>
    <row r="332" spans="1:28" s="42" customFormat="1" ht="11.25" customHeight="1">
      <c r="A332" s="94" t="s">
        <v>999</v>
      </c>
      <c r="B332" s="39" t="s">
        <v>453</v>
      </c>
      <c r="C332" s="68">
        <v>692</v>
      </c>
      <c r="D332" s="72">
        <v>100</v>
      </c>
      <c r="E332" s="68">
        <v>228</v>
      </c>
      <c r="F332" s="73">
        <v>32.9</v>
      </c>
      <c r="G332" s="68">
        <v>424</v>
      </c>
      <c r="H332" s="73">
        <v>61.3</v>
      </c>
      <c r="I332" s="68">
        <v>37</v>
      </c>
      <c r="J332" s="73">
        <v>5.3</v>
      </c>
      <c r="K332" s="69">
        <v>6</v>
      </c>
      <c r="L332" s="93">
        <v>0.9</v>
      </c>
    </row>
    <row r="333" spans="1:28" s="42" customFormat="1" ht="19.899999999999999" customHeight="1">
      <c r="A333" s="95" t="s">
        <v>1000</v>
      </c>
      <c r="B333" s="84" t="s">
        <v>669</v>
      </c>
      <c r="C333" s="86">
        <v>66832</v>
      </c>
      <c r="D333" s="87">
        <v>100</v>
      </c>
      <c r="E333" s="86">
        <v>8507</v>
      </c>
      <c r="F333" s="88">
        <v>12.7</v>
      </c>
      <c r="G333" s="86">
        <v>41423</v>
      </c>
      <c r="H333" s="88">
        <v>62</v>
      </c>
      <c r="I333" s="86">
        <v>14713</v>
      </c>
      <c r="J333" s="88">
        <v>22</v>
      </c>
      <c r="K333" s="89">
        <v>2193</v>
      </c>
      <c r="L333" s="90">
        <v>3.3</v>
      </c>
      <c r="M333" s="62"/>
      <c r="N333" s="62"/>
      <c r="O333" s="62"/>
      <c r="P333" s="62"/>
      <c r="Q333" s="62"/>
      <c r="R333" s="62"/>
      <c r="S333" s="62"/>
      <c r="T333" s="62"/>
      <c r="U333" s="62"/>
      <c r="V333" s="62"/>
      <c r="W333" s="62"/>
      <c r="X333" s="62"/>
      <c r="Y333" s="62"/>
      <c r="Z333" s="62"/>
      <c r="AA333" s="62"/>
      <c r="AB333" s="62"/>
    </row>
    <row r="334" spans="1:28" s="55" customFormat="1" ht="19.899999999999999" customHeight="1">
      <c r="A334" s="94" t="s">
        <v>1001</v>
      </c>
      <c r="B334" s="39" t="s">
        <v>473</v>
      </c>
      <c r="C334" s="68">
        <v>1505</v>
      </c>
      <c r="D334" s="72">
        <v>100</v>
      </c>
      <c r="E334" s="68">
        <v>440</v>
      </c>
      <c r="F334" s="73">
        <v>29.2</v>
      </c>
      <c r="G334" s="68">
        <v>937</v>
      </c>
      <c r="H334" s="73">
        <v>62.3</v>
      </c>
      <c r="I334" s="68">
        <v>114</v>
      </c>
      <c r="J334" s="73">
        <v>7.6</v>
      </c>
      <c r="K334" s="69">
        <v>15</v>
      </c>
      <c r="L334" s="74">
        <v>1</v>
      </c>
    </row>
    <row r="335" spans="1:28" s="55" customFormat="1" ht="11.25" customHeight="1">
      <c r="A335" s="94" t="s">
        <v>1002</v>
      </c>
      <c r="B335" s="39" t="s">
        <v>475</v>
      </c>
      <c r="C335" s="68">
        <v>1131</v>
      </c>
      <c r="D335" s="72">
        <v>100</v>
      </c>
      <c r="E335" s="68">
        <v>199</v>
      </c>
      <c r="F335" s="73">
        <v>17.600000000000001</v>
      </c>
      <c r="G335" s="68">
        <v>629</v>
      </c>
      <c r="H335" s="73">
        <v>55.6</v>
      </c>
      <c r="I335" s="68">
        <v>260</v>
      </c>
      <c r="J335" s="73">
        <v>23</v>
      </c>
      <c r="K335" s="69">
        <v>40</v>
      </c>
      <c r="L335" s="74">
        <v>3.5</v>
      </c>
    </row>
    <row r="336" spans="1:28" s="42" customFormat="1" ht="11.25" customHeight="1">
      <c r="A336" s="94" t="s">
        <v>1003</v>
      </c>
      <c r="B336" s="39" t="s">
        <v>478</v>
      </c>
      <c r="C336" s="68">
        <v>963</v>
      </c>
      <c r="D336" s="72">
        <v>100</v>
      </c>
      <c r="E336" s="68">
        <v>175</v>
      </c>
      <c r="F336" s="73">
        <v>18.2</v>
      </c>
      <c r="G336" s="68">
        <v>635</v>
      </c>
      <c r="H336" s="73">
        <v>65.900000000000006</v>
      </c>
      <c r="I336" s="68">
        <v>141</v>
      </c>
      <c r="J336" s="73">
        <v>14.6</v>
      </c>
      <c r="K336" s="69">
        <v>8</v>
      </c>
      <c r="L336" s="93">
        <v>0.8</v>
      </c>
    </row>
    <row r="337" spans="1:12" s="42" customFormat="1" ht="11.25" customHeight="1">
      <c r="A337" s="94" t="s">
        <v>1004</v>
      </c>
      <c r="B337" s="39" t="s">
        <v>476</v>
      </c>
      <c r="C337" s="68">
        <v>319</v>
      </c>
      <c r="D337" s="72">
        <v>100</v>
      </c>
      <c r="E337" s="68">
        <v>109</v>
      </c>
      <c r="F337" s="73">
        <v>34.200000000000003</v>
      </c>
      <c r="G337" s="68">
        <v>174</v>
      </c>
      <c r="H337" s="73">
        <v>54.5</v>
      </c>
      <c r="I337" s="68">
        <v>32</v>
      </c>
      <c r="J337" s="73">
        <v>10</v>
      </c>
      <c r="K337" s="69">
        <v>6</v>
      </c>
      <c r="L337" s="93">
        <v>1.9</v>
      </c>
    </row>
    <row r="338" spans="1:12" s="42" customFormat="1" ht="11.25" customHeight="1">
      <c r="A338" s="94" t="s">
        <v>1005</v>
      </c>
      <c r="B338" s="39" t="s">
        <v>460</v>
      </c>
      <c r="C338" s="68">
        <v>2186</v>
      </c>
      <c r="D338" s="72">
        <v>100</v>
      </c>
      <c r="E338" s="68">
        <v>206</v>
      </c>
      <c r="F338" s="73">
        <v>9.4</v>
      </c>
      <c r="G338" s="68">
        <v>867</v>
      </c>
      <c r="H338" s="73">
        <v>39.700000000000003</v>
      </c>
      <c r="I338" s="68">
        <v>851</v>
      </c>
      <c r="J338" s="73">
        <v>38.9</v>
      </c>
      <c r="K338" s="69">
        <v>263</v>
      </c>
      <c r="L338" s="74">
        <v>12</v>
      </c>
    </row>
    <row r="339" spans="1:12" s="42" customFormat="1" ht="11.25" customHeight="1">
      <c r="A339" s="94" t="s">
        <v>1006</v>
      </c>
      <c r="B339" s="39" t="s">
        <v>461</v>
      </c>
      <c r="C339" s="68">
        <v>3283</v>
      </c>
      <c r="D339" s="72">
        <v>100</v>
      </c>
      <c r="E339" s="68">
        <v>639</v>
      </c>
      <c r="F339" s="73">
        <v>19.5</v>
      </c>
      <c r="G339" s="68">
        <v>1974</v>
      </c>
      <c r="H339" s="73">
        <v>60.1</v>
      </c>
      <c r="I339" s="68">
        <v>598</v>
      </c>
      <c r="J339" s="73">
        <v>18.2</v>
      </c>
      <c r="K339" s="69">
        <v>73</v>
      </c>
      <c r="L339" s="74">
        <v>2.2000000000000002</v>
      </c>
    </row>
    <row r="340" spans="1:12" s="42" customFormat="1" ht="11.25" customHeight="1">
      <c r="A340" s="94" t="s">
        <v>1007</v>
      </c>
      <c r="B340" s="39" t="s">
        <v>490</v>
      </c>
      <c r="C340" s="68">
        <v>310</v>
      </c>
      <c r="D340" s="72">
        <v>100</v>
      </c>
      <c r="E340" s="68">
        <v>93</v>
      </c>
      <c r="F340" s="73">
        <v>30</v>
      </c>
      <c r="G340" s="68">
        <v>141</v>
      </c>
      <c r="H340" s="73">
        <v>45.5</v>
      </c>
      <c r="I340" s="68">
        <v>73</v>
      </c>
      <c r="J340" s="73">
        <v>23.5</v>
      </c>
      <c r="K340" s="69">
        <v>6</v>
      </c>
      <c r="L340" s="93">
        <v>1.9</v>
      </c>
    </row>
    <row r="341" spans="1:12" s="42" customFormat="1" ht="11.25" customHeight="1">
      <c r="A341" s="94" t="s">
        <v>1008</v>
      </c>
      <c r="B341" s="39" t="s">
        <v>481</v>
      </c>
      <c r="C341" s="68">
        <v>1201</v>
      </c>
      <c r="D341" s="72">
        <v>100</v>
      </c>
      <c r="E341" s="68">
        <v>189</v>
      </c>
      <c r="F341" s="73">
        <v>15.7</v>
      </c>
      <c r="G341" s="68">
        <v>651</v>
      </c>
      <c r="H341" s="73">
        <v>54.2</v>
      </c>
      <c r="I341" s="68">
        <v>319</v>
      </c>
      <c r="J341" s="73">
        <v>26.6</v>
      </c>
      <c r="K341" s="69">
        <v>42</v>
      </c>
      <c r="L341" s="74">
        <v>3.5</v>
      </c>
    </row>
    <row r="342" spans="1:12" s="42" customFormat="1" ht="11.25" customHeight="1">
      <c r="A342" s="94" t="s">
        <v>1009</v>
      </c>
      <c r="B342" s="39" t="s">
        <v>494</v>
      </c>
      <c r="C342" s="68">
        <v>169</v>
      </c>
      <c r="D342" s="72">
        <v>100</v>
      </c>
      <c r="E342" s="68">
        <v>45</v>
      </c>
      <c r="F342" s="73">
        <v>26.6</v>
      </c>
      <c r="G342" s="68">
        <v>102</v>
      </c>
      <c r="H342" s="73">
        <v>60.4</v>
      </c>
      <c r="I342" s="68">
        <v>18</v>
      </c>
      <c r="J342" s="73">
        <v>10.7</v>
      </c>
      <c r="K342" s="69">
        <v>0</v>
      </c>
      <c r="L342" s="74">
        <v>0</v>
      </c>
    </row>
    <row r="343" spans="1:12" s="42" customFormat="1" ht="11.25" customHeight="1">
      <c r="A343" s="94" t="s">
        <v>1010</v>
      </c>
      <c r="B343" s="39" t="s">
        <v>462</v>
      </c>
      <c r="C343" s="68">
        <v>649</v>
      </c>
      <c r="D343" s="72">
        <v>100</v>
      </c>
      <c r="E343" s="68">
        <v>174</v>
      </c>
      <c r="F343" s="73">
        <v>26.8</v>
      </c>
      <c r="G343" s="68">
        <v>408</v>
      </c>
      <c r="H343" s="73">
        <v>62.9</v>
      </c>
      <c r="I343" s="68">
        <v>57</v>
      </c>
      <c r="J343" s="73">
        <v>8.8000000000000007</v>
      </c>
      <c r="K343" s="69">
        <v>7</v>
      </c>
      <c r="L343" s="93">
        <v>1.1000000000000001</v>
      </c>
    </row>
    <row r="344" spans="1:12" s="42" customFormat="1" ht="11.25" customHeight="1">
      <c r="A344" s="94" t="s">
        <v>1011</v>
      </c>
      <c r="B344" s="39" t="s">
        <v>463</v>
      </c>
      <c r="C344" s="68">
        <v>13711</v>
      </c>
      <c r="D344" s="72">
        <v>100</v>
      </c>
      <c r="E344" s="68">
        <v>1507</v>
      </c>
      <c r="F344" s="73">
        <v>11</v>
      </c>
      <c r="G344" s="68">
        <v>8267</v>
      </c>
      <c r="H344" s="73">
        <v>60.3</v>
      </c>
      <c r="I344" s="68">
        <v>3354</v>
      </c>
      <c r="J344" s="73">
        <v>24.5</v>
      </c>
      <c r="K344" s="69">
        <v>585</v>
      </c>
      <c r="L344" s="74">
        <v>4.3</v>
      </c>
    </row>
    <row r="345" spans="1:12" s="42" customFormat="1" ht="11.25" customHeight="1">
      <c r="A345" s="94" t="s">
        <v>1012</v>
      </c>
      <c r="B345" s="39" t="s">
        <v>464</v>
      </c>
      <c r="C345" s="68">
        <v>1367</v>
      </c>
      <c r="D345" s="72">
        <v>100</v>
      </c>
      <c r="E345" s="68">
        <v>416</v>
      </c>
      <c r="F345" s="73">
        <v>30.4</v>
      </c>
      <c r="G345" s="68">
        <v>816</v>
      </c>
      <c r="H345" s="73">
        <v>59.7</v>
      </c>
      <c r="I345" s="68">
        <v>126</v>
      </c>
      <c r="J345" s="73">
        <v>9.1999999999999993</v>
      </c>
      <c r="K345" s="69">
        <v>10</v>
      </c>
      <c r="L345" s="74">
        <v>0.7</v>
      </c>
    </row>
    <row r="346" spans="1:12" s="42" customFormat="1" ht="11.25" customHeight="1">
      <c r="A346" s="94" t="s">
        <v>1013</v>
      </c>
      <c r="B346" s="39" t="s">
        <v>483</v>
      </c>
      <c r="C346" s="68">
        <v>249</v>
      </c>
      <c r="D346" s="72">
        <v>100</v>
      </c>
      <c r="E346" s="68">
        <v>79</v>
      </c>
      <c r="F346" s="73">
        <v>31.7</v>
      </c>
      <c r="G346" s="68">
        <v>145</v>
      </c>
      <c r="H346" s="73">
        <v>58.2</v>
      </c>
      <c r="I346" s="68">
        <v>20</v>
      </c>
      <c r="J346" s="73">
        <v>8</v>
      </c>
      <c r="K346" s="69">
        <v>4</v>
      </c>
      <c r="L346" s="93">
        <v>1.6</v>
      </c>
    </row>
    <row r="347" spans="1:12" s="42" customFormat="1" ht="11.25" customHeight="1">
      <c r="A347" s="94" t="s">
        <v>1014</v>
      </c>
      <c r="B347" s="39" t="s">
        <v>492</v>
      </c>
      <c r="C347" s="68">
        <v>94</v>
      </c>
      <c r="D347" s="72">
        <v>100</v>
      </c>
      <c r="E347" s="68">
        <v>46</v>
      </c>
      <c r="F347" s="73">
        <v>48.9</v>
      </c>
      <c r="G347" s="68">
        <v>42</v>
      </c>
      <c r="H347" s="73">
        <v>44.7</v>
      </c>
      <c r="I347" s="68">
        <v>5</v>
      </c>
      <c r="J347" s="97">
        <v>5.3</v>
      </c>
      <c r="K347" s="69">
        <v>0</v>
      </c>
      <c r="L347" s="74">
        <v>0</v>
      </c>
    </row>
    <row r="348" spans="1:12" s="42" customFormat="1" ht="11.25" customHeight="1">
      <c r="A348" s="94" t="s">
        <v>1015</v>
      </c>
      <c r="B348" s="39" t="s">
        <v>465</v>
      </c>
      <c r="C348" s="68">
        <v>7805</v>
      </c>
      <c r="D348" s="72">
        <v>100</v>
      </c>
      <c r="E348" s="68">
        <v>334</v>
      </c>
      <c r="F348" s="73">
        <v>4.3</v>
      </c>
      <c r="G348" s="68">
        <v>5371</v>
      </c>
      <c r="H348" s="73">
        <v>68.8</v>
      </c>
      <c r="I348" s="68">
        <v>1825</v>
      </c>
      <c r="J348" s="73">
        <v>23.4</v>
      </c>
      <c r="K348" s="69">
        <v>276</v>
      </c>
      <c r="L348" s="74">
        <v>3.5</v>
      </c>
    </row>
    <row r="349" spans="1:12" s="42" customFormat="1" ht="11.25" customHeight="1">
      <c r="A349" s="94" t="s">
        <v>1016</v>
      </c>
      <c r="B349" s="39" t="s">
        <v>474</v>
      </c>
      <c r="C349" s="68">
        <v>106</v>
      </c>
      <c r="D349" s="72">
        <v>100</v>
      </c>
      <c r="E349" s="68">
        <v>50</v>
      </c>
      <c r="F349" s="73">
        <v>47.2</v>
      </c>
      <c r="G349" s="68">
        <v>46</v>
      </c>
      <c r="H349" s="73">
        <v>43.4</v>
      </c>
      <c r="I349" s="68">
        <v>3</v>
      </c>
      <c r="J349" s="97">
        <v>2.8</v>
      </c>
      <c r="K349" s="69">
        <v>0</v>
      </c>
      <c r="L349" s="74">
        <v>0</v>
      </c>
    </row>
    <row r="350" spans="1:12" s="42" customFormat="1" ht="11.25" customHeight="1">
      <c r="A350" s="94" t="s">
        <v>1017</v>
      </c>
      <c r="B350" s="39" t="s">
        <v>466</v>
      </c>
      <c r="C350" s="68">
        <v>395</v>
      </c>
      <c r="D350" s="72">
        <v>100</v>
      </c>
      <c r="E350" s="68">
        <v>175</v>
      </c>
      <c r="F350" s="73">
        <v>44.3</v>
      </c>
      <c r="G350" s="68">
        <v>182</v>
      </c>
      <c r="H350" s="73">
        <v>46.1</v>
      </c>
      <c r="I350" s="68">
        <v>38</v>
      </c>
      <c r="J350" s="73">
        <v>9.6</v>
      </c>
      <c r="K350" s="69">
        <v>3</v>
      </c>
      <c r="L350" s="93">
        <v>0.8</v>
      </c>
    </row>
    <row r="351" spans="1:12" s="42" customFormat="1" ht="11.25" customHeight="1">
      <c r="A351" s="94" t="s">
        <v>1018</v>
      </c>
      <c r="B351" s="39" t="s">
        <v>493</v>
      </c>
      <c r="C351" s="68">
        <v>1043</v>
      </c>
      <c r="D351" s="72">
        <v>100</v>
      </c>
      <c r="E351" s="68">
        <v>310</v>
      </c>
      <c r="F351" s="73">
        <v>29.7</v>
      </c>
      <c r="G351" s="68">
        <v>553</v>
      </c>
      <c r="H351" s="73">
        <v>53</v>
      </c>
      <c r="I351" s="68">
        <v>167</v>
      </c>
      <c r="J351" s="73">
        <v>16</v>
      </c>
      <c r="K351" s="69">
        <v>13</v>
      </c>
      <c r="L351" s="74">
        <v>1.2</v>
      </c>
    </row>
    <row r="352" spans="1:12" s="42" customFormat="1" ht="11.25" customHeight="1">
      <c r="A352" s="94" t="s">
        <v>1019</v>
      </c>
      <c r="B352" s="39" t="s">
        <v>484</v>
      </c>
      <c r="C352" s="68">
        <v>569</v>
      </c>
      <c r="D352" s="72">
        <v>100</v>
      </c>
      <c r="E352" s="68">
        <v>148</v>
      </c>
      <c r="F352" s="73">
        <v>26</v>
      </c>
      <c r="G352" s="68">
        <v>371</v>
      </c>
      <c r="H352" s="73">
        <v>65.2</v>
      </c>
      <c r="I352" s="68">
        <v>45</v>
      </c>
      <c r="J352" s="73">
        <v>7.9</v>
      </c>
      <c r="K352" s="69">
        <v>0</v>
      </c>
      <c r="L352" s="74">
        <v>0</v>
      </c>
    </row>
    <row r="353" spans="1:12" s="42" customFormat="1" ht="11.25" customHeight="1">
      <c r="A353" s="94" t="s">
        <v>1020</v>
      </c>
      <c r="B353" s="39" t="s">
        <v>467</v>
      </c>
      <c r="C353" s="68">
        <v>820</v>
      </c>
      <c r="D353" s="72">
        <v>100</v>
      </c>
      <c r="E353" s="68">
        <v>158</v>
      </c>
      <c r="F353" s="73">
        <v>19.3</v>
      </c>
      <c r="G353" s="68">
        <v>303</v>
      </c>
      <c r="H353" s="73">
        <v>37</v>
      </c>
      <c r="I353" s="68">
        <v>301</v>
      </c>
      <c r="J353" s="73">
        <v>36.700000000000003</v>
      </c>
      <c r="K353" s="69">
        <v>62</v>
      </c>
      <c r="L353" s="74">
        <v>7.6</v>
      </c>
    </row>
    <row r="354" spans="1:12" s="42" customFormat="1" ht="11.25" customHeight="1">
      <c r="A354" s="94" t="s">
        <v>1021</v>
      </c>
      <c r="B354" s="39" t="s">
        <v>477</v>
      </c>
      <c r="C354" s="68">
        <v>118</v>
      </c>
      <c r="D354" s="72">
        <v>100</v>
      </c>
      <c r="E354" s="68">
        <v>61</v>
      </c>
      <c r="F354" s="73">
        <v>51.7</v>
      </c>
      <c r="G354" s="68">
        <v>58</v>
      </c>
      <c r="H354" s="73">
        <v>49.2</v>
      </c>
      <c r="I354" s="68">
        <v>3</v>
      </c>
      <c r="J354" s="97">
        <v>2.5</v>
      </c>
      <c r="K354" s="69">
        <v>0</v>
      </c>
      <c r="L354" s="74">
        <v>0</v>
      </c>
    </row>
    <row r="355" spans="1:12" s="42" customFormat="1" ht="11.25" customHeight="1">
      <c r="A355" s="94" t="s">
        <v>1022</v>
      </c>
      <c r="B355" s="39" t="s">
        <v>488</v>
      </c>
      <c r="C355" s="68">
        <v>551</v>
      </c>
      <c r="D355" s="72">
        <v>100</v>
      </c>
      <c r="E355" s="68">
        <v>85</v>
      </c>
      <c r="F355" s="73">
        <v>15.4</v>
      </c>
      <c r="G355" s="68">
        <v>326</v>
      </c>
      <c r="H355" s="73">
        <v>59.2</v>
      </c>
      <c r="I355" s="68">
        <v>129</v>
      </c>
      <c r="J355" s="73">
        <v>23.4</v>
      </c>
      <c r="K355" s="69">
        <v>9</v>
      </c>
      <c r="L355" s="93">
        <v>1.6</v>
      </c>
    </row>
    <row r="356" spans="1:12" s="42" customFormat="1" ht="11.25" customHeight="1">
      <c r="A356" s="94" t="s">
        <v>1023</v>
      </c>
      <c r="B356" s="39" t="s">
        <v>482</v>
      </c>
      <c r="C356" s="68">
        <v>300</v>
      </c>
      <c r="D356" s="72">
        <v>100</v>
      </c>
      <c r="E356" s="68">
        <v>68</v>
      </c>
      <c r="F356" s="73">
        <v>22.7</v>
      </c>
      <c r="G356" s="68">
        <v>181</v>
      </c>
      <c r="H356" s="73">
        <v>60.3</v>
      </c>
      <c r="I356" s="68">
        <v>44</v>
      </c>
      <c r="J356" s="73">
        <v>14.7</v>
      </c>
      <c r="K356" s="69">
        <v>5</v>
      </c>
      <c r="L356" s="93">
        <v>1.7</v>
      </c>
    </row>
    <row r="357" spans="1:12" s="42" customFormat="1" ht="11.25" customHeight="1">
      <c r="A357" s="94" t="s">
        <v>1024</v>
      </c>
      <c r="B357" s="39" t="s">
        <v>468</v>
      </c>
      <c r="C357" s="68">
        <v>3459</v>
      </c>
      <c r="D357" s="72">
        <v>100</v>
      </c>
      <c r="E357" s="68">
        <v>368</v>
      </c>
      <c r="F357" s="73">
        <v>10.6</v>
      </c>
      <c r="G357" s="68">
        <v>2710</v>
      </c>
      <c r="H357" s="73">
        <v>78.3</v>
      </c>
      <c r="I357" s="68">
        <v>356</v>
      </c>
      <c r="J357" s="73">
        <v>10.3</v>
      </c>
      <c r="K357" s="69">
        <v>26</v>
      </c>
      <c r="L357" s="74">
        <v>0.8</v>
      </c>
    </row>
    <row r="358" spans="1:12" s="42" customFormat="1" ht="11.25" customHeight="1">
      <c r="A358" s="94" t="s">
        <v>1025</v>
      </c>
      <c r="B358" s="39" t="s">
        <v>491</v>
      </c>
      <c r="C358" s="68">
        <v>14854</v>
      </c>
      <c r="D358" s="72">
        <v>100</v>
      </c>
      <c r="E358" s="68">
        <v>604</v>
      </c>
      <c r="F358" s="73">
        <v>4.0999999999999996</v>
      </c>
      <c r="G358" s="68">
        <v>10205</v>
      </c>
      <c r="H358" s="73">
        <v>68.7</v>
      </c>
      <c r="I358" s="68">
        <v>3673</v>
      </c>
      <c r="J358" s="73">
        <v>24.7</v>
      </c>
      <c r="K358" s="69">
        <v>376</v>
      </c>
      <c r="L358" s="74">
        <v>2.5</v>
      </c>
    </row>
    <row r="359" spans="1:12" s="42" customFormat="1" ht="11.25" customHeight="1">
      <c r="A359" s="94" t="s">
        <v>1026</v>
      </c>
      <c r="B359" s="39" t="s">
        <v>469</v>
      </c>
      <c r="C359" s="68">
        <v>830</v>
      </c>
      <c r="D359" s="72">
        <v>100</v>
      </c>
      <c r="E359" s="68">
        <v>190</v>
      </c>
      <c r="F359" s="73">
        <v>22.9</v>
      </c>
      <c r="G359" s="68">
        <v>468</v>
      </c>
      <c r="H359" s="73">
        <v>56.4</v>
      </c>
      <c r="I359" s="68">
        <v>169</v>
      </c>
      <c r="J359" s="73">
        <v>20.399999999999999</v>
      </c>
      <c r="K359" s="69">
        <v>9</v>
      </c>
      <c r="L359" s="93">
        <v>1.1000000000000001</v>
      </c>
    </row>
    <row r="360" spans="1:12" s="42" customFormat="1" ht="11.25" customHeight="1">
      <c r="A360" s="94" t="s">
        <v>1027</v>
      </c>
      <c r="B360" s="39" t="s">
        <v>485</v>
      </c>
      <c r="C360" s="68">
        <v>68</v>
      </c>
      <c r="D360" s="72">
        <v>100</v>
      </c>
      <c r="E360" s="68">
        <v>15</v>
      </c>
      <c r="F360" s="73">
        <v>22.1</v>
      </c>
      <c r="G360" s="68">
        <v>47</v>
      </c>
      <c r="H360" s="73">
        <v>69.099999999999994</v>
      </c>
      <c r="I360" s="68">
        <v>9</v>
      </c>
      <c r="J360" s="97">
        <v>13.2</v>
      </c>
      <c r="K360" s="69">
        <v>0</v>
      </c>
      <c r="L360" s="74">
        <v>0</v>
      </c>
    </row>
    <row r="361" spans="1:12" s="42" customFormat="1" ht="11.25" customHeight="1">
      <c r="A361" s="94" t="s">
        <v>1028</v>
      </c>
      <c r="B361" s="39" t="s">
        <v>479</v>
      </c>
      <c r="C361" s="68">
        <v>175</v>
      </c>
      <c r="D361" s="72">
        <v>100</v>
      </c>
      <c r="E361" s="68">
        <v>55</v>
      </c>
      <c r="F361" s="73">
        <v>31.4</v>
      </c>
      <c r="G361" s="68">
        <v>116</v>
      </c>
      <c r="H361" s="73">
        <v>66.3</v>
      </c>
      <c r="I361" s="68">
        <v>8</v>
      </c>
      <c r="J361" s="97">
        <v>4.5999999999999996</v>
      </c>
      <c r="K361" s="69">
        <v>0</v>
      </c>
      <c r="L361" s="74">
        <v>0</v>
      </c>
    </row>
    <row r="362" spans="1:12" s="42" customFormat="1" ht="11.25" customHeight="1">
      <c r="A362" s="94" t="s">
        <v>1029</v>
      </c>
      <c r="B362" s="39" t="s">
        <v>480</v>
      </c>
      <c r="C362" s="68">
        <v>186</v>
      </c>
      <c r="D362" s="72">
        <v>100</v>
      </c>
      <c r="E362" s="68">
        <v>70</v>
      </c>
      <c r="F362" s="73">
        <v>37.6</v>
      </c>
      <c r="G362" s="68">
        <v>90</v>
      </c>
      <c r="H362" s="73">
        <v>48.4</v>
      </c>
      <c r="I362" s="68">
        <v>19</v>
      </c>
      <c r="J362" s="73">
        <v>10.199999999999999</v>
      </c>
      <c r="K362" s="69">
        <v>8</v>
      </c>
      <c r="L362" s="93">
        <v>4.3</v>
      </c>
    </row>
    <row r="363" spans="1:12" s="42" customFormat="1" ht="11.25" customHeight="1">
      <c r="A363" s="94" t="s">
        <v>1030</v>
      </c>
      <c r="B363" s="39" t="s">
        <v>486</v>
      </c>
      <c r="C363" s="68">
        <v>142</v>
      </c>
      <c r="D363" s="72">
        <v>100</v>
      </c>
      <c r="E363" s="68">
        <v>69</v>
      </c>
      <c r="F363" s="73">
        <v>48.6</v>
      </c>
      <c r="G363" s="68">
        <v>62</v>
      </c>
      <c r="H363" s="73">
        <v>43.7</v>
      </c>
      <c r="I363" s="68">
        <v>11</v>
      </c>
      <c r="J363" s="73">
        <v>7.7</v>
      </c>
      <c r="K363" s="69">
        <v>3</v>
      </c>
      <c r="L363" s="93">
        <v>2.1</v>
      </c>
    </row>
    <row r="364" spans="1:12" s="42" customFormat="1" ht="11.25" customHeight="1">
      <c r="A364" s="94" t="s">
        <v>1031</v>
      </c>
      <c r="B364" s="39" t="s">
        <v>470</v>
      </c>
      <c r="C364" s="68">
        <v>2585</v>
      </c>
      <c r="D364" s="72">
        <v>100</v>
      </c>
      <c r="E364" s="68">
        <v>499</v>
      </c>
      <c r="F364" s="73">
        <v>19.3</v>
      </c>
      <c r="G364" s="68">
        <v>1929</v>
      </c>
      <c r="H364" s="73">
        <v>74.599999999999994</v>
      </c>
      <c r="I364" s="68">
        <v>140</v>
      </c>
      <c r="J364" s="73">
        <v>5.4</v>
      </c>
      <c r="K364" s="69">
        <v>15</v>
      </c>
      <c r="L364" s="74">
        <v>0.6</v>
      </c>
    </row>
    <row r="365" spans="1:12" s="42" customFormat="1" ht="11.25" customHeight="1">
      <c r="A365" s="94" t="s">
        <v>1032</v>
      </c>
      <c r="B365" s="39" t="s">
        <v>489</v>
      </c>
      <c r="C365" s="68">
        <v>238</v>
      </c>
      <c r="D365" s="72">
        <v>100</v>
      </c>
      <c r="E365" s="68">
        <v>65</v>
      </c>
      <c r="F365" s="73">
        <v>27.3</v>
      </c>
      <c r="G365" s="68">
        <v>121</v>
      </c>
      <c r="H365" s="73">
        <v>50.8</v>
      </c>
      <c r="I365" s="68">
        <v>45</v>
      </c>
      <c r="J365" s="73">
        <v>18.899999999999999</v>
      </c>
      <c r="K365" s="69">
        <v>5</v>
      </c>
      <c r="L365" s="93">
        <v>2.1</v>
      </c>
    </row>
    <row r="366" spans="1:12" s="42" customFormat="1" ht="11.25" customHeight="1">
      <c r="A366" s="94" t="s">
        <v>1033</v>
      </c>
      <c r="B366" s="39" t="s">
        <v>471</v>
      </c>
      <c r="C366" s="68">
        <v>974</v>
      </c>
      <c r="D366" s="72">
        <v>100</v>
      </c>
      <c r="E366" s="68">
        <v>209</v>
      </c>
      <c r="F366" s="73">
        <v>21.5</v>
      </c>
      <c r="G366" s="68">
        <v>550</v>
      </c>
      <c r="H366" s="73">
        <v>56.5</v>
      </c>
      <c r="I366" s="68">
        <v>183</v>
      </c>
      <c r="J366" s="73">
        <v>18.8</v>
      </c>
      <c r="K366" s="69">
        <v>30</v>
      </c>
      <c r="L366" s="74">
        <v>3.1</v>
      </c>
    </row>
    <row r="367" spans="1:12" s="42" customFormat="1" ht="11.25" customHeight="1">
      <c r="A367" s="94" t="s">
        <v>1034</v>
      </c>
      <c r="B367" s="39" t="s">
        <v>487</v>
      </c>
      <c r="C367" s="68">
        <v>291</v>
      </c>
      <c r="D367" s="72">
        <v>100</v>
      </c>
      <c r="E367" s="68">
        <v>97</v>
      </c>
      <c r="F367" s="73">
        <v>33.299999999999997</v>
      </c>
      <c r="G367" s="68">
        <v>158</v>
      </c>
      <c r="H367" s="73">
        <v>54.3</v>
      </c>
      <c r="I367" s="68">
        <v>32</v>
      </c>
      <c r="J367" s="73">
        <v>11</v>
      </c>
      <c r="K367" s="69">
        <v>3</v>
      </c>
      <c r="L367" s="93">
        <v>1</v>
      </c>
    </row>
    <row r="368" spans="1:12" s="42" customFormat="1" ht="11.25" customHeight="1">
      <c r="A368" s="94" t="s">
        <v>1035</v>
      </c>
      <c r="B368" s="39" t="s">
        <v>495</v>
      </c>
      <c r="C368" s="68">
        <v>1063</v>
      </c>
      <c r="D368" s="72">
        <v>100</v>
      </c>
      <c r="E368" s="68">
        <v>188</v>
      </c>
      <c r="F368" s="73">
        <v>17.7</v>
      </c>
      <c r="G368" s="68">
        <v>513</v>
      </c>
      <c r="H368" s="73">
        <v>48.3</v>
      </c>
      <c r="I368" s="68">
        <v>300</v>
      </c>
      <c r="J368" s="73">
        <v>28.2</v>
      </c>
      <c r="K368" s="69">
        <v>66</v>
      </c>
      <c r="L368" s="74">
        <v>6.2</v>
      </c>
    </row>
    <row r="369" spans="1:28" s="42" customFormat="1" ht="11.25" customHeight="1">
      <c r="A369" s="94" t="s">
        <v>1036</v>
      </c>
      <c r="B369" s="39" t="s">
        <v>472</v>
      </c>
      <c r="C369" s="68">
        <v>3117</v>
      </c>
      <c r="D369" s="72">
        <v>100</v>
      </c>
      <c r="E369" s="68">
        <v>382</v>
      </c>
      <c r="F369" s="73">
        <v>12.3</v>
      </c>
      <c r="G369" s="68">
        <v>1278</v>
      </c>
      <c r="H369" s="73">
        <v>41</v>
      </c>
      <c r="I369" s="68">
        <v>1253</v>
      </c>
      <c r="J369" s="73">
        <v>40.200000000000003</v>
      </c>
      <c r="K369" s="69">
        <v>203</v>
      </c>
      <c r="L369" s="74">
        <v>6.5</v>
      </c>
    </row>
    <row r="370" spans="1:28" s="42" customFormat="1" ht="19.899999999999999" customHeight="1">
      <c r="A370" s="95" t="s">
        <v>1037</v>
      </c>
      <c r="B370" s="84" t="s">
        <v>670</v>
      </c>
      <c r="C370" s="86">
        <v>63141</v>
      </c>
      <c r="D370" s="87">
        <v>100</v>
      </c>
      <c r="E370" s="86">
        <v>9293</v>
      </c>
      <c r="F370" s="88">
        <v>14.7</v>
      </c>
      <c r="G370" s="86">
        <v>37199</v>
      </c>
      <c r="H370" s="88">
        <v>58.9</v>
      </c>
      <c r="I370" s="86">
        <v>13758</v>
      </c>
      <c r="J370" s="88">
        <v>21.8</v>
      </c>
      <c r="K370" s="89">
        <v>2888</v>
      </c>
      <c r="L370" s="90">
        <v>4.5999999999999996</v>
      </c>
      <c r="M370" s="62"/>
      <c r="N370" s="62"/>
      <c r="O370" s="62"/>
      <c r="P370" s="62"/>
      <c r="Q370" s="62"/>
      <c r="R370" s="62"/>
      <c r="S370" s="62"/>
      <c r="T370" s="62"/>
      <c r="U370" s="62"/>
      <c r="V370" s="62"/>
      <c r="W370" s="62"/>
      <c r="X370" s="62"/>
      <c r="Y370" s="62"/>
      <c r="Z370" s="62"/>
      <c r="AA370" s="62"/>
      <c r="AB370" s="62"/>
    </row>
    <row r="371" spans="1:28" s="55" customFormat="1" ht="19.899999999999999" customHeight="1">
      <c r="A371" s="94" t="s">
        <v>1038</v>
      </c>
      <c r="B371" s="39" t="s">
        <v>519</v>
      </c>
      <c r="C371" s="68">
        <v>1537</v>
      </c>
      <c r="D371" s="72">
        <v>100</v>
      </c>
      <c r="E371" s="68">
        <v>263</v>
      </c>
      <c r="F371" s="73">
        <v>17.100000000000001</v>
      </c>
      <c r="G371" s="68">
        <v>998</v>
      </c>
      <c r="H371" s="73">
        <v>64.900000000000006</v>
      </c>
      <c r="I371" s="68">
        <v>180</v>
      </c>
      <c r="J371" s="73">
        <v>11.7</v>
      </c>
      <c r="K371" s="69">
        <v>98</v>
      </c>
      <c r="L371" s="74">
        <v>6.4</v>
      </c>
    </row>
    <row r="372" spans="1:28" s="55" customFormat="1" ht="11.25" customHeight="1">
      <c r="A372" s="94" t="s">
        <v>1039</v>
      </c>
      <c r="B372" s="39" t="s">
        <v>521</v>
      </c>
      <c r="C372" s="68">
        <v>579</v>
      </c>
      <c r="D372" s="72">
        <v>100</v>
      </c>
      <c r="E372" s="68">
        <v>50</v>
      </c>
      <c r="F372" s="73">
        <v>8.6</v>
      </c>
      <c r="G372" s="68">
        <v>340</v>
      </c>
      <c r="H372" s="73">
        <v>58.7</v>
      </c>
      <c r="I372" s="68">
        <v>172</v>
      </c>
      <c r="J372" s="73">
        <v>29.7</v>
      </c>
      <c r="K372" s="69">
        <v>10</v>
      </c>
      <c r="L372" s="74">
        <v>1.7</v>
      </c>
    </row>
    <row r="373" spans="1:28" s="42" customFormat="1" ht="11.25" customHeight="1">
      <c r="A373" s="94" t="s">
        <v>1040</v>
      </c>
      <c r="B373" s="39" t="s">
        <v>496</v>
      </c>
      <c r="C373" s="68">
        <v>691</v>
      </c>
      <c r="D373" s="72">
        <v>100</v>
      </c>
      <c r="E373" s="68">
        <v>169</v>
      </c>
      <c r="F373" s="73">
        <v>24.5</v>
      </c>
      <c r="G373" s="68">
        <v>392</v>
      </c>
      <c r="H373" s="73">
        <v>56.7</v>
      </c>
      <c r="I373" s="68">
        <v>122</v>
      </c>
      <c r="J373" s="73">
        <v>17.7</v>
      </c>
      <c r="K373" s="69">
        <v>8</v>
      </c>
      <c r="L373" s="93">
        <v>1.2</v>
      </c>
    </row>
    <row r="374" spans="1:28" s="42" customFormat="1" ht="11.25" customHeight="1">
      <c r="A374" s="94" t="s">
        <v>1041</v>
      </c>
      <c r="B374" s="39" t="s">
        <v>497</v>
      </c>
      <c r="C374" s="68">
        <v>2319</v>
      </c>
      <c r="D374" s="72">
        <v>100</v>
      </c>
      <c r="E374" s="68">
        <v>197</v>
      </c>
      <c r="F374" s="73">
        <v>8.5</v>
      </c>
      <c r="G374" s="68">
        <v>1537</v>
      </c>
      <c r="H374" s="73">
        <v>66.3</v>
      </c>
      <c r="I374" s="68">
        <v>481</v>
      </c>
      <c r="J374" s="73">
        <v>20.7</v>
      </c>
      <c r="K374" s="69">
        <v>101</v>
      </c>
      <c r="L374" s="74">
        <v>4.4000000000000004</v>
      </c>
    </row>
    <row r="375" spans="1:28" s="42" customFormat="1" ht="11.25" customHeight="1">
      <c r="A375" s="94" t="s">
        <v>1042</v>
      </c>
      <c r="B375" s="39" t="s">
        <v>498</v>
      </c>
      <c r="C375" s="68">
        <v>6946</v>
      </c>
      <c r="D375" s="72">
        <v>100</v>
      </c>
      <c r="E375" s="68">
        <v>1304</v>
      </c>
      <c r="F375" s="73">
        <v>18.8</v>
      </c>
      <c r="G375" s="68">
        <v>4854</v>
      </c>
      <c r="H375" s="73">
        <v>69.900000000000006</v>
      </c>
      <c r="I375" s="68">
        <v>681</v>
      </c>
      <c r="J375" s="73">
        <v>9.8000000000000007</v>
      </c>
      <c r="K375" s="69">
        <v>110</v>
      </c>
      <c r="L375" s="74">
        <v>1.6</v>
      </c>
    </row>
    <row r="376" spans="1:28" s="42" customFormat="1" ht="11.25" customHeight="1">
      <c r="A376" s="94" t="s">
        <v>1043</v>
      </c>
      <c r="B376" s="39" t="s">
        <v>499</v>
      </c>
      <c r="C376" s="68">
        <v>1979</v>
      </c>
      <c r="D376" s="72">
        <v>100</v>
      </c>
      <c r="E376" s="68">
        <v>181</v>
      </c>
      <c r="F376" s="73">
        <v>9.1</v>
      </c>
      <c r="G376" s="68">
        <v>851</v>
      </c>
      <c r="H376" s="73">
        <v>43</v>
      </c>
      <c r="I376" s="68">
        <v>833</v>
      </c>
      <c r="J376" s="73">
        <v>42.1</v>
      </c>
      <c r="K376" s="69">
        <v>113</v>
      </c>
      <c r="L376" s="74">
        <v>5.7</v>
      </c>
    </row>
    <row r="377" spans="1:28" s="42" customFormat="1" ht="11.25" customHeight="1">
      <c r="A377" s="94" t="s">
        <v>1044</v>
      </c>
      <c r="B377" s="39" t="s">
        <v>500</v>
      </c>
      <c r="C377" s="68">
        <v>1871</v>
      </c>
      <c r="D377" s="72">
        <v>100</v>
      </c>
      <c r="E377" s="68">
        <v>241</v>
      </c>
      <c r="F377" s="73">
        <v>12.9</v>
      </c>
      <c r="G377" s="68">
        <v>1067</v>
      </c>
      <c r="H377" s="73">
        <v>57</v>
      </c>
      <c r="I377" s="68">
        <v>479</v>
      </c>
      <c r="J377" s="73">
        <v>25.6</v>
      </c>
      <c r="K377" s="69">
        <v>80</v>
      </c>
      <c r="L377" s="74">
        <v>4.3</v>
      </c>
    </row>
    <row r="378" spans="1:28" s="42" customFormat="1" ht="11.25" customHeight="1">
      <c r="A378" s="94" t="s">
        <v>1045</v>
      </c>
      <c r="B378" s="39" t="s">
        <v>501</v>
      </c>
      <c r="C378" s="68">
        <v>1779</v>
      </c>
      <c r="D378" s="72">
        <v>100</v>
      </c>
      <c r="E378" s="68">
        <v>494</v>
      </c>
      <c r="F378" s="73">
        <v>27.8</v>
      </c>
      <c r="G378" s="68">
        <v>1174</v>
      </c>
      <c r="H378" s="73">
        <v>66</v>
      </c>
      <c r="I378" s="68">
        <v>99</v>
      </c>
      <c r="J378" s="73">
        <v>5.6</v>
      </c>
      <c r="K378" s="69">
        <v>8</v>
      </c>
      <c r="L378" s="93">
        <v>0.4</v>
      </c>
    </row>
    <row r="379" spans="1:28" s="42" customFormat="1" ht="11.25" customHeight="1">
      <c r="A379" s="94" t="s">
        <v>1046</v>
      </c>
      <c r="B379" s="39" t="s">
        <v>524</v>
      </c>
      <c r="C379" s="68">
        <v>110</v>
      </c>
      <c r="D379" s="72">
        <v>100</v>
      </c>
      <c r="E379" s="68">
        <v>41</v>
      </c>
      <c r="F379" s="73">
        <v>37.299999999999997</v>
      </c>
      <c r="G379" s="68">
        <v>64</v>
      </c>
      <c r="H379" s="73">
        <v>58.2</v>
      </c>
      <c r="I379" s="68">
        <v>0</v>
      </c>
      <c r="J379" s="73">
        <v>0</v>
      </c>
      <c r="K379" s="69">
        <v>4</v>
      </c>
      <c r="L379" s="93">
        <v>3.6</v>
      </c>
    </row>
    <row r="380" spans="1:28" s="42" customFormat="1" ht="11.25" customHeight="1">
      <c r="A380" s="94" t="s">
        <v>1047</v>
      </c>
      <c r="B380" s="39" t="s">
        <v>502</v>
      </c>
      <c r="C380" s="68">
        <v>1877</v>
      </c>
      <c r="D380" s="72">
        <v>100</v>
      </c>
      <c r="E380" s="68">
        <v>424</v>
      </c>
      <c r="F380" s="73">
        <v>22.6</v>
      </c>
      <c r="G380" s="68">
        <v>1216</v>
      </c>
      <c r="H380" s="73">
        <v>64.8</v>
      </c>
      <c r="I380" s="68">
        <v>199</v>
      </c>
      <c r="J380" s="73">
        <v>10.6</v>
      </c>
      <c r="K380" s="69">
        <v>31</v>
      </c>
      <c r="L380" s="74">
        <v>1.7</v>
      </c>
    </row>
    <row r="381" spans="1:28" s="42" customFormat="1" ht="11.25" customHeight="1">
      <c r="A381" s="94" t="s">
        <v>1048</v>
      </c>
      <c r="B381" s="39" t="s">
        <v>503</v>
      </c>
      <c r="C381" s="68">
        <v>1382</v>
      </c>
      <c r="D381" s="72">
        <v>100</v>
      </c>
      <c r="E381" s="68">
        <v>419</v>
      </c>
      <c r="F381" s="73">
        <v>30.3</v>
      </c>
      <c r="G381" s="68">
        <v>846</v>
      </c>
      <c r="H381" s="73">
        <v>61.2</v>
      </c>
      <c r="I381" s="68">
        <v>111</v>
      </c>
      <c r="J381" s="73">
        <v>8</v>
      </c>
      <c r="K381" s="69">
        <v>9</v>
      </c>
      <c r="L381" s="93">
        <v>0.7</v>
      </c>
    </row>
    <row r="382" spans="1:28" s="42" customFormat="1" ht="11.25" customHeight="1">
      <c r="A382" s="94" t="s">
        <v>1049</v>
      </c>
      <c r="B382" s="39" t="s">
        <v>504</v>
      </c>
      <c r="C382" s="68">
        <v>7257</v>
      </c>
      <c r="D382" s="72">
        <v>100</v>
      </c>
      <c r="E382" s="68">
        <v>937</v>
      </c>
      <c r="F382" s="73">
        <v>12.9</v>
      </c>
      <c r="G382" s="68">
        <v>5095</v>
      </c>
      <c r="H382" s="73">
        <v>70.2</v>
      </c>
      <c r="I382" s="68">
        <v>1134</v>
      </c>
      <c r="J382" s="73">
        <v>15.6</v>
      </c>
      <c r="K382" s="69">
        <v>88</v>
      </c>
      <c r="L382" s="74">
        <v>1.2</v>
      </c>
    </row>
    <row r="383" spans="1:28" s="42" customFormat="1" ht="11.25" customHeight="1">
      <c r="A383" s="94" t="s">
        <v>1050</v>
      </c>
      <c r="B383" s="39" t="s">
        <v>505</v>
      </c>
      <c r="C383" s="68">
        <v>1705</v>
      </c>
      <c r="D383" s="72">
        <v>100</v>
      </c>
      <c r="E383" s="68">
        <v>258</v>
      </c>
      <c r="F383" s="73">
        <v>15.1</v>
      </c>
      <c r="G383" s="68">
        <v>1138</v>
      </c>
      <c r="H383" s="73">
        <v>66.7</v>
      </c>
      <c r="I383" s="68">
        <v>188</v>
      </c>
      <c r="J383" s="73">
        <v>11</v>
      </c>
      <c r="K383" s="69">
        <v>125</v>
      </c>
      <c r="L383" s="74">
        <v>7.3</v>
      </c>
    </row>
    <row r="384" spans="1:28" s="42" customFormat="1" ht="11.25" customHeight="1">
      <c r="A384" s="94" t="s">
        <v>1051</v>
      </c>
      <c r="B384" s="39" t="s">
        <v>506</v>
      </c>
      <c r="C384" s="68">
        <v>513</v>
      </c>
      <c r="D384" s="72">
        <v>100</v>
      </c>
      <c r="E384" s="68">
        <v>124</v>
      </c>
      <c r="F384" s="73">
        <v>24.2</v>
      </c>
      <c r="G384" s="68">
        <v>176</v>
      </c>
      <c r="H384" s="73">
        <v>34.299999999999997</v>
      </c>
      <c r="I384" s="68">
        <v>178</v>
      </c>
      <c r="J384" s="73">
        <v>34.700000000000003</v>
      </c>
      <c r="K384" s="69">
        <v>37</v>
      </c>
      <c r="L384" s="74">
        <v>7.2</v>
      </c>
    </row>
    <row r="385" spans="1:12" s="42" customFormat="1" ht="11.25" customHeight="1">
      <c r="A385" s="94" t="s">
        <v>1052</v>
      </c>
      <c r="B385" s="39" t="s">
        <v>507</v>
      </c>
      <c r="C385" s="68">
        <v>1394</v>
      </c>
      <c r="D385" s="72">
        <v>100</v>
      </c>
      <c r="E385" s="68">
        <v>322</v>
      </c>
      <c r="F385" s="73">
        <v>23.1</v>
      </c>
      <c r="G385" s="68">
        <v>978</v>
      </c>
      <c r="H385" s="73">
        <v>70.2</v>
      </c>
      <c r="I385" s="68">
        <v>83</v>
      </c>
      <c r="J385" s="73">
        <v>6</v>
      </c>
      <c r="K385" s="69">
        <v>13</v>
      </c>
      <c r="L385" s="74">
        <v>0.9</v>
      </c>
    </row>
    <row r="386" spans="1:12" s="42" customFormat="1" ht="11.25" customHeight="1">
      <c r="A386" s="94" t="s">
        <v>1053</v>
      </c>
      <c r="B386" s="39" t="s">
        <v>508</v>
      </c>
      <c r="C386" s="68">
        <v>696</v>
      </c>
      <c r="D386" s="72">
        <v>100</v>
      </c>
      <c r="E386" s="68">
        <v>220</v>
      </c>
      <c r="F386" s="73">
        <v>31.6</v>
      </c>
      <c r="G386" s="68">
        <v>409</v>
      </c>
      <c r="H386" s="73">
        <v>58.8</v>
      </c>
      <c r="I386" s="68">
        <v>49</v>
      </c>
      <c r="J386" s="73">
        <v>7</v>
      </c>
      <c r="K386" s="69">
        <v>14</v>
      </c>
      <c r="L386" s="74">
        <v>2</v>
      </c>
    </row>
    <row r="387" spans="1:12" s="42" customFormat="1" ht="11.25" customHeight="1">
      <c r="A387" s="94" t="s">
        <v>1054</v>
      </c>
      <c r="B387" s="39" t="s">
        <v>509</v>
      </c>
      <c r="C387" s="68">
        <v>1087</v>
      </c>
      <c r="D387" s="72">
        <v>100</v>
      </c>
      <c r="E387" s="68">
        <v>115</v>
      </c>
      <c r="F387" s="73">
        <v>10.6</v>
      </c>
      <c r="G387" s="68">
        <v>606</v>
      </c>
      <c r="H387" s="73">
        <v>55.7</v>
      </c>
      <c r="I387" s="68">
        <v>340</v>
      </c>
      <c r="J387" s="73">
        <v>31.3</v>
      </c>
      <c r="K387" s="69">
        <v>26</v>
      </c>
      <c r="L387" s="74">
        <v>2.4</v>
      </c>
    </row>
    <row r="388" spans="1:12" s="42" customFormat="1" ht="11.25" customHeight="1">
      <c r="A388" s="94" t="s">
        <v>1055</v>
      </c>
      <c r="B388" s="39" t="s">
        <v>510</v>
      </c>
      <c r="C388" s="68">
        <v>8201</v>
      </c>
      <c r="D388" s="72">
        <v>100</v>
      </c>
      <c r="E388" s="68">
        <v>362</v>
      </c>
      <c r="F388" s="73">
        <v>4.4000000000000004</v>
      </c>
      <c r="G388" s="68">
        <v>2490</v>
      </c>
      <c r="H388" s="73">
        <v>30.4</v>
      </c>
      <c r="I388" s="68">
        <v>4293</v>
      </c>
      <c r="J388" s="73">
        <v>52.3</v>
      </c>
      <c r="K388" s="69">
        <v>1058</v>
      </c>
      <c r="L388" s="74">
        <v>12.9</v>
      </c>
    </row>
    <row r="389" spans="1:12" s="42" customFormat="1" ht="11.25" customHeight="1">
      <c r="A389" s="94" t="s">
        <v>1056</v>
      </c>
      <c r="B389" s="39" t="s">
        <v>511</v>
      </c>
      <c r="C389" s="68">
        <v>3851</v>
      </c>
      <c r="D389" s="72">
        <v>100</v>
      </c>
      <c r="E389" s="68">
        <v>365</v>
      </c>
      <c r="F389" s="73">
        <v>9.5</v>
      </c>
      <c r="G389" s="68">
        <v>1885</v>
      </c>
      <c r="H389" s="73">
        <v>48.9</v>
      </c>
      <c r="I389" s="68">
        <v>1267</v>
      </c>
      <c r="J389" s="73">
        <v>32.9</v>
      </c>
      <c r="K389" s="69">
        <v>339</v>
      </c>
      <c r="L389" s="74">
        <v>8.8000000000000007</v>
      </c>
    </row>
    <row r="390" spans="1:12" s="42" customFormat="1" ht="11.25" customHeight="1">
      <c r="A390" s="94" t="s">
        <v>1057</v>
      </c>
      <c r="B390" s="39" t="s">
        <v>522</v>
      </c>
      <c r="C390" s="68">
        <v>1795</v>
      </c>
      <c r="D390" s="72">
        <v>100</v>
      </c>
      <c r="E390" s="68">
        <v>249</v>
      </c>
      <c r="F390" s="73">
        <v>13.9</v>
      </c>
      <c r="G390" s="68">
        <v>931</v>
      </c>
      <c r="H390" s="73">
        <v>51.9</v>
      </c>
      <c r="I390" s="68">
        <v>543</v>
      </c>
      <c r="J390" s="73">
        <v>30.3</v>
      </c>
      <c r="K390" s="69">
        <v>70</v>
      </c>
      <c r="L390" s="74">
        <v>3.9</v>
      </c>
    </row>
    <row r="391" spans="1:12" s="42" customFormat="1" ht="11.25" customHeight="1">
      <c r="A391" s="94" t="s">
        <v>1058</v>
      </c>
      <c r="B391" s="39" t="s">
        <v>512</v>
      </c>
      <c r="C391" s="68">
        <v>2022</v>
      </c>
      <c r="D391" s="72">
        <v>100</v>
      </c>
      <c r="E391" s="68">
        <v>406</v>
      </c>
      <c r="F391" s="73">
        <v>20.100000000000001</v>
      </c>
      <c r="G391" s="68">
        <v>1362</v>
      </c>
      <c r="H391" s="73">
        <v>67.400000000000006</v>
      </c>
      <c r="I391" s="68">
        <v>201</v>
      </c>
      <c r="J391" s="73">
        <v>9.9</v>
      </c>
      <c r="K391" s="69">
        <v>55</v>
      </c>
      <c r="L391" s="74">
        <v>2.7</v>
      </c>
    </row>
    <row r="392" spans="1:12" s="42" customFormat="1" ht="11.25" customHeight="1">
      <c r="A392" s="94" t="s">
        <v>1059</v>
      </c>
      <c r="B392" s="39" t="s">
        <v>520</v>
      </c>
      <c r="C392" s="68">
        <v>141</v>
      </c>
      <c r="D392" s="72">
        <v>100</v>
      </c>
      <c r="E392" s="68">
        <v>33</v>
      </c>
      <c r="F392" s="73">
        <v>23.4</v>
      </c>
      <c r="G392" s="68">
        <v>93</v>
      </c>
      <c r="H392" s="73">
        <v>66</v>
      </c>
      <c r="I392" s="68">
        <v>15</v>
      </c>
      <c r="J392" s="73">
        <v>10.6</v>
      </c>
      <c r="K392" s="69">
        <v>0</v>
      </c>
      <c r="L392" s="74">
        <v>0</v>
      </c>
    </row>
    <row r="393" spans="1:12" s="42" customFormat="1" ht="11.25" customHeight="1">
      <c r="A393" s="94" t="s">
        <v>1060</v>
      </c>
      <c r="B393" s="39" t="s">
        <v>523</v>
      </c>
      <c r="C393" s="68">
        <v>283</v>
      </c>
      <c r="D393" s="72">
        <v>100</v>
      </c>
      <c r="E393" s="68">
        <v>132</v>
      </c>
      <c r="F393" s="73">
        <v>46.6</v>
      </c>
      <c r="G393" s="68">
        <v>131</v>
      </c>
      <c r="H393" s="73">
        <v>46.3</v>
      </c>
      <c r="I393" s="68">
        <v>14</v>
      </c>
      <c r="J393" s="73">
        <v>4.9000000000000004</v>
      </c>
      <c r="K393" s="69">
        <v>9</v>
      </c>
      <c r="L393" s="93">
        <v>3.2</v>
      </c>
    </row>
    <row r="394" spans="1:12" s="42" customFormat="1" ht="11.25" customHeight="1">
      <c r="A394" s="94" t="s">
        <v>1061</v>
      </c>
      <c r="B394" s="39" t="s">
        <v>525</v>
      </c>
      <c r="C394" s="68">
        <v>1356</v>
      </c>
      <c r="D394" s="72">
        <v>100</v>
      </c>
      <c r="E394" s="68">
        <v>246</v>
      </c>
      <c r="F394" s="73">
        <v>18.100000000000001</v>
      </c>
      <c r="G394" s="68">
        <v>842</v>
      </c>
      <c r="H394" s="73">
        <v>62.1</v>
      </c>
      <c r="I394" s="68">
        <v>160</v>
      </c>
      <c r="J394" s="73">
        <v>11.8</v>
      </c>
      <c r="K394" s="69">
        <v>104</v>
      </c>
      <c r="L394" s="74">
        <v>7.7</v>
      </c>
    </row>
    <row r="395" spans="1:12" s="42" customFormat="1" ht="11.25" customHeight="1">
      <c r="A395" s="94" t="s">
        <v>1062</v>
      </c>
      <c r="B395" s="39" t="s">
        <v>513</v>
      </c>
      <c r="C395" s="68">
        <v>1028</v>
      </c>
      <c r="D395" s="72">
        <v>100</v>
      </c>
      <c r="E395" s="68">
        <v>145</v>
      </c>
      <c r="F395" s="73">
        <v>14.1</v>
      </c>
      <c r="G395" s="68">
        <v>829</v>
      </c>
      <c r="H395" s="73">
        <v>80.599999999999994</v>
      </c>
      <c r="I395" s="68">
        <v>41</v>
      </c>
      <c r="J395" s="73">
        <v>4</v>
      </c>
      <c r="K395" s="69">
        <v>9</v>
      </c>
      <c r="L395" s="93">
        <v>0.9</v>
      </c>
    </row>
    <row r="396" spans="1:12" s="42" customFormat="1" ht="11.25" customHeight="1">
      <c r="A396" s="94" t="s">
        <v>1063</v>
      </c>
      <c r="B396" s="39" t="s">
        <v>514</v>
      </c>
      <c r="C396" s="68">
        <v>1557</v>
      </c>
      <c r="D396" s="72">
        <v>100</v>
      </c>
      <c r="E396" s="68">
        <v>294</v>
      </c>
      <c r="F396" s="73">
        <v>18.899999999999999</v>
      </c>
      <c r="G396" s="68">
        <v>883</v>
      </c>
      <c r="H396" s="73">
        <v>56.7</v>
      </c>
      <c r="I396" s="68">
        <v>312</v>
      </c>
      <c r="J396" s="73">
        <v>20</v>
      </c>
      <c r="K396" s="69">
        <v>72</v>
      </c>
      <c r="L396" s="74">
        <v>4.5999999999999996</v>
      </c>
    </row>
    <row r="397" spans="1:12" s="42" customFormat="1" ht="11.25" customHeight="1">
      <c r="A397" s="94" t="s">
        <v>1064</v>
      </c>
      <c r="B397" s="39" t="s">
        <v>515</v>
      </c>
      <c r="C397" s="68">
        <v>391</v>
      </c>
      <c r="D397" s="72">
        <v>100</v>
      </c>
      <c r="E397" s="68">
        <v>139</v>
      </c>
      <c r="F397" s="73">
        <v>35.5</v>
      </c>
      <c r="G397" s="68">
        <v>179</v>
      </c>
      <c r="H397" s="73">
        <v>45.8</v>
      </c>
      <c r="I397" s="68">
        <v>23</v>
      </c>
      <c r="J397" s="73">
        <v>5.9</v>
      </c>
      <c r="K397" s="69">
        <v>51</v>
      </c>
      <c r="L397" s="74">
        <v>13</v>
      </c>
    </row>
    <row r="398" spans="1:12" s="42" customFormat="1" ht="11.25" customHeight="1">
      <c r="A398" s="94" t="s">
        <v>1065</v>
      </c>
      <c r="B398" s="39" t="s">
        <v>516</v>
      </c>
      <c r="C398" s="68">
        <v>615</v>
      </c>
      <c r="D398" s="72">
        <v>100</v>
      </c>
      <c r="E398" s="68">
        <v>208</v>
      </c>
      <c r="F398" s="73">
        <v>33.799999999999997</v>
      </c>
      <c r="G398" s="68">
        <v>337</v>
      </c>
      <c r="H398" s="73">
        <v>54.8</v>
      </c>
      <c r="I398" s="68">
        <v>56</v>
      </c>
      <c r="J398" s="73">
        <v>9.1</v>
      </c>
      <c r="K398" s="69">
        <v>13</v>
      </c>
      <c r="L398" s="74">
        <v>2.1</v>
      </c>
    </row>
    <row r="399" spans="1:12" s="42" customFormat="1" ht="11.25" customHeight="1">
      <c r="A399" s="94" t="s">
        <v>1066</v>
      </c>
      <c r="B399" s="39" t="s">
        <v>517</v>
      </c>
      <c r="C399" s="68">
        <v>5940</v>
      </c>
      <c r="D399" s="72">
        <v>100</v>
      </c>
      <c r="E399" s="68">
        <v>684</v>
      </c>
      <c r="F399" s="73">
        <v>11.5</v>
      </c>
      <c r="G399" s="68">
        <v>4274</v>
      </c>
      <c r="H399" s="73">
        <v>72</v>
      </c>
      <c r="I399" s="68">
        <v>897</v>
      </c>
      <c r="J399" s="73">
        <v>15.1</v>
      </c>
      <c r="K399" s="69">
        <v>87</v>
      </c>
      <c r="L399" s="74">
        <v>1.5</v>
      </c>
    </row>
    <row r="400" spans="1:12" s="42" customFormat="1" ht="11.25" customHeight="1">
      <c r="A400" s="94" t="s">
        <v>1067</v>
      </c>
      <c r="B400" s="39" t="s">
        <v>518</v>
      </c>
      <c r="C400" s="68">
        <v>2232</v>
      </c>
      <c r="D400" s="72">
        <v>100</v>
      </c>
      <c r="E400" s="68">
        <v>277</v>
      </c>
      <c r="F400" s="73">
        <v>12.4</v>
      </c>
      <c r="G400" s="68">
        <v>1215</v>
      </c>
      <c r="H400" s="73">
        <v>54.4</v>
      </c>
      <c r="I400" s="68">
        <v>594</v>
      </c>
      <c r="J400" s="73">
        <v>26.6</v>
      </c>
      <c r="K400" s="69">
        <v>152</v>
      </c>
      <c r="L400" s="74">
        <v>6.8</v>
      </c>
    </row>
    <row r="401" spans="1:28" s="42" customFormat="1" ht="19.899999999999999" customHeight="1">
      <c r="A401" s="95" t="s">
        <v>1068</v>
      </c>
      <c r="B401" s="84" t="s">
        <v>671</v>
      </c>
      <c r="C401" s="86">
        <v>49898</v>
      </c>
      <c r="D401" s="87">
        <v>100</v>
      </c>
      <c r="E401" s="86">
        <v>6363</v>
      </c>
      <c r="F401" s="88">
        <v>12.8</v>
      </c>
      <c r="G401" s="86">
        <v>33554</v>
      </c>
      <c r="H401" s="88">
        <v>67.2</v>
      </c>
      <c r="I401" s="86">
        <v>7997</v>
      </c>
      <c r="J401" s="88">
        <v>16</v>
      </c>
      <c r="K401" s="89">
        <v>1992</v>
      </c>
      <c r="L401" s="90">
        <v>4</v>
      </c>
      <c r="M401" s="62"/>
      <c r="N401" s="62"/>
      <c r="O401" s="62"/>
      <c r="P401" s="62"/>
      <c r="Q401" s="62"/>
      <c r="R401" s="62"/>
      <c r="S401" s="62"/>
      <c r="T401" s="62"/>
      <c r="U401" s="62"/>
      <c r="V401" s="62"/>
      <c r="W401" s="62"/>
      <c r="X401" s="62"/>
      <c r="Y401" s="62"/>
      <c r="Z401" s="62"/>
      <c r="AA401" s="62"/>
      <c r="AB401" s="62"/>
    </row>
    <row r="402" spans="1:28" s="55" customFormat="1" ht="19.899999999999999" customHeight="1">
      <c r="A402" s="94" t="s">
        <v>1069</v>
      </c>
      <c r="B402" s="39" t="s">
        <v>545</v>
      </c>
      <c r="C402" s="68">
        <v>248</v>
      </c>
      <c r="D402" s="72">
        <v>100</v>
      </c>
      <c r="E402" s="68">
        <v>101</v>
      </c>
      <c r="F402" s="73">
        <v>40.700000000000003</v>
      </c>
      <c r="G402" s="68">
        <v>143</v>
      </c>
      <c r="H402" s="73">
        <v>57.7</v>
      </c>
      <c r="I402" s="68">
        <v>3</v>
      </c>
      <c r="J402" s="97">
        <v>1.2</v>
      </c>
      <c r="K402" s="69">
        <v>0</v>
      </c>
      <c r="L402" s="74">
        <v>0</v>
      </c>
    </row>
    <row r="403" spans="1:28" s="55" customFormat="1" ht="11.25" customHeight="1">
      <c r="A403" s="94" t="s">
        <v>1070</v>
      </c>
      <c r="B403" s="39" t="s">
        <v>526</v>
      </c>
      <c r="C403" s="68">
        <v>2256</v>
      </c>
      <c r="D403" s="72">
        <v>100</v>
      </c>
      <c r="E403" s="68">
        <v>470</v>
      </c>
      <c r="F403" s="73">
        <v>20.8</v>
      </c>
      <c r="G403" s="68">
        <v>1375</v>
      </c>
      <c r="H403" s="73">
        <v>60.9</v>
      </c>
      <c r="I403" s="68">
        <v>346</v>
      </c>
      <c r="J403" s="73">
        <v>15.3</v>
      </c>
      <c r="K403" s="69">
        <v>63</v>
      </c>
      <c r="L403" s="74">
        <v>2.8</v>
      </c>
    </row>
    <row r="404" spans="1:28" s="42" customFormat="1" ht="11.25" customHeight="1">
      <c r="A404" s="94" t="s">
        <v>1071</v>
      </c>
      <c r="B404" s="39" t="s">
        <v>546</v>
      </c>
      <c r="C404" s="68">
        <v>634</v>
      </c>
      <c r="D404" s="72">
        <v>100</v>
      </c>
      <c r="E404" s="68">
        <v>203</v>
      </c>
      <c r="F404" s="73">
        <v>32</v>
      </c>
      <c r="G404" s="68">
        <v>408</v>
      </c>
      <c r="H404" s="73">
        <v>64.400000000000006</v>
      </c>
      <c r="I404" s="68">
        <v>17</v>
      </c>
      <c r="J404" s="73">
        <v>2.7</v>
      </c>
      <c r="K404" s="69">
        <v>4</v>
      </c>
      <c r="L404" s="93">
        <v>0.6</v>
      </c>
    </row>
    <row r="405" spans="1:28" s="42" customFormat="1" ht="11.25" customHeight="1">
      <c r="A405" s="94" t="s">
        <v>1072</v>
      </c>
      <c r="B405" s="39" t="s">
        <v>527</v>
      </c>
      <c r="C405" s="68">
        <v>880</v>
      </c>
      <c r="D405" s="72">
        <v>100</v>
      </c>
      <c r="E405" s="68">
        <v>299</v>
      </c>
      <c r="F405" s="73">
        <v>34</v>
      </c>
      <c r="G405" s="68">
        <v>532</v>
      </c>
      <c r="H405" s="73">
        <v>60.5</v>
      </c>
      <c r="I405" s="68">
        <v>44</v>
      </c>
      <c r="J405" s="73">
        <v>5</v>
      </c>
      <c r="K405" s="69">
        <v>7</v>
      </c>
      <c r="L405" s="93">
        <v>0.8</v>
      </c>
    </row>
    <row r="406" spans="1:28" s="42" customFormat="1" ht="11.25" customHeight="1">
      <c r="A406" s="94" t="s">
        <v>1073</v>
      </c>
      <c r="B406" s="39" t="s">
        <v>528</v>
      </c>
      <c r="C406" s="68">
        <v>181</v>
      </c>
      <c r="D406" s="72">
        <v>100</v>
      </c>
      <c r="E406" s="68">
        <v>91</v>
      </c>
      <c r="F406" s="73">
        <v>50.3</v>
      </c>
      <c r="G406" s="68">
        <v>78</v>
      </c>
      <c r="H406" s="73">
        <v>43.1</v>
      </c>
      <c r="I406" s="68">
        <v>9</v>
      </c>
      <c r="J406" s="97">
        <v>5</v>
      </c>
      <c r="K406" s="69">
        <v>0</v>
      </c>
      <c r="L406" s="74">
        <v>0</v>
      </c>
    </row>
    <row r="407" spans="1:28" s="42" customFormat="1" ht="11.25" customHeight="1">
      <c r="A407" s="94" t="s">
        <v>1074</v>
      </c>
      <c r="B407" s="39" t="s">
        <v>529</v>
      </c>
      <c r="C407" s="68">
        <v>650</v>
      </c>
      <c r="D407" s="72">
        <v>100</v>
      </c>
      <c r="E407" s="68">
        <v>190</v>
      </c>
      <c r="F407" s="73">
        <v>29.2</v>
      </c>
      <c r="G407" s="68">
        <v>436</v>
      </c>
      <c r="H407" s="73">
        <v>67.099999999999994</v>
      </c>
      <c r="I407" s="68">
        <v>23</v>
      </c>
      <c r="J407" s="73">
        <v>3.5</v>
      </c>
      <c r="K407" s="69">
        <v>3</v>
      </c>
      <c r="L407" s="93">
        <v>0.5</v>
      </c>
    </row>
    <row r="408" spans="1:28" s="42" customFormat="1" ht="11.25" customHeight="1">
      <c r="A408" s="94" t="s">
        <v>1075</v>
      </c>
      <c r="B408" s="39" t="s">
        <v>530</v>
      </c>
      <c r="C408" s="68">
        <v>8673</v>
      </c>
      <c r="D408" s="72">
        <v>100</v>
      </c>
      <c r="E408" s="68">
        <v>613</v>
      </c>
      <c r="F408" s="73">
        <v>7.1</v>
      </c>
      <c r="G408" s="68">
        <v>6039</v>
      </c>
      <c r="H408" s="73">
        <v>69.599999999999994</v>
      </c>
      <c r="I408" s="68">
        <v>1714</v>
      </c>
      <c r="J408" s="73">
        <v>19.8</v>
      </c>
      <c r="K408" s="69">
        <v>310</v>
      </c>
      <c r="L408" s="74">
        <v>3.6</v>
      </c>
    </row>
    <row r="409" spans="1:28" s="42" customFormat="1" ht="11.25" customHeight="1">
      <c r="A409" s="94" t="s">
        <v>1076</v>
      </c>
      <c r="B409" s="39" t="s">
        <v>531</v>
      </c>
      <c r="C409" s="68">
        <v>369</v>
      </c>
      <c r="D409" s="72">
        <v>100</v>
      </c>
      <c r="E409" s="68">
        <v>165</v>
      </c>
      <c r="F409" s="73">
        <v>44.7</v>
      </c>
      <c r="G409" s="68">
        <v>163</v>
      </c>
      <c r="H409" s="73">
        <v>44.2</v>
      </c>
      <c r="I409" s="68">
        <v>35</v>
      </c>
      <c r="J409" s="73">
        <v>9.5</v>
      </c>
      <c r="K409" s="69">
        <v>8</v>
      </c>
      <c r="L409" s="93">
        <v>2.2000000000000002</v>
      </c>
    </row>
    <row r="410" spans="1:28" s="42" customFormat="1" ht="11.25" customHeight="1">
      <c r="A410" s="94" t="s">
        <v>1077</v>
      </c>
      <c r="B410" s="39" t="s">
        <v>547</v>
      </c>
      <c r="C410" s="68">
        <v>399</v>
      </c>
      <c r="D410" s="72">
        <v>100</v>
      </c>
      <c r="E410" s="68">
        <v>126</v>
      </c>
      <c r="F410" s="73">
        <v>31.6</v>
      </c>
      <c r="G410" s="68">
        <v>266</v>
      </c>
      <c r="H410" s="73">
        <v>66.7</v>
      </c>
      <c r="I410" s="68">
        <v>3</v>
      </c>
      <c r="J410" s="97">
        <v>0.8</v>
      </c>
      <c r="K410" s="69">
        <v>3</v>
      </c>
      <c r="L410" s="93">
        <v>0.8</v>
      </c>
    </row>
    <row r="411" spans="1:28" s="42" customFormat="1" ht="11.25" customHeight="1">
      <c r="A411" s="94" t="s">
        <v>1078</v>
      </c>
      <c r="B411" s="39" t="s">
        <v>552</v>
      </c>
      <c r="C411" s="68">
        <v>171</v>
      </c>
      <c r="D411" s="72">
        <v>100</v>
      </c>
      <c r="E411" s="68">
        <v>44</v>
      </c>
      <c r="F411" s="73">
        <v>25.7</v>
      </c>
      <c r="G411" s="68">
        <v>99</v>
      </c>
      <c r="H411" s="73">
        <v>57.9</v>
      </c>
      <c r="I411" s="68">
        <v>33</v>
      </c>
      <c r="J411" s="73">
        <v>19.3</v>
      </c>
      <c r="K411" s="69">
        <v>0</v>
      </c>
      <c r="L411" s="74">
        <v>0</v>
      </c>
    </row>
    <row r="412" spans="1:28" s="42" customFormat="1" ht="11.25" customHeight="1">
      <c r="A412" s="94" t="s">
        <v>1079</v>
      </c>
      <c r="B412" s="39" t="s">
        <v>532</v>
      </c>
      <c r="C412" s="68">
        <v>6021</v>
      </c>
      <c r="D412" s="72">
        <v>100</v>
      </c>
      <c r="E412" s="68">
        <v>351</v>
      </c>
      <c r="F412" s="73">
        <v>5.8</v>
      </c>
      <c r="G412" s="68">
        <v>4502</v>
      </c>
      <c r="H412" s="73">
        <v>74.8</v>
      </c>
      <c r="I412" s="68">
        <v>971</v>
      </c>
      <c r="J412" s="73">
        <v>16.100000000000001</v>
      </c>
      <c r="K412" s="69">
        <v>199</v>
      </c>
      <c r="L412" s="74">
        <v>3.3</v>
      </c>
    </row>
    <row r="413" spans="1:28" s="42" customFormat="1" ht="11.25" customHeight="1">
      <c r="A413" s="94" t="s">
        <v>1080</v>
      </c>
      <c r="B413" s="39" t="s">
        <v>548</v>
      </c>
      <c r="C413" s="68">
        <v>132</v>
      </c>
      <c r="D413" s="72">
        <v>100</v>
      </c>
      <c r="E413" s="68">
        <v>62</v>
      </c>
      <c r="F413" s="73">
        <v>47</v>
      </c>
      <c r="G413" s="68">
        <v>71</v>
      </c>
      <c r="H413" s="73">
        <v>53.8</v>
      </c>
      <c r="I413" s="68">
        <v>5</v>
      </c>
      <c r="J413" s="97">
        <v>3.8</v>
      </c>
      <c r="K413" s="69">
        <v>0</v>
      </c>
      <c r="L413" s="74">
        <v>0</v>
      </c>
    </row>
    <row r="414" spans="1:28" s="42" customFormat="1" ht="11.25" customHeight="1">
      <c r="A414" s="94" t="s">
        <v>1081</v>
      </c>
      <c r="B414" s="39" t="s">
        <v>554</v>
      </c>
      <c r="C414" s="68">
        <v>294</v>
      </c>
      <c r="D414" s="72">
        <v>100</v>
      </c>
      <c r="E414" s="68">
        <v>82</v>
      </c>
      <c r="F414" s="73">
        <v>27.9</v>
      </c>
      <c r="G414" s="68">
        <v>182</v>
      </c>
      <c r="H414" s="73">
        <v>61.9</v>
      </c>
      <c r="I414" s="68">
        <v>20</v>
      </c>
      <c r="J414" s="73">
        <v>6.8</v>
      </c>
      <c r="K414" s="69">
        <v>6</v>
      </c>
      <c r="L414" s="93">
        <v>2</v>
      </c>
    </row>
    <row r="415" spans="1:28" s="42" customFormat="1" ht="11.25" customHeight="1">
      <c r="A415" s="94" t="s">
        <v>1082</v>
      </c>
      <c r="B415" s="39" t="s">
        <v>550</v>
      </c>
      <c r="C415" s="68">
        <v>547</v>
      </c>
      <c r="D415" s="72">
        <v>100</v>
      </c>
      <c r="E415" s="68">
        <v>125</v>
      </c>
      <c r="F415" s="73">
        <v>22.9</v>
      </c>
      <c r="G415" s="68">
        <v>244</v>
      </c>
      <c r="H415" s="73">
        <v>44.6</v>
      </c>
      <c r="I415" s="68">
        <v>138</v>
      </c>
      <c r="J415" s="73">
        <v>25.2</v>
      </c>
      <c r="K415" s="69">
        <v>40</v>
      </c>
      <c r="L415" s="74">
        <v>7.3</v>
      </c>
    </row>
    <row r="416" spans="1:28" s="42" customFormat="1" ht="11.25" customHeight="1">
      <c r="A416" s="94" t="s">
        <v>1083</v>
      </c>
      <c r="B416" s="39" t="s">
        <v>533</v>
      </c>
      <c r="C416" s="68">
        <v>534</v>
      </c>
      <c r="D416" s="72">
        <v>100</v>
      </c>
      <c r="E416" s="68">
        <v>129</v>
      </c>
      <c r="F416" s="73">
        <v>24.2</v>
      </c>
      <c r="G416" s="68">
        <v>379</v>
      </c>
      <c r="H416" s="73">
        <v>71</v>
      </c>
      <c r="I416" s="68">
        <v>24</v>
      </c>
      <c r="J416" s="73">
        <v>4.5</v>
      </c>
      <c r="K416" s="69">
        <v>0</v>
      </c>
      <c r="L416" s="74">
        <v>0</v>
      </c>
    </row>
    <row r="417" spans="1:28" s="42" customFormat="1" ht="11.25" customHeight="1">
      <c r="A417" s="94" t="s">
        <v>1084</v>
      </c>
      <c r="B417" s="39" t="s">
        <v>534</v>
      </c>
      <c r="C417" s="68">
        <v>256</v>
      </c>
      <c r="D417" s="72">
        <v>100</v>
      </c>
      <c r="E417" s="68">
        <v>119</v>
      </c>
      <c r="F417" s="73">
        <v>46.5</v>
      </c>
      <c r="G417" s="68">
        <v>125</v>
      </c>
      <c r="H417" s="73">
        <v>48.8</v>
      </c>
      <c r="I417" s="68">
        <v>11</v>
      </c>
      <c r="J417" s="73">
        <v>4.3</v>
      </c>
      <c r="K417" s="69">
        <v>0</v>
      </c>
      <c r="L417" s="74">
        <v>0</v>
      </c>
    </row>
    <row r="418" spans="1:28" s="42" customFormat="1" ht="11.25" customHeight="1">
      <c r="A418" s="94" t="s">
        <v>1085</v>
      </c>
      <c r="B418" s="39" t="s">
        <v>535</v>
      </c>
      <c r="C418" s="68">
        <v>208</v>
      </c>
      <c r="D418" s="72">
        <v>100</v>
      </c>
      <c r="E418" s="68">
        <v>66</v>
      </c>
      <c r="F418" s="73">
        <v>31.7</v>
      </c>
      <c r="G418" s="68">
        <v>121</v>
      </c>
      <c r="H418" s="73">
        <v>58.2</v>
      </c>
      <c r="I418" s="68">
        <v>16</v>
      </c>
      <c r="J418" s="73">
        <v>7.7</v>
      </c>
      <c r="K418" s="69">
        <v>6</v>
      </c>
      <c r="L418" s="93">
        <v>2.9</v>
      </c>
    </row>
    <row r="419" spans="1:28" s="42" customFormat="1" ht="11.25" customHeight="1">
      <c r="A419" s="94" t="s">
        <v>1086</v>
      </c>
      <c r="B419" s="39" t="s">
        <v>536</v>
      </c>
      <c r="C419" s="68">
        <v>605</v>
      </c>
      <c r="D419" s="72">
        <v>100</v>
      </c>
      <c r="E419" s="68">
        <v>153</v>
      </c>
      <c r="F419" s="73">
        <v>25.3</v>
      </c>
      <c r="G419" s="68">
        <v>350</v>
      </c>
      <c r="H419" s="73">
        <v>57.9</v>
      </c>
      <c r="I419" s="68">
        <v>54</v>
      </c>
      <c r="J419" s="73">
        <v>8.9</v>
      </c>
      <c r="K419" s="69">
        <v>41</v>
      </c>
      <c r="L419" s="74">
        <v>6.8</v>
      </c>
    </row>
    <row r="420" spans="1:28" s="42" customFormat="1" ht="11.25" customHeight="1">
      <c r="A420" s="94" t="s">
        <v>1087</v>
      </c>
      <c r="B420" s="39" t="s">
        <v>537</v>
      </c>
      <c r="C420" s="68">
        <v>1139</v>
      </c>
      <c r="D420" s="72">
        <v>100</v>
      </c>
      <c r="E420" s="68">
        <v>301</v>
      </c>
      <c r="F420" s="73">
        <v>26.4</v>
      </c>
      <c r="G420" s="68">
        <v>779</v>
      </c>
      <c r="H420" s="73">
        <v>68.400000000000006</v>
      </c>
      <c r="I420" s="68">
        <v>56</v>
      </c>
      <c r="J420" s="73">
        <v>4.9000000000000004</v>
      </c>
      <c r="K420" s="69">
        <v>4</v>
      </c>
      <c r="L420" s="93">
        <v>0.4</v>
      </c>
    </row>
    <row r="421" spans="1:28" s="42" customFormat="1" ht="11.25" customHeight="1">
      <c r="A421" s="94" t="s">
        <v>1088</v>
      </c>
      <c r="B421" s="39" t="s">
        <v>538</v>
      </c>
      <c r="C421" s="68">
        <v>283</v>
      </c>
      <c r="D421" s="72">
        <v>100</v>
      </c>
      <c r="E421" s="68">
        <v>92</v>
      </c>
      <c r="F421" s="73">
        <v>32.5</v>
      </c>
      <c r="G421" s="68">
        <v>183</v>
      </c>
      <c r="H421" s="73">
        <v>64.7</v>
      </c>
      <c r="I421" s="68">
        <v>5</v>
      </c>
      <c r="J421" s="97">
        <v>1.8</v>
      </c>
      <c r="K421" s="69">
        <v>3</v>
      </c>
      <c r="L421" s="93">
        <v>1.1000000000000001</v>
      </c>
    </row>
    <row r="422" spans="1:28" s="42" customFormat="1" ht="11.25" customHeight="1">
      <c r="A422" s="94" t="s">
        <v>1089</v>
      </c>
      <c r="B422" s="39" t="s">
        <v>539</v>
      </c>
      <c r="C422" s="68">
        <v>4960</v>
      </c>
      <c r="D422" s="72">
        <v>100</v>
      </c>
      <c r="E422" s="68">
        <v>525</v>
      </c>
      <c r="F422" s="73">
        <v>10.6</v>
      </c>
      <c r="G422" s="68">
        <v>3806</v>
      </c>
      <c r="H422" s="73">
        <v>76.7</v>
      </c>
      <c r="I422" s="68">
        <v>536</v>
      </c>
      <c r="J422" s="73">
        <v>10.8</v>
      </c>
      <c r="K422" s="69">
        <v>87</v>
      </c>
      <c r="L422" s="74">
        <v>1.8</v>
      </c>
    </row>
    <row r="423" spans="1:28" s="42" customFormat="1" ht="11.25" customHeight="1">
      <c r="A423" s="94" t="s">
        <v>1090</v>
      </c>
      <c r="B423" s="39" t="s">
        <v>540</v>
      </c>
      <c r="C423" s="68">
        <v>1188</v>
      </c>
      <c r="D423" s="72">
        <v>100</v>
      </c>
      <c r="E423" s="68">
        <v>129</v>
      </c>
      <c r="F423" s="73">
        <v>10.9</v>
      </c>
      <c r="G423" s="68">
        <v>762</v>
      </c>
      <c r="H423" s="73">
        <v>64.099999999999994</v>
      </c>
      <c r="I423" s="68">
        <v>240</v>
      </c>
      <c r="J423" s="73">
        <v>20.2</v>
      </c>
      <c r="K423" s="69">
        <v>55</v>
      </c>
      <c r="L423" s="74">
        <v>4.5999999999999996</v>
      </c>
    </row>
    <row r="424" spans="1:28" s="42" customFormat="1" ht="11.25" customHeight="1">
      <c r="A424" s="94" t="s">
        <v>1091</v>
      </c>
      <c r="B424" s="39" t="s">
        <v>541</v>
      </c>
      <c r="C424" s="68">
        <v>5454</v>
      </c>
      <c r="D424" s="72">
        <v>100</v>
      </c>
      <c r="E424" s="68">
        <v>387</v>
      </c>
      <c r="F424" s="73">
        <v>7.1</v>
      </c>
      <c r="G424" s="68">
        <v>3232</v>
      </c>
      <c r="H424" s="73">
        <v>59.3</v>
      </c>
      <c r="I424" s="68">
        <v>1420</v>
      </c>
      <c r="J424" s="73">
        <v>26</v>
      </c>
      <c r="K424" s="69">
        <v>414</v>
      </c>
      <c r="L424" s="74">
        <v>7.6</v>
      </c>
    </row>
    <row r="425" spans="1:28" s="42" customFormat="1" ht="11.25" customHeight="1">
      <c r="A425" s="94" t="s">
        <v>1092</v>
      </c>
      <c r="B425" s="39" t="s">
        <v>551</v>
      </c>
      <c r="C425" s="68">
        <v>320</v>
      </c>
      <c r="D425" s="72">
        <v>100</v>
      </c>
      <c r="E425" s="68">
        <v>86</v>
      </c>
      <c r="F425" s="73">
        <v>26.9</v>
      </c>
      <c r="G425" s="68">
        <v>190</v>
      </c>
      <c r="H425" s="73">
        <v>59.4</v>
      </c>
      <c r="I425" s="68">
        <v>35</v>
      </c>
      <c r="J425" s="73">
        <v>10.9</v>
      </c>
      <c r="K425" s="69">
        <v>12</v>
      </c>
      <c r="L425" s="74">
        <v>3.8</v>
      </c>
    </row>
    <row r="426" spans="1:28" s="42" customFormat="1" ht="11.25" customHeight="1">
      <c r="A426" s="94" t="s">
        <v>1093</v>
      </c>
      <c r="B426" s="39" t="s">
        <v>542</v>
      </c>
      <c r="C426" s="68">
        <v>4507</v>
      </c>
      <c r="D426" s="72">
        <v>100</v>
      </c>
      <c r="E426" s="68">
        <v>251</v>
      </c>
      <c r="F426" s="73">
        <v>5.6</v>
      </c>
      <c r="G426" s="68">
        <v>2058</v>
      </c>
      <c r="H426" s="73">
        <v>45.7</v>
      </c>
      <c r="I426" s="68">
        <v>1656</v>
      </c>
      <c r="J426" s="73">
        <v>36.700000000000003</v>
      </c>
      <c r="K426" s="69">
        <v>546</v>
      </c>
      <c r="L426" s="74">
        <v>12.1</v>
      </c>
    </row>
    <row r="427" spans="1:28" s="42" customFormat="1" ht="11.25" customHeight="1">
      <c r="A427" s="94" t="s">
        <v>1094</v>
      </c>
      <c r="B427" s="39" t="s">
        <v>553</v>
      </c>
      <c r="C427" s="68">
        <v>7095</v>
      </c>
      <c r="D427" s="72">
        <v>100</v>
      </c>
      <c r="E427" s="68">
        <v>637</v>
      </c>
      <c r="F427" s="73">
        <v>9</v>
      </c>
      <c r="G427" s="68">
        <v>5871</v>
      </c>
      <c r="H427" s="73">
        <v>82.7</v>
      </c>
      <c r="I427" s="68">
        <v>433</v>
      </c>
      <c r="J427" s="73">
        <v>6.1</v>
      </c>
      <c r="K427" s="69">
        <v>152</v>
      </c>
      <c r="L427" s="74">
        <v>2.1</v>
      </c>
    </row>
    <row r="428" spans="1:28" s="42" customFormat="1" ht="11.25" customHeight="1">
      <c r="A428" s="94" t="s">
        <v>1095</v>
      </c>
      <c r="B428" s="39" t="s">
        <v>549</v>
      </c>
      <c r="C428" s="68">
        <v>63</v>
      </c>
      <c r="D428" s="72">
        <v>100</v>
      </c>
      <c r="E428" s="68">
        <v>31</v>
      </c>
      <c r="F428" s="73">
        <v>49.2</v>
      </c>
      <c r="G428" s="68">
        <v>24</v>
      </c>
      <c r="H428" s="73">
        <v>38.1</v>
      </c>
      <c r="I428" s="68">
        <v>4</v>
      </c>
      <c r="J428" s="97">
        <v>6.3</v>
      </c>
      <c r="K428" s="69">
        <v>0</v>
      </c>
      <c r="L428" s="74">
        <v>0</v>
      </c>
    </row>
    <row r="429" spans="1:28" s="42" customFormat="1" ht="11.25" customHeight="1">
      <c r="A429" s="94" t="s">
        <v>1096</v>
      </c>
      <c r="B429" s="39" t="s">
        <v>543</v>
      </c>
      <c r="C429" s="68">
        <v>776</v>
      </c>
      <c r="D429" s="72">
        <v>100</v>
      </c>
      <c r="E429" s="68">
        <v>222</v>
      </c>
      <c r="F429" s="73">
        <v>28.6</v>
      </c>
      <c r="G429" s="68">
        <v>515</v>
      </c>
      <c r="H429" s="73">
        <v>66.400000000000006</v>
      </c>
      <c r="I429" s="68">
        <v>31</v>
      </c>
      <c r="J429" s="73">
        <v>4</v>
      </c>
      <c r="K429" s="69">
        <v>8</v>
      </c>
      <c r="L429" s="93">
        <v>1</v>
      </c>
    </row>
    <row r="430" spans="1:28" s="42" customFormat="1" ht="11.25" customHeight="1">
      <c r="A430" s="94" t="s">
        <v>1097</v>
      </c>
      <c r="B430" s="39" t="s">
        <v>544</v>
      </c>
      <c r="C430" s="68">
        <v>695</v>
      </c>
      <c r="D430" s="72">
        <v>100</v>
      </c>
      <c r="E430" s="68">
        <v>211</v>
      </c>
      <c r="F430" s="73">
        <v>30.4</v>
      </c>
      <c r="G430" s="68">
        <v>385</v>
      </c>
      <c r="H430" s="73">
        <v>55.4</v>
      </c>
      <c r="I430" s="68">
        <v>84</v>
      </c>
      <c r="J430" s="73">
        <v>12.1</v>
      </c>
      <c r="K430" s="69">
        <v>16</v>
      </c>
      <c r="L430" s="74">
        <v>2.2999999999999998</v>
      </c>
    </row>
    <row r="431" spans="1:28" s="42" customFormat="1" ht="11.25" customHeight="1">
      <c r="A431" s="94" t="s">
        <v>1098</v>
      </c>
      <c r="B431" s="39" t="s">
        <v>555</v>
      </c>
      <c r="C431" s="68">
        <v>354</v>
      </c>
      <c r="D431" s="72">
        <v>100</v>
      </c>
      <c r="E431" s="68">
        <v>95</v>
      </c>
      <c r="F431" s="73">
        <v>26.8</v>
      </c>
      <c r="G431" s="68">
        <v>232</v>
      </c>
      <c r="H431" s="73">
        <v>65.5</v>
      </c>
      <c r="I431" s="68">
        <v>22</v>
      </c>
      <c r="J431" s="73">
        <v>6.2</v>
      </c>
      <c r="K431" s="69">
        <v>3</v>
      </c>
      <c r="L431" s="93">
        <v>0.8</v>
      </c>
    </row>
    <row r="432" spans="1:28" s="42" customFormat="1" ht="19.899999999999999" customHeight="1">
      <c r="A432" s="95" t="s">
        <v>1099</v>
      </c>
      <c r="B432" s="84" t="s">
        <v>672</v>
      </c>
      <c r="C432" s="86">
        <v>1353493</v>
      </c>
      <c r="D432" s="87">
        <v>100</v>
      </c>
      <c r="E432" s="86">
        <v>155765</v>
      </c>
      <c r="F432" s="88">
        <v>11.5</v>
      </c>
      <c r="G432" s="86">
        <v>743736</v>
      </c>
      <c r="H432" s="88">
        <v>54.9</v>
      </c>
      <c r="I432" s="86">
        <v>343729</v>
      </c>
      <c r="J432" s="88">
        <v>25.4</v>
      </c>
      <c r="K432" s="89">
        <v>110264</v>
      </c>
      <c r="L432" s="90">
        <v>8.1</v>
      </c>
      <c r="M432" s="62"/>
      <c r="N432" s="62"/>
      <c r="O432" s="62"/>
      <c r="P432" s="62"/>
      <c r="Q432" s="62"/>
      <c r="R432" s="62"/>
      <c r="S432" s="62"/>
      <c r="T432" s="62"/>
      <c r="U432" s="62"/>
      <c r="V432" s="62"/>
      <c r="W432" s="62"/>
      <c r="X432" s="62"/>
      <c r="Y432" s="62"/>
      <c r="Z432" s="62"/>
      <c r="AA432" s="62"/>
      <c r="AB432" s="62"/>
    </row>
    <row r="433" spans="1:12" ht="11.25" customHeight="1">
      <c r="A433" s="216" t="s">
        <v>1223</v>
      </c>
      <c r="B433" s="217"/>
      <c r="C433" s="161"/>
      <c r="D433" s="162"/>
      <c r="E433" s="161"/>
      <c r="F433" s="163"/>
      <c r="G433" s="161"/>
      <c r="H433" s="163"/>
      <c r="I433" s="161"/>
      <c r="J433" s="163"/>
      <c r="K433" s="161"/>
      <c r="L433" s="157"/>
    </row>
    <row r="434" spans="1:12" ht="11.25" customHeight="1">
      <c r="A434" s="168" t="s">
        <v>26</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39370078740157483" right="0.39370078740157483" top="0.39370078740157483" bottom="0.53"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P434"/>
  <sheetViews>
    <sheetView showGridLines="0" zoomScaleNormal="100" workbookViewId="0">
      <pane ySplit="3" topLeftCell="A4" activePane="bottomLeft" state="frozen"/>
      <selection pane="bottomLeft"/>
    </sheetView>
  </sheetViews>
  <sheetFormatPr baseColWidth="10" defaultColWidth="11.3984375" defaultRowHeight="10"/>
  <cols>
    <col min="1" max="1" width="11.3984375" style="42"/>
    <col min="2" max="2" width="35" style="42" customWidth="1"/>
    <col min="3" max="16" width="12.69921875" style="42" customWidth="1"/>
    <col min="17" max="16384" width="11.3984375" style="42"/>
  </cols>
  <sheetData>
    <row r="1" spans="1:16">
      <c r="A1" s="113" t="s">
        <v>3</v>
      </c>
    </row>
    <row r="2" spans="1:16" ht="19.5" customHeight="1">
      <c r="A2" s="62" t="s">
        <v>1210</v>
      </c>
    </row>
    <row r="3" spans="1:16" ht="69.75" customHeight="1">
      <c r="A3" s="133" t="s">
        <v>693</v>
      </c>
      <c r="B3" s="134" t="s">
        <v>694</v>
      </c>
      <c r="C3" s="134" t="s">
        <v>85</v>
      </c>
      <c r="D3" s="134" t="s">
        <v>1144</v>
      </c>
      <c r="E3" s="134" t="s">
        <v>1200</v>
      </c>
      <c r="F3" s="134" t="s">
        <v>1201</v>
      </c>
      <c r="G3" s="134" t="s">
        <v>1202</v>
      </c>
      <c r="H3" s="134" t="s">
        <v>1203</v>
      </c>
      <c r="I3" s="134" t="s">
        <v>1204</v>
      </c>
      <c r="J3" s="134" t="s">
        <v>1205</v>
      </c>
      <c r="K3" s="134" t="s">
        <v>1209</v>
      </c>
      <c r="L3" s="134" t="s">
        <v>1208</v>
      </c>
      <c r="M3" s="134" t="s">
        <v>1206</v>
      </c>
      <c r="N3" s="134" t="s">
        <v>1207</v>
      </c>
      <c r="O3" s="134" t="s">
        <v>1145</v>
      </c>
      <c r="P3" s="134" t="s">
        <v>1146</v>
      </c>
    </row>
    <row r="4" spans="1:16" ht="19.5" customHeight="1">
      <c r="A4" s="121" t="s">
        <v>1106</v>
      </c>
      <c r="B4" s="122" t="s">
        <v>14</v>
      </c>
      <c r="C4" s="123">
        <v>16128</v>
      </c>
      <c r="D4" s="145">
        <v>100</v>
      </c>
      <c r="E4" s="146">
        <v>2697</v>
      </c>
      <c r="F4" s="131">
        <f>0.167*100</f>
        <v>16.7</v>
      </c>
      <c r="G4" s="146">
        <v>4922</v>
      </c>
      <c r="H4" s="131">
        <v>30.5</v>
      </c>
      <c r="I4" s="146">
        <v>8508</v>
      </c>
      <c r="J4" s="131">
        <v>52.8</v>
      </c>
      <c r="K4" s="147">
        <v>2612</v>
      </c>
      <c r="L4" s="131">
        <v>16.2</v>
      </c>
      <c r="M4" s="147">
        <v>293</v>
      </c>
      <c r="N4" s="131">
        <v>1.8</v>
      </c>
      <c r="O4" s="146">
        <v>1368</v>
      </c>
      <c r="P4" s="131">
        <v>8.5</v>
      </c>
    </row>
    <row r="5" spans="1:16" ht="19.5" customHeight="1">
      <c r="A5" s="94" t="s">
        <v>1107</v>
      </c>
      <c r="B5" s="66" t="s">
        <v>15</v>
      </c>
      <c r="C5" s="124">
        <v>12216</v>
      </c>
      <c r="D5" s="72">
        <v>100</v>
      </c>
      <c r="E5" s="115">
        <v>3781</v>
      </c>
      <c r="F5" s="73">
        <f>0.31*100</f>
        <v>31</v>
      </c>
      <c r="G5" s="115">
        <v>3741</v>
      </c>
      <c r="H5" s="73">
        <v>30.6</v>
      </c>
      <c r="I5" s="115">
        <v>4693</v>
      </c>
      <c r="J5" s="73">
        <v>38.4</v>
      </c>
      <c r="K5" s="68">
        <v>2651</v>
      </c>
      <c r="L5" s="73">
        <v>21.7</v>
      </c>
      <c r="M5" s="68">
        <v>335</v>
      </c>
      <c r="N5" s="73">
        <v>2.7</v>
      </c>
      <c r="O5" s="115">
        <v>1579</v>
      </c>
      <c r="P5" s="73">
        <v>12.9</v>
      </c>
    </row>
    <row r="6" spans="1:16" ht="19.5" customHeight="1">
      <c r="A6" s="94" t="s">
        <v>1108</v>
      </c>
      <c r="B6" s="66" t="s">
        <v>16</v>
      </c>
      <c r="C6" s="124">
        <v>14789</v>
      </c>
      <c r="D6" s="72">
        <v>100</v>
      </c>
      <c r="E6" s="115">
        <v>4261</v>
      </c>
      <c r="F6" s="73">
        <f>0.288*100</f>
        <v>28.799999999999997</v>
      </c>
      <c r="G6" s="115">
        <v>3827</v>
      </c>
      <c r="H6" s="73">
        <v>25.9</v>
      </c>
      <c r="I6" s="115">
        <v>6695</v>
      </c>
      <c r="J6" s="73">
        <v>45.3</v>
      </c>
      <c r="K6" s="68">
        <v>3954</v>
      </c>
      <c r="L6" s="73">
        <v>26.7</v>
      </c>
      <c r="M6" s="68">
        <v>474</v>
      </c>
      <c r="N6" s="73">
        <v>3.2</v>
      </c>
      <c r="O6" s="115">
        <v>3375</v>
      </c>
      <c r="P6" s="73">
        <v>22.8</v>
      </c>
    </row>
    <row r="7" spans="1:16" ht="19.5" customHeight="1">
      <c r="A7" s="95" t="s">
        <v>695</v>
      </c>
      <c r="B7" s="125" t="s">
        <v>621</v>
      </c>
      <c r="C7" s="126">
        <v>21443</v>
      </c>
      <c r="D7" s="87">
        <v>100</v>
      </c>
      <c r="E7" s="116">
        <v>2073</v>
      </c>
      <c r="F7" s="88">
        <v>9.6999999999999993</v>
      </c>
      <c r="G7" s="116">
        <v>4520</v>
      </c>
      <c r="H7" s="88">
        <v>21.1</v>
      </c>
      <c r="I7" s="116">
        <v>14851</v>
      </c>
      <c r="J7" s="88">
        <v>69.3</v>
      </c>
      <c r="K7" s="86">
        <v>4856</v>
      </c>
      <c r="L7" s="88">
        <v>22.6</v>
      </c>
      <c r="M7" s="86">
        <v>1239</v>
      </c>
      <c r="N7" s="88">
        <v>5.8</v>
      </c>
      <c r="O7" s="116">
        <v>6128</v>
      </c>
      <c r="P7" s="88">
        <v>28.6</v>
      </c>
    </row>
    <row r="8" spans="1:16" ht="19.5" customHeight="1">
      <c r="A8" s="94" t="s">
        <v>1109</v>
      </c>
      <c r="B8" s="66" t="s">
        <v>17</v>
      </c>
      <c r="C8" s="127">
        <v>132</v>
      </c>
      <c r="D8" s="72">
        <v>100</v>
      </c>
      <c r="E8" s="114">
        <v>10</v>
      </c>
      <c r="F8" s="73">
        <f>0.076*100</f>
        <v>7.6</v>
      </c>
      <c r="G8" s="114">
        <v>19</v>
      </c>
      <c r="H8" s="73">
        <v>14.4</v>
      </c>
      <c r="I8" s="114">
        <v>97</v>
      </c>
      <c r="J8" s="73">
        <v>73.5</v>
      </c>
      <c r="K8" s="68">
        <v>55</v>
      </c>
      <c r="L8" s="73">
        <v>41.7</v>
      </c>
      <c r="M8" s="68">
        <v>9</v>
      </c>
      <c r="N8" s="97">
        <v>6.8</v>
      </c>
      <c r="O8" s="114">
        <v>41</v>
      </c>
      <c r="P8" s="73">
        <v>31.1</v>
      </c>
    </row>
    <row r="9" spans="1:16">
      <c r="A9" s="94" t="s">
        <v>1110</v>
      </c>
      <c r="B9" s="66" t="s">
        <v>187</v>
      </c>
      <c r="C9" s="124">
        <v>1920</v>
      </c>
      <c r="D9" s="72">
        <v>100</v>
      </c>
      <c r="E9" s="114">
        <v>185</v>
      </c>
      <c r="F9" s="73">
        <f>0.096*100</f>
        <v>9.6</v>
      </c>
      <c r="G9" s="114">
        <v>365</v>
      </c>
      <c r="H9" s="73">
        <v>19</v>
      </c>
      <c r="I9" s="115">
        <v>1373</v>
      </c>
      <c r="J9" s="73">
        <v>71.5</v>
      </c>
      <c r="K9" s="68">
        <v>386</v>
      </c>
      <c r="L9" s="73">
        <v>20.100000000000001</v>
      </c>
      <c r="M9" s="68">
        <v>124</v>
      </c>
      <c r="N9" s="73">
        <v>6.5</v>
      </c>
      <c r="O9" s="114">
        <v>309</v>
      </c>
      <c r="P9" s="73">
        <v>16.100000000000001</v>
      </c>
    </row>
    <row r="10" spans="1:16">
      <c r="A10" s="94" t="s">
        <v>1111</v>
      </c>
      <c r="B10" s="66" t="s">
        <v>188</v>
      </c>
      <c r="C10" s="124">
        <v>2149</v>
      </c>
      <c r="D10" s="72">
        <v>100</v>
      </c>
      <c r="E10" s="114">
        <v>204</v>
      </c>
      <c r="F10" s="73">
        <f>0.095*100</f>
        <v>9.5</v>
      </c>
      <c r="G10" s="114">
        <v>480</v>
      </c>
      <c r="H10" s="73">
        <v>22.3</v>
      </c>
      <c r="I10" s="115">
        <v>1465</v>
      </c>
      <c r="J10" s="73">
        <v>68.2</v>
      </c>
      <c r="K10" s="68">
        <v>377</v>
      </c>
      <c r="L10" s="73">
        <v>17.5</v>
      </c>
      <c r="M10" s="68">
        <v>91</v>
      </c>
      <c r="N10" s="73">
        <v>4.2</v>
      </c>
      <c r="O10" s="114">
        <v>616</v>
      </c>
      <c r="P10" s="73">
        <v>28.7</v>
      </c>
    </row>
    <row r="11" spans="1:16">
      <c r="A11" s="94" t="s">
        <v>1112</v>
      </c>
      <c r="B11" s="66" t="s">
        <v>223</v>
      </c>
      <c r="C11" s="127">
        <v>262</v>
      </c>
      <c r="D11" s="72">
        <v>100</v>
      </c>
      <c r="E11" s="114">
        <v>12</v>
      </c>
      <c r="F11" s="73">
        <f>0.046*100</f>
        <v>4.5999999999999996</v>
      </c>
      <c r="G11" s="114">
        <v>100</v>
      </c>
      <c r="H11" s="73">
        <v>38.200000000000003</v>
      </c>
      <c r="I11" s="114">
        <v>149</v>
      </c>
      <c r="J11" s="73">
        <v>56.9</v>
      </c>
      <c r="K11" s="68">
        <v>77</v>
      </c>
      <c r="L11" s="73">
        <v>29.4</v>
      </c>
      <c r="M11" s="68">
        <v>16</v>
      </c>
      <c r="N11" s="73">
        <v>6.1</v>
      </c>
      <c r="O11" s="114">
        <v>50</v>
      </c>
      <c r="P11" s="73">
        <v>19.100000000000001</v>
      </c>
    </row>
    <row r="12" spans="1:16">
      <c r="A12" s="94" t="s">
        <v>1113</v>
      </c>
      <c r="B12" s="66" t="s">
        <v>221</v>
      </c>
      <c r="C12" s="127">
        <v>109</v>
      </c>
      <c r="D12" s="72">
        <v>100</v>
      </c>
      <c r="E12" s="114">
        <v>9</v>
      </c>
      <c r="F12" s="97">
        <v>8.3000000000000007</v>
      </c>
      <c r="G12" s="114">
        <v>28</v>
      </c>
      <c r="H12" s="73">
        <v>25.7</v>
      </c>
      <c r="I12" s="114">
        <v>71</v>
      </c>
      <c r="J12" s="73">
        <v>65.099999999999994</v>
      </c>
      <c r="K12" s="68">
        <v>28</v>
      </c>
      <c r="L12" s="73">
        <v>25.7</v>
      </c>
      <c r="M12" s="68">
        <v>17</v>
      </c>
      <c r="N12" s="73">
        <v>15.6</v>
      </c>
      <c r="O12" s="114">
        <v>46</v>
      </c>
      <c r="P12" s="73">
        <v>42.2</v>
      </c>
    </row>
    <row r="13" spans="1:16">
      <c r="A13" s="94" t="s">
        <v>1114</v>
      </c>
      <c r="B13" s="66" t="s">
        <v>238</v>
      </c>
      <c r="C13" s="127">
        <v>128</v>
      </c>
      <c r="D13" s="72">
        <v>100</v>
      </c>
      <c r="E13" s="114">
        <v>10</v>
      </c>
      <c r="F13" s="73">
        <f>0.078*100</f>
        <v>7.8</v>
      </c>
      <c r="G13" s="114">
        <v>24</v>
      </c>
      <c r="H13" s="73">
        <v>18.8</v>
      </c>
      <c r="I13" s="114">
        <v>94</v>
      </c>
      <c r="J13" s="73">
        <v>73.400000000000006</v>
      </c>
      <c r="K13" s="68">
        <v>32</v>
      </c>
      <c r="L13" s="73">
        <v>25</v>
      </c>
      <c r="M13" s="68">
        <v>7</v>
      </c>
      <c r="N13" s="97">
        <v>5.5</v>
      </c>
      <c r="O13" s="114">
        <v>73</v>
      </c>
      <c r="P13" s="73">
        <v>57</v>
      </c>
    </row>
    <row r="14" spans="1:16">
      <c r="A14" s="94" t="s">
        <v>1115</v>
      </c>
      <c r="B14" s="66" t="s">
        <v>242</v>
      </c>
      <c r="C14" s="127">
        <v>44</v>
      </c>
      <c r="D14" s="72">
        <v>100</v>
      </c>
      <c r="E14" s="114">
        <v>5</v>
      </c>
      <c r="F14" s="97">
        <v>11.4</v>
      </c>
      <c r="G14" s="114">
        <v>17</v>
      </c>
      <c r="H14" s="73">
        <v>38.6</v>
      </c>
      <c r="I14" s="114">
        <v>28</v>
      </c>
      <c r="J14" s="73">
        <v>63.6</v>
      </c>
      <c r="K14" s="68">
        <v>15</v>
      </c>
      <c r="L14" s="73">
        <v>34.1</v>
      </c>
      <c r="M14" s="68">
        <v>3</v>
      </c>
      <c r="N14" s="97">
        <v>6.8</v>
      </c>
      <c r="O14" s="114">
        <v>13</v>
      </c>
      <c r="P14" s="73">
        <v>29.5</v>
      </c>
    </row>
    <row r="15" spans="1:16">
      <c r="A15" s="94" t="s">
        <v>1116</v>
      </c>
      <c r="B15" s="66" t="s">
        <v>189</v>
      </c>
      <c r="C15" s="127">
        <v>390</v>
      </c>
      <c r="D15" s="72">
        <v>100</v>
      </c>
      <c r="E15" s="114">
        <v>42</v>
      </c>
      <c r="F15" s="73">
        <v>10.8</v>
      </c>
      <c r="G15" s="114">
        <v>85</v>
      </c>
      <c r="H15" s="73">
        <v>21.8</v>
      </c>
      <c r="I15" s="114">
        <v>260</v>
      </c>
      <c r="J15" s="73">
        <v>66.7</v>
      </c>
      <c r="K15" s="68">
        <v>77</v>
      </c>
      <c r="L15" s="73">
        <v>19.7</v>
      </c>
      <c r="M15" s="68">
        <v>15</v>
      </c>
      <c r="N15" s="73">
        <v>3.8</v>
      </c>
      <c r="O15" s="114">
        <v>172</v>
      </c>
      <c r="P15" s="73">
        <v>44.1</v>
      </c>
    </row>
    <row r="16" spans="1:16">
      <c r="A16" s="94" t="s">
        <v>1117</v>
      </c>
      <c r="B16" s="66" t="s">
        <v>224</v>
      </c>
      <c r="C16" s="127">
        <v>221</v>
      </c>
      <c r="D16" s="72">
        <v>100</v>
      </c>
      <c r="E16" s="114">
        <v>33</v>
      </c>
      <c r="F16" s="73">
        <v>14.9</v>
      </c>
      <c r="G16" s="114">
        <v>57</v>
      </c>
      <c r="H16" s="73">
        <v>25.8</v>
      </c>
      <c r="I16" s="114">
        <v>135</v>
      </c>
      <c r="J16" s="73">
        <v>61.1</v>
      </c>
      <c r="K16" s="68">
        <v>69</v>
      </c>
      <c r="L16" s="73">
        <v>31.2</v>
      </c>
      <c r="M16" s="68">
        <v>17</v>
      </c>
      <c r="N16" s="73">
        <v>7.7</v>
      </c>
      <c r="O16" s="114">
        <v>65</v>
      </c>
      <c r="P16" s="73">
        <v>29.4</v>
      </c>
    </row>
    <row r="17" spans="1:16">
      <c r="A17" s="94" t="s">
        <v>1118</v>
      </c>
      <c r="B17" s="66" t="s">
        <v>190</v>
      </c>
      <c r="C17" s="127">
        <v>153</v>
      </c>
      <c r="D17" s="72">
        <v>100</v>
      </c>
      <c r="E17" s="114">
        <v>12</v>
      </c>
      <c r="F17" s="73">
        <v>7.8</v>
      </c>
      <c r="G17" s="114">
        <v>39</v>
      </c>
      <c r="H17" s="73">
        <v>25.5</v>
      </c>
      <c r="I17" s="114">
        <v>98</v>
      </c>
      <c r="J17" s="73">
        <v>64.099999999999994</v>
      </c>
      <c r="K17" s="68">
        <v>50</v>
      </c>
      <c r="L17" s="73">
        <v>32.700000000000003</v>
      </c>
      <c r="M17" s="68">
        <v>11</v>
      </c>
      <c r="N17" s="73">
        <v>7.2</v>
      </c>
      <c r="O17" s="114">
        <v>66</v>
      </c>
      <c r="P17" s="73">
        <v>43.1</v>
      </c>
    </row>
    <row r="18" spans="1:16">
      <c r="A18" s="94" t="s">
        <v>1119</v>
      </c>
      <c r="B18" s="66" t="s">
        <v>232</v>
      </c>
      <c r="C18" s="127">
        <v>79</v>
      </c>
      <c r="D18" s="72">
        <v>100</v>
      </c>
      <c r="E18" s="114">
        <v>9</v>
      </c>
      <c r="F18" s="97">
        <v>11.4</v>
      </c>
      <c r="G18" s="114">
        <v>8</v>
      </c>
      <c r="H18" s="97">
        <v>10.1</v>
      </c>
      <c r="I18" s="114">
        <v>61</v>
      </c>
      <c r="J18" s="73">
        <v>77.2</v>
      </c>
      <c r="K18" s="143">
        <v>22</v>
      </c>
      <c r="L18" s="129">
        <v>27.8</v>
      </c>
      <c r="M18" s="143">
        <v>8</v>
      </c>
      <c r="N18" s="132">
        <v>10.1</v>
      </c>
      <c r="O18" s="120">
        <v>13</v>
      </c>
      <c r="P18" s="129">
        <v>16.5</v>
      </c>
    </row>
    <row r="19" spans="1:16">
      <c r="A19" s="94" t="s">
        <v>1120</v>
      </c>
      <c r="B19" s="66" t="s">
        <v>191</v>
      </c>
      <c r="C19" s="127">
        <v>292</v>
      </c>
      <c r="D19" s="72">
        <v>100</v>
      </c>
      <c r="E19" s="114">
        <v>17</v>
      </c>
      <c r="F19" s="73">
        <v>5.8</v>
      </c>
      <c r="G19" s="114">
        <v>53</v>
      </c>
      <c r="H19" s="73">
        <v>18.2</v>
      </c>
      <c r="I19" s="114">
        <v>216</v>
      </c>
      <c r="J19" s="73">
        <v>74</v>
      </c>
      <c r="K19" s="68">
        <v>63</v>
      </c>
      <c r="L19" s="73">
        <v>21.6</v>
      </c>
      <c r="M19" s="68">
        <v>28</v>
      </c>
      <c r="N19" s="73">
        <v>9.6</v>
      </c>
      <c r="O19" s="114">
        <v>95</v>
      </c>
      <c r="P19" s="73">
        <v>32.5</v>
      </c>
    </row>
    <row r="20" spans="1:16">
      <c r="A20" s="94" t="s">
        <v>1121</v>
      </c>
      <c r="B20" s="66" t="s">
        <v>192</v>
      </c>
      <c r="C20" s="127">
        <v>285</v>
      </c>
      <c r="D20" s="72">
        <v>100</v>
      </c>
      <c r="E20" s="114">
        <v>38</v>
      </c>
      <c r="F20" s="73">
        <v>13.3</v>
      </c>
      <c r="G20" s="114">
        <v>37</v>
      </c>
      <c r="H20" s="73">
        <v>13</v>
      </c>
      <c r="I20" s="114">
        <v>213</v>
      </c>
      <c r="J20" s="73">
        <v>74.7</v>
      </c>
      <c r="K20" s="68">
        <v>72</v>
      </c>
      <c r="L20" s="73">
        <v>25.3</v>
      </c>
      <c r="M20" s="68">
        <v>11</v>
      </c>
      <c r="N20" s="73">
        <v>3.9</v>
      </c>
      <c r="O20" s="114">
        <v>133</v>
      </c>
      <c r="P20" s="73">
        <v>46.7</v>
      </c>
    </row>
    <row r="21" spans="1:16">
      <c r="A21" s="94" t="s">
        <v>1122</v>
      </c>
      <c r="B21" s="66" t="s">
        <v>193</v>
      </c>
      <c r="C21" s="127">
        <v>486</v>
      </c>
      <c r="D21" s="72">
        <v>100</v>
      </c>
      <c r="E21" s="114">
        <v>40</v>
      </c>
      <c r="F21" s="73">
        <v>8.1999999999999993</v>
      </c>
      <c r="G21" s="114">
        <v>107</v>
      </c>
      <c r="H21" s="73">
        <v>22</v>
      </c>
      <c r="I21" s="114">
        <v>335</v>
      </c>
      <c r="J21" s="73">
        <v>68.900000000000006</v>
      </c>
      <c r="K21" s="68">
        <v>134</v>
      </c>
      <c r="L21" s="73">
        <v>27.6</v>
      </c>
      <c r="M21" s="68">
        <v>15</v>
      </c>
      <c r="N21" s="73">
        <v>3.1</v>
      </c>
      <c r="O21" s="114">
        <v>169</v>
      </c>
      <c r="P21" s="73">
        <v>34.799999999999997</v>
      </c>
    </row>
    <row r="22" spans="1:16">
      <c r="A22" s="94" t="s">
        <v>1123</v>
      </c>
      <c r="B22" s="66" t="s">
        <v>240</v>
      </c>
      <c r="C22" s="127">
        <v>167</v>
      </c>
      <c r="D22" s="72">
        <v>100</v>
      </c>
      <c r="E22" s="114">
        <v>5</v>
      </c>
      <c r="F22" s="97">
        <v>3</v>
      </c>
      <c r="G22" s="114">
        <v>22</v>
      </c>
      <c r="H22" s="73">
        <v>13.2</v>
      </c>
      <c r="I22" s="114">
        <v>133</v>
      </c>
      <c r="J22" s="73">
        <v>79.599999999999994</v>
      </c>
      <c r="K22" s="68">
        <v>73</v>
      </c>
      <c r="L22" s="73">
        <v>43.7</v>
      </c>
      <c r="M22" s="68">
        <v>3</v>
      </c>
      <c r="N22" s="97">
        <v>1.8</v>
      </c>
      <c r="O22" s="114">
        <v>63</v>
      </c>
      <c r="P22" s="73">
        <v>37.700000000000003</v>
      </c>
    </row>
    <row r="23" spans="1:16">
      <c r="A23" s="94" t="s">
        <v>1124</v>
      </c>
      <c r="B23" s="66" t="s">
        <v>194</v>
      </c>
      <c r="C23" s="127">
        <v>169</v>
      </c>
      <c r="D23" s="72">
        <v>100</v>
      </c>
      <c r="E23" s="114">
        <v>15</v>
      </c>
      <c r="F23" s="73">
        <v>8.9</v>
      </c>
      <c r="G23" s="114">
        <v>54</v>
      </c>
      <c r="H23" s="73">
        <v>32</v>
      </c>
      <c r="I23" s="114">
        <v>101</v>
      </c>
      <c r="J23" s="73">
        <v>59.8</v>
      </c>
      <c r="K23" s="68">
        <v>31</v>
      </c>
      <c r="L23" s="73">
        <v>18.3</v>
      </c>
      <c r="M23" s="68">
        <v>0</v>
      </c>
      <c r="N23" s="73">
        <v>0</v>
      </c>
      <c r="O23" s="114">
        <v>44</v>
      </c>
      <c r="P23" s="73">
        <v>26</v>
      </c>
    </row>
    <row r="24" spans="1:16">
      <c r="A24" s="94" t="s">
        <v>1125</v>
      </c>
      <c r="B24" s="66" t="s">
        <v>226</v>
      </c>
      <c r="C24" s="127">
        <v>212</v>
      </c>
      <c r="D24" s="72">
        <v>100</v>
      </c>
      <c r="E24" s="114">
        <v>16</v>
      </c>
      <c r="F24" s="73">
        <v>7.5</v>
      </c>
      <c r="G24" s="114">
        <v>48</v>
      </c>
      <c r="H24" s="73">
        <v>22.6</v>
      </c>
      <c r="I24" s="114">
        <v>145</v>
      </c>
      <c r="J24" s="73">
        <v>68.400000000000006</v>
      </c>
      <c r="K24" s="68">
        <v>40</v>
      </c>
      <c r="L24" s="73">
        <v>18.899999999999999</v>
      </c>
      <c r="M24" s="68">
        <v>15</v>
      </c>
      <c r="N24" s="73">
        <v>7.1</v>
      </c>
      <c r="O24" s="114">
        <v>86</v>
      </c>
      <c r="P24" s="73">
        <v>40.6</v>
      </c>
    </row>
    <row r="25" spans="1:16">
      <c r="A25" s="94" t="s">
        <v>1126</v>
      </c>
      <c r="B25" s="66" t="s">
        <v>237</v>
      </c>
      <c r="C25" s="127">
        <v>143</v>
      </c>
      <c r="D25" s="72">
        <v>100</v>
      </c>
      <c r="E25" s="114">
        <v>14</v>
      </c>
      <c r="F25" s="73">
        <v>9.8000000000000007</v>
      </c>
      <c r="G25" s="114">
        <v>31</v>
      </c>
      <c r="H25" s="73">
        <v>21.7</v>
      </c>
      <c r="I25" s="114">
        <v>101</v>
      </c>
      <c r="J25" s="73">
        <v>70.599999999999994</v>
      </c>
      <c r="K25" s="68">
        <v>24</v>
      </c>
      <c r="L25" s="73">
        <v>16.8</v>
      </c>
      <c r="M25" s="68">
        <v>21</v>
      </c>
      <c r="N25" s="73">
        <v>14.7</v>
      </c>
      <c r="O25" s="114">
        <v>46</v>
      </c>
      <c r="P25" s="73">
        <v>32.200000000000003</v>
      </c>
    </row>
    <row r="26" spans="1:16">
      <c r="A26" s="94" t="s">
        <v>1127</v>
      </c>
      <c r="B26" s="66" t="s">
        <v>225</v>
      </c>
      <c r="C26" s="127">
        <v>102</v>
      </c>
      <c r="D26" s="72">
        <v>100</v>
      </c>
      <c r="E26" s="114">
        <v>9</v>
      </c>
      <c r="F26" s="97">
        <v>8.8000000000000007</v>
      </c>
      <c r="G26" s="114">
        <v>39</v>
      </c>
      <c r="H26" s="73">
        <v>38.200000000000003</v>
      </c>
      <c r="I26" s="114">
        <v>53</v>
      </c>
      <c r="J26" s="73">
        <v>52</v>
      </c>
      <c r="K26" s="68">
        <v>21</v>
      </c>
      <c r="L26" s="73">
        <v>20.6</v>
      </c>
      <c r="M26" s="68">
        <v>3</v>
      </c>
      <c r="N26" s="97">
        <v>2.9</v>
      </c>
      <c r="O26" s="114">
        <v>35</v>
      </c>
      <c r="P26" s="73">
        <v>34.299999999999997</v>
      </c>
    </row>
    <row r="27" spans="1:16">
      <c r="A27" s="94" t="s">
        <v>696</v>
      </c>
      <c r="B27" s="66" t="s">
        <v>195</v>
      </c>
      <c r="C27" s="127">
        <v>87</v>
      </c>
      <c r="D27" s="72">
        <v>100</v>
      </c>
      <c r="E27" s="114">
        <v>12</v>
      </c>
      <c r="F27" s="73">
        <v>13.8</v>
      </c>
      <c r="G27" s="114">
        <v>20</v>
      </c>
      <c r="H27" s="73">
        <v>23</v>
      </c>
      <c r="I27" s="114">
        <v>55</v>
      </c>
      <c r="J27" s="73">
        <v>63.2</v>
      </c>
      <c r="K27" s="68">
        <v>24</v>
      </c>
      <c r="L27" s="73">
        <v>27.6</v>
      </c>
      <c r="M27" s="68">
        <v>0</v>
      </c>
      <c r="N27" s="73">
        <v>0</v>
      </c>
      <c r="O27" s="114">
        <v>51</v>
      </c>
      <c r="P27" s="73">
        <v>58.6</v>
      </c>
    </row>
    <row r="28" spans="1:16">
      <c r="A28" s="94" t="s">
        <v>697</v>
      </c>
      <c r="B28" s="66" t="s">
        <v>196</v>
      </c>
      <c r="C28" s="127">
        <v>169</v>
      </c>
      <c r="D28" s="72">
        <v>100</v>
      </c>
      <c r="E28" s="114">
        <v>16</v>
      </c>
      <c r="F28" s="73">
        <v>9.5</v>
      </c>
      <c r="G28" s="114">
        <v>19</v>
      </c>
      <c r="H28" s="73">
        <v>11.2</v>
      </c>
      <c r="I28" s="114">
        <v>132</v>
      </c>
      <c r="J28" s="73">
        <v>78.099999999999994</v>
      </c>
      <c r="K28" s="68">
        <v>75</v>
      </c>
      <c r="L28" s="73">
        <v>44.4</v>
      </c>
      <c r="M28" s="68">
        <v>12</v>
      </c>
      <c r="N28" s="73">
        <v>7.1</v>
      </c>
      <c r="O28" s="114">
        <v>62</v>
      </c>
      <c r="P28" s="73">
        <v>36.700000000000003</v>
      </c>
    </row>
    <row r="29" spans="1:16">
      <c r="A29" s="94" t="s">
        <v>698</v>
      </c>
      <c r="B29" s="66" t="s">
        <v>197</v>
      </c>
      <c r="C29" s="127">
        <v>239</v>
      </c>
      <c r="D29" s="72">
        <v>100</v>
      </c>
      <c r="E29" s="114">
        <v>30</v>
      </c>
      <c r="F29" s="73">
        <v>12.6</v>
      </c>
      <c r="G29" s="114">
        <v>52</v>
      </c>
      <c r="H29" s="73">
        <v>21.8</v>
      </c>
      <c r="I29" s="114">
        <v>157</v>
      </c>
      <c r="J29" s="73">
        <v>65.7</v>
      </c>
      <c r="K29" s="68">
        <v>66</v>
      </c>
      <c r="L29" s="73">
        <v>27.6</v>
      </c>
      <c r="M29" s="68">
        <v>29</v>
      </c>
      <c r="N29" s="73">
        <v>12.1</v>
      </c>
      <c r="O29" s="114">
        <v>79</v>
      </c>
      <c r="P29" s="73">
        <v>33.1</v>
      </c>
    </row>
    <row r="30" spans="1:16">
      <c r="A30" s="94" t="s">
        <v>699</v>
      </c>
      <c r="B30" s="66" t="s">
        <v>243</v>
      </c>
      <c r="C30" s="127">
        <v>226</v>
      </c>
      <c r="D30" s="72">
        <v>100</v>
      </c>
      <c r="E30" s="114">
        <v>14</v>
      </c>
      <c r="F30" s="73">
        <v>6.2</v>
      </c>
      <c r="G30" s="114">
        <v>52</v>
      </c>
      <c r="H30" s="73">
        <v>23</v>
      </c>
      <c r="I30" s="114">
        <v>159</v>
      </c>
      <c r="J30" s="73">
        <v>70.400000000000006</v>
      </c>
      <c r="K30" s="68">
        <v>62</v>
      </c>
      <c r="L30" s="73">
        <v>27.4</v>
      </c>
      <c r="M30" s="68">
        <v>14</v>
      </c>
      <c r="N30" s="73">
        <v>6.2</v>
      </c>
      <c r="O30" s="114">
        <v>81</v>
      </c>
      <c r="P30" s="73">
        <v>35.799999999999997</v>
      </c>
    </row>
    <row r="31" spans="1:16">
      <c r="A31" s="94" t="s">
        <v>700</v>
      </c>
      <c r="B31" s="66" t="s">
        <v>233</v>
      </c>
      <c r="C31" s="127">
        <v>16</v>
      </c>
      <c r="D31" s="72">
        <v>100</v>
      </c>
      <c r="E31" s="114">
        <v>7</v>
      </c>
      <c r="F31" s="97">
        <v>36.799999999999997</v>
      </c>
      <c r="G31" s="114">
        <v>3</v>
      </c>
      <c r="H31" s="97">
        <v>23.1</v>
      </c>
      <c r="I31" s="114">
        <v>6</v>
      </c>
      <c r="J31" s="97">
        <v>50</v>
      </c>
      <c r="K31" s="68">
        <v>3</v>
      </c>
      <c r="L31" s="97">
        <v>18.8</v>
      </c>
      <c r="M31" s="68">
        <v>0</v>
      </c>
      <c r="N31" s="73">
        <v>0</v>
      </c>
      <c r="O31" s="114">
        <v>8</v>
      </c>
      <c r="P31" s="97">
        <v>50</v>
      </c>
    </row>
    <row r="32" spans="1:16">
      <c r="A32" s="94" t="s">
        <v>701</v>
      </c>
      <c r="B32" s="66" t="s">
        <v>198</v>
      </c>
      <c r="C32" s="127">
        <v>209</v>
      </c>
      <c r="D32" s="72">
        <v>100</v>
      </c>
      <c r="E32" s="114">
        <v>21</v>
      </c>
      <c r="F32" s="73">
        <v>10</v>
      </c>
      <c r="G32" s="114">
        <v>38</v>
      </c>
      <c r="H32" s="73">
        <v>18.2</v>
      </c>
      <c r="I32" s="114">
        <v>150</v>
      </c>
      <c r="J32" s="73">
        <v>71.8</v>
      </c>
      <c r="K32" s="68">
        <v>86</v>
      </c>
      <c r="L32" s="73">
        <v>41.1</v>
      </c>
      <c r="M32" s="68">
        <v>4</v>
      </c>
      <c r="N32" s="97">
        <v>1.9</v>
      </c>
      <c r="O32" s="114">
        <v>71</v>
      </c>
      <c r="P32" s="73">
        <v>34</v>
      </c>
    </row>
    <row r="33" spans="1:16">
      <c r="A33" s="94" t="s">
        <v>702</v>
      </c>
      <c r="B33" s="66" t="s">
        <v>199</v>
      </c>
      <c r="C33" s="127">
        <v>168</v>
      </c>
      <c r="D33" s="72">
        <v>100</v>
      </c>
      <c r="E33" s="114">
        <v>14</v>
      </c>
      <c r="F33" s="73">
        <v>8.3000000000000007</v>
      </c>
      <c r="G33" s="114">
        <v>45</v>
      </c>
      <c r="H33" s="73">
        <v>26.8</v>
      </c>
      <c r="I33" s="114">
        <v>110</v>
      </c>
      <c r="J33" s="73">
        <v>65.5</v>
      </c>
      <c r="K33" s="68">
        <v>51</v>
      </c>
      <c r="L33" s="73">
        <v>30.4</v>
      </c>
      <c r="M33" s="68">
        <v>5</v>
      </c>
      <c r="N33" s="97">
        <v>3</v>
      </c>
      <c r="O33" s="114">
        <v>66</v>
      </c>
      <c r="P33" s="73">
        <v>39.299999999999997</v>
      </c>
    </row>
    <row r="34" spans="1:16">
      <c r="A34" s="94" t="s">
        <v>703</v>
      </c>
      <c r="B34" s="66" t="s">
        <v>200</v>
      </c>
      <c r="C34" s="127">
        <v>619</v>
      </c>
      <c r="D34" s="72">
        <v>100</v>
      </c>
      <c r="E34" s="114">
        <v>22</v>
      </c>
      <c r="F34" s="73">
        <v>3.6</v>
      </c>
      <c r="G34" s="114">
        <v>80</v>
      </c>
      <c r="H34" s="73">
        <v>12.9</v>
      </c>
      <c r="I34" s="114">
        <v>520</v>
      </c>
      <c r="J34" s="73">
        <v>84</v>
      </c>
      <c r="K34" s="68">
        <v>58</v>
      </c>
      <c r="L34" s="73">
        <v>9.4</v>
      </c>
      <c r="M34" s="68">
        <v>4</v>
      </c>
      <c r="N34" s="97">
        <v>0.6</v>
      </c>
      <c r="O34" s="114">
        <v>173</v>
      </c>
      <c r="P34" s="73">
        <v>27.9</v>
      </c>
    </row>
    <row r="35" spans="1:16">
      <c r="A35" s="94" t="s">
        <v>704</v>
      </c>
      <c r="B35" s="66" t="s">
        <v>201</v>
      </c>
      <c r="C35" s="127">
        <v>144</v>
      </c>
      <c r="D35" s="72">
        <v>100</v>
      </c>
      <c r="E35" s="114">
        <v>14</v>
      </c>
      <c r="F35" s="73">
        <v>9.6999999999999993</v>
      </c>
      <c r="G35" s="114">
        <v>26</v>
      </c>
      <c r="H35" s="73">
        <v>18.100000000000001</v>
      </c>
      <c r="I35" s="114">
        <v>108</v>
      </c>
      <c r="J35" s="73">
        <v>75</v>
      </c>
      <c r="K35" s="68">
        <v>22</v>
      </c>
      <c r="L35" s="73">
        <v>15.3</v>
      </c>
      <c r="M35" s="68">
        <v>6</v>
      </c>
      <c r="N35" s="97">
        <v>4.2</v>
      </c>
      <c r="O35" s="114">
        <v>93</v>
      </c>
      <c r="P35" s="73">
        <v>64.599999999999994</v>
      </c>
    </row>
    <row r="36" spans="1:16">
      <c r="A36" s="94" t="s">
        <v>705</v>
      </c>
      <c r="B36" s="66" t="s">
        <v>222</v>
      </c>
      <c r="C36" s="127">
        <v>78</v>
      </c>
      <c r="D36" s="72">
        <v>100</v>
      </c>
      <c r="E36" s="114">
        <v>5</v>
      </c>
      <c r="F36" s="97">
        <v>6.4</v>
      </c>
      <c r="G36" s="114">
        <v>15</v>
      </c>
      <c r="H36" s="73">
        <v>19.2</v>
      </c>
      <c r="I36" s="114">
        <v>58</v>
      </c>
      <c r="J36" s="73">
        <v>74.400000000000006</v>
      </c>
      <c r="K36" s="68">
        <v>9</v>
      </c>
      <c r="L36" s="97">
        <v>11.5</v>
      </c>
      <c r="M36" s="68">
        <v>0</v>
      </c>
      <c r="N36" s="73">
        <v>0</v>
      </c>
      <c r="O36" s="114">
        <v>47</v>
      </c>
      <c r="P36" s="73">
        <v>60.3</v>
      </c>
    </row>
    <row r="37" spans="1:16">
      <c r="A37" s="94" t="s">
        <v>706</v>
      </c>
      <c r="B37" s="66" t="s">
        <v>202</v>
      </c>
      <c r="C37" s="127">
        <v>413</v>
      </c>
      <c r="D37" s="72">
        <v>100</v>
      </c>
      <c r="E37" s="114">
        <v>46</v>
      </c>
      <c r="F37" s="73">
        <v>11.1</v>
      </c>
      <c r="G37" s="114">
        <v>92</v>
      </c>
      <c r="H37" s="73">
        <v>22.3</v>
      </c>
      <c r="I37" s="114">
        <v>276</v>
      </c>
      <c r="J37" s="73">
        <v>66.8</v>
      </c>
      <c r="K37" s="68">
        <v>159</v>
      </c>
      <c r="L37" s="73">
        <v>38.5</v>
      </c>
      <c r="M37" s="68">
        <v>33</v>
      </c>
      <c r="N37" s="73">
        <v>8</v>
      </c>
      <c r="O37" s="114">
        <v>139</v>
      </c>
      <c r="P37" s="73">
        <v>33.700000000000003</v>
      </c>
    </row>
    <row r="38" spans="1:16">
      <c r="A38" s="94" t="s">
        <v>707</v>
      </c>
      <c r="B38" s="66" t="s">
        <v>203</v>
      </c>
      <c r="C38" s="127">
        <v>839</v>
      </c>
      <c r="D38" s="72">
        <v>100</v>
      </c>
      <c r="E38" s="114">
        <v>65</v>
      </c>
      <c r="F38" s="73">
        <v>7.7</v>
      </c>
      <c r="G38" s="114">
        <v>154</v>
      </c>
      <c r="H38" s="73">
        <v>18.399999999999999</v>
      </c>
      <c r="I38" s="114">
        <v>615</v>
      </c>
      <c r="J38" s="73">
        <v>73.3</v>
      </c>
      <c r="K38" s="68">
        <v>94</v>
      </c>
      <c r="L38" s="73">
        <v>11.2</v>
      </c>
      <c r="M38" s="68">
        <v>32</v>
      </c>
      <c r="N38" s="73">
        <v>3.8</v>
      </c>
      <c r="O38" s="114">
        <v>239</v>
      </c>
      <c r="P38" s="73">
        <v>28.5</v>
      </c>
    </row>
    <row r="39" spans="1:16">
      <c r="A39" s="94" t="s">
        <v>708</v>
      </c>
      <c r="B39" s="66" t="s">
        <v>228</v>
      </c>
      <c r="C39" s="127">
        <v>702</v>
      </c>
      <c r="D39" s="72">
        <v>100</v>
      </c>
      <c r="E39" s="114">
        <v>51</v>
      </c>
      <c r="F39" s="73">
        <v>7.3</v>
      </c>
      <c r="G39" s="114">
        <v>128</v>
      </c>
      <c r="H39" s="73">
        <v>18.2</v>
      </c>
      <c r="I39" s="114">
        <v>531</v>
      </c>
      <c r="J39" s="73">
        <v>75.599999999999994</v>
      </c>
      <c r="K39" s="68">
        <v>235</v>
      </c>
      <c r="L39" s="73">
        <v>33.5</v>
      </c>
      <c r="M39" s="68">
        <v>22</v>
      </c>
      <c r="N39" s="73">
        <v>3.1</v>
      </c>
      <c r="O39" s="114">
        <v>265</v>
      </c>
      <c r="P39" s="73">
        <v>37.700000000000003</v>
      </c>
    </row>
    <row r="40" spans="1:16">
      <c r="A40" s="94" t="s">
        <v>709</v>
      </c>
      <c r="B40" s="66" t="s">
        <v>204</v>
      </c>
      <c r="C40" s="127">
        <v>872</v>
      </c>
      <c r="D40" s="72">
        <v>100</v>
      </c>
      <c r="E40" s="114">
        <v>94</v>
      </c>
      <c r="F40" s="73">
        <v>10.8</v>
      </c>
      <c r="G40" s="114">
        <v>153</v>
      </c>
      <c r="H40" s="73">
        <v>17.5</v>
      </c>
      <c r="I40" s="114">
        <v>624</v>
      </c>
      <c r="J40" s="73">
        <v>71.599999999999994</v>
      </c>
      <c r="K40" s="68">
        <v>227</v>
      </c>
      <c r="L40" s="73">
        <v>26</v>
      </c>
      <c r="M40" s="68">
        <v>56</v>
      </c>
      <c r="N40" s="73">
        <v>6.4</v>
      </c>
      <c r="O40" s="114">
        <v>266</v>
      </c>
      <c r="P40" s="73">
        <v>30.5</v>
      </c>
    </row>
    <row r="41" spans="1:16">
      <c r="A41" s="94" t="s">
        <v>710</v>
      </c>
      <c r="B41" s="66" t="s">
        <v>205</v>
      </c>
      <c r="C41" s="127">
        <v>80</v>
      </c>
      <c r="D41" s="72">
        <v>100</v>
      </c>
      <c r="E41" s="114">
        <v>8</v>
      </c>
      <c r="F41" s="97">
        <v>10</v>
      </c>
      <c r="G41" s="114">
        <v>22</v>
      </c>
      <c r="H41" s="73">
        <v>27.5</v>
      </c>
      <c r="I41" s="114">
        <v>52</v>
      </c>
      <c r="J41" s="73">
        <v>65</v>
      </c>
      <c r="K41" s="68">
        <v>34</v>
      </c>
      <c r="L41" s="73">
        <v>42.5</v>
      </c>
      <c r="M41" s="68">
        <v>0</v>
      </c>
      <c r="N41" s="73">
        <v>0</v>
      </c>
      <c r="O41" s="114">
        <v>41</v>
      </c>
      <c r="P41" s="73">
        <v>51.3</v>
      </c>
    </row>
    <row r="42" spans="1:16">
      <c r="A42" s="94" t="s">
        <v>711</v>
      </c>
      <c r="B42" s="66" t="s">
        <v>206</v>
      </c>
      <c r="C42" s="127">
        <v>316</v>
      </c>
      <c r="D42" s="72">
        <v>100</v>
      </c>
      <c r="E42" s="114">
        <v>39</v>
      </c>
      <c r="F42" s="73">
        <v>12.3</v>
      </c>
      <c r="G42" s="114">
        <v>78</v>
      </c>
      <c r="H42" s="73">
        <v>24.7</v>
      </c>
      <c r="I42" s="114">
        <v>203</v>
      </c>
      <c r="J42" s="73">
        <v>64.2</v>
      </c>
      <c r="K42" s="68">
        <v>83</v>
      </c>
      <c r="L42" s="73">
        <v>26.3</v>
      </c>
      <c r="M42" s="68">
        <v>22</v>
      </c>
      <c r="N42" s="73">
        <v>7</v>
      </c>
      <c r="O42" s="114">
        <v>104</v>
      </c>
      <c r="P42" s="73">
        <v>32.9</v>
      </c>
    </row>
    <row r="43" spans="1:16">
      <c r="A43" s="94" t="s">
        <v>712</v>
      </c>
      <c r="B43" s="66" t="s">
        <v>235</v>
      </c>
      <c r="C43" s="127">
        <v>54</v>
      </c>
      <c r="D43" s="72">
        <v>100</v>
      </c>
      <c r="E43" s="114">
        <v>6</v>
      </c>
      <c r="F43" s="97">
        <v>11.1</v>
      </c>
      <c r="G43" s="114">
        <v>7</v>
      </c>
      <c r="H43" s="97">
        <v>13</v>
      </c>
      <c r="I43" s="114">
        <v>41</v>
      </c>
      <c r="J43" s="73">
        <v>73.2</v>
      </c>
      <c r="K43" s="68">
        <v>17</v>
      </c>
      <c r="L43" s="73">
        <v>31.5</v>
      </c>
      <c r="M43" s="68">
        <v>3</v>
      </c>
      <c r="N43" s="97">
        <v>5.6</v>
      </c>
      <c r="O43" s="114">
        <v>17</v>
      </c>
      <c r="P43" s="73">
        <v>31.5</v>
      </c>
    </row>
    <row r="44" spans="1:16">
      <c r="A44" s="94" t="s">
        <v>713</v>
      </c>
      <c r="B44" s="66" t="s">
        <v>229</v>
      </c>
      <c r="C44" s="127">
        <v>82</v>
      </c>
      <c r="D44" s="72">
        <v>100</v>
      </c>
      <c r="E44" s="114">
        <v>11</v>
      </c>
      <c r="F44" s="73">
        <v>13.4</v>
      </c>
      <c r="G44" s="114">
        <v>22</v>
      </c>
      <c r="H44" s="73">
        <v>26.8</v>
      </c>
      <c r="I44" s="114">
        <v>48</v>
      </c>
      <c r="J44" s="73">
        <v>58.5</v>
      </c>
      <c r="K44" s="68">
        <v>19</v>
      </c>
      <c r="L44" s="73">
        <v>23.2</v>
      </c>
      <c r="M44" s="68">
        <v>0</v>
      </c>
      <c r="N44" s="73">
        <v>0</v>
      </c>
      <c r="O44" s="114">
        <v>26</v>
      </c>
      <c r="P44" s="73">
        <v>31.7</v>
      </c>
    </row>
    <row r="45" spans="1:16">
      <c r="A45" s="94" t="s">
        <v>714</v>
      </c>
      <c r="B45" s="66" t="s">
        <v>207</v>
      </c>
      <c r="C45" s="127">
        <v>191</v>
      </c>
      <c r="D45" s="72">
        <v>100</v>
      </c>
      <c r="E45" s="114">
        <v>12</v>
      </c>
      <c r="F45" s="73">
        <v>6.3</v>
      </c>
      <c r="G45" s="114">
        <v>34</v>
      </c>
      <c r="H45" s="73">
        <v>17.8</v>
      </c>
      <c r="I45" s="114">
        <v>145</v>
      </c>
      <c r="J45" s="73">
        <v>75.900000000000006</v>
      </c>
      <c r="K45" s="68">
        <v>27</v>
      </c>
      <c r="L45" s="73">
        <v>14.1</v>
      </c>
      <c r="M45" s="68">
        <v>44</v>
      </c>
      <c r="N45" s="73">
        <v>23</v>
      </c>
      <c r="O45" s="114">
        <v>54</v>
      </c>
      <c r="P45" s="73">
        <v>28.3</v>
      </c>
    </row>
    <row r="46" spans="1:16">
      <c r="A46" s="94" t="s">
        <v>715</v>
      </c>
      <c r="B46" s="66" t="s">
        <v>208</v>
      </c>
      <c r="C46" s="127">
        <v>609</v>
      </c>
      <c r="D46" s="72">
        <v>100</v>
      </c>
      <c r="E46" s="114">
        <v>70</v>
      </c>
      <c r="F46" s="73">
        <v>11.5</v>
      </c>
      <c r="G46" s="114">
        <v>147</v>
      </c>
      <c r="H46" s="73">
        <v>24.1</v>
      </c>
      <c r="I46" s="114">
        <v>391</v>
      </c>
      <c r="J46" s="73">
        <v>64.2</v>
      </c>
      <c r="K46" s="68">
        <v>142</v>
      </c>
      <c r="L46" s="73">
        <v>23.3</v>
      </c>
      <c r="M46" s="68">
        <v>28</v>
      </c>
      <c r="N46" s="73">
        <v>4.5999999999999996</v>
      </c>
      <c r="O46" s="114">
        <v>189</v>
      </c>
      <c r="P46" s="73">
        <v>31</v>
      </c>
    </row>
    <row r="47" spans="1:16">
      <c r="A47" s="94" t="s">
        <v>716</v>
      </c>
      <c r="B47" s="66" t="s">
        <v>209</v>
      </c>
      <c r="C47" s="127">
        <v>874</v>
      </c>
      <c r="D47" s="72">
        <v>100</v>
      </c>
      <c r="E47" s="114">
        <v>71</v>
      </c>
      <c r="F47" s="73">
        <v>8.1</v>
      </c>
      <c r="G47" s="114">
        <v>145</v>
      </c>
      <c r="H47" s="73">
        <v>16.600000000000001</v>
      </c>
      <c r="I47" s="114">
        <v>658</v>
      </c>
      <c r="J47" s="73">
        <v>75.3</v>
      </c>
      <c r="K47" s="68">
        <v>113</v>
      </c>
      <c r="L47" s="73">
        <v>12.9</v>
      </c>
      <c r="M47" s="68">
        <v>33</v>
      </c>
      <c r="N47" s="73">
        <v>3.8</v>
      </c>
      <c r="O47" s="114">
        <v>200</v>
      </c>
      <c r="P47" s="73">
        <v>22.9</v>
      </c>
    </row>
    <row r="48" spans="1:16">
      <c r="A48" s="94" t="s">
        <v>717</v>
      </c>
      <c r="B48" s="66" t="s">
        <v>210</v>
      </c>
      <c r="C48" s="127">
        <v>348</v>
      </c>
      <c r="D48" s="72">
        <v>100</v>
      </c>
      <c r="E48" s="114">
        <v>44</v>
      </c>
      <c r="F48" s="73">
        <v>12.6</v>
      </c>
      <c r="G48" s="114">
        <v>64</v>
      </c>
      <c r="H48" s="73">
        <v>18.399999999999999</v>
      </c>
      <c r="I48" s="114">
        <v>240</v>
      </c>
      <c r="J48" s="73">
        <v>69</v>
      </c>
      <c r="K48" s="68">
        <v>87</v>
      </c>
      <c r="L48" s="73">
        <v>25</v>
      </c>
      <c r="M48" s="68">
        <v>51</v>
      </c>
      <c r="N48" s="73">
        <v>14.7</v>
      </c>
      <c r="O48" s="114">
        <v>112</v>
      </c>
      <c r="P48" s="73">
        <v>32.200000000000003</v>
      </c>
    </row>
    <row r="49" spans="1:16">
      <c r="A49" s="94" t="s">
        <v>718</v>
      </c>
      <c r="B49" s="66" t="s">
        <v>211</v>
      </c>
      <c r="C49" s="127">
        <v>214</v>
      </c>
      <c r="D49" s="72">
        <v>100</v>
      </c>
      <c r="E49" s="114">
        <v>21</v>
      </c>
      <c r="F49" s="73">
        <v>9.8000000000000007</v>
      </c>
      <c r="G49" s="114">
        <v>50</v>
      </c>
      <c r="H49" s="73">
        <v>23.4</v>
      </c>
      <c r="I49" s="114">
        <v>139</v>
      </c>
      <c r="J49" s="73">
        <v>65</v>
      </c>
      <c r="K49" s="68">
        <v>41</v>
      </c>
      <c r="L49" s="73">
        <v>19.2</v>
      </c>
      <c r="M49" s="68">
        <v>18</v>
      </c>
      <c r="N49" s="73">
        <v>8.4</v>
      </c>
      <c r="O49" s="114">
        <v>56</v>
      </c>
      <c r="P49" s="73">
        <v>26.2</v>
      </c>
    </row>
    <row r="50" spans="1:16">
      <c r="A50" s="94" t="s">
        <v>719</v>
      </c>
      <c r="B50" s="66" t="s">
        <v>230</v>
      </c>
      <c r="C50" s="127">
        <v>114</v>
      </c>
      <c r="D50" s="72">
        <v>100</v>
      </c>
      <c r="E50" s="114">
        <v>11</v>
      </c>
      <c r="F50" s="73">
        <v>9.6</v>
      </c>
      <c r="G50" s="114">
        <v>15</v>
      </c>
      <c r="H50" s="73">
        <v>13.2</v>
      </c>
      <c r="I50" s="114">
        <v>93</v>
      </c>
      <c r="J50" s="73">
        <v>81.599999999999994</v>
      </c>
      <c r="K50" s="68">
        <v>58</v>
      </c>
      <c r="L50" s="73">
        <v>50.9</v>
      </c>
      <c r="M50" s="68">
        <v>0</v>
      </c>
      <c r="N50" s="73">
        <v>0</v>
      </c>
      <c r="O50" s="114">
        <v>44</v>
      </c>
      <c r="P50" s="73">
        <v>38.6</v>
      </c>
    </row>
    <row r="51" spans="1:16">
      <c r="A51" s="94" t="s">
        <v>720</v>
      </c>
      <c r="B51" s="66" t="s">
        <v>231</v>
      </c>
      <c r="C51" s="127">
        <v>130</v>
      </c>
      <c r="D51" s="72">
        <v>100</v>
      </c>
      <c r="E51" s="114">
        <v>17</v>
      </c>
      <c r="F51" s="73">
        <v>13.1</v>
      </c>
      <c r="G51" s="114">
        <v>24</v>
      </c>
      <c r="H51" s="73">
        <v>18.5</v>
      </c>
      <c r="I51" s="114">
        <v>92</v>
      </c>
      <c r="J51" s="73">
        <v>70.8</v>
      </c>
      <c r="K51" s="68">
        <v>53</v>
      </c>
      <c r="L51" s="73">
        <v>40.799999999999997</v>
      </c>
      <c r="M51" s="68">
        <v>10</v>
      </c>
      <c r="N51" s="73">
        <v>7.7</v>
      </c>
      <c r="O51" s="114">
        <v>37</v>
      </c>
      <c r="P51" s="73">
        <v>28.5</v>
      </c>
    </row>
    <row r="52" spans="1:16">
      <c r="A52" s="94" t="s">
        <v>721</v>
      </c>
      <c r="B52" s="66" t="s">
        <v>212</v>
      </c>
      <c r="C52" s="124">
        <v>1172</v>
      </c>
      <c r="D52" s="72">
        <v>100</v>
      </c>
      <c r="E52" s="114">
        <v>110</v>
      </c>
      <c r="F52" s="73">
        <v>9.4</v>
      </c>
      <c r="G52" s="114">
        <v>203</v>
      </c>
      <c r="H52" s="73">
        <v>17.3</v>
      </c>
      <c r="I52" s="114">
        <v>858</v>
      </c>
      <c r="J52" s="73">
        <v>73.2</v>
      </c>
      <c r="K52" s="68">
        <v>317</v>
      </c>
      <c r="L52" s="73">
        <v>27</v>
      </c>
      <c r="M52" s="68">
        <v>82</v>
      </c>
      <c r="N52" s="73">
        <v>7</v>
      </c>
      <c r="O52" s="114">
        <v>206</v>
      </c>
      <c r="P52" s="73">
        <v>17.600000000000001</v>
      </c>
    </row>
    <row r="53" spans="1:16">
      <c r="A53" s="94" t="s">
        <v>722</v>
      </c>
      <c r="B53" s="66" t="s">
        <v>213</v>
      </c>
      <c r="C53" s="127">
        <v>274</v>
      </c>
      <c r="D53" s="72">
        <v>100</v>
      </c>
      <c r="E53" s="114">
        <v>34</v>
      </c>
      <c r="F53" s="73">
        <v>12.4</v>
      </c>
      <c r="G53" s="114">
        <v>73</v>
      </c>
      <c r="H53" s="73">
        <v>26.6</v>
      </c>
      <c r="I53" s="114">
        <v>171</v>
      </c>
      <c r="J53" s="73">
        <v>62.4</v>
      </c>
      <c r="K53" s="68">
        <v>66</v>
      </c>
      <c r="L53" s="73">
        <v>24.1</v>
      </c>
      <c r="M53" s="68">
        <v>28</v>
      </c>
      <c r="N53" s="73">
        <v>10.199999999999999</v>
      </c>
      <c r="O53" s="114">
        <v>74</v>
      </c>
      <c r="P53" s="73">
        <v>27</v>
      </c>
    </row>
    <row r="54" spans="1:16">
      <c r="A54" s="94" t="s">
        <v>723</v>
      </c>
      <c r="B54" s="66" t="s">
        <v>214</v>
      </c>
      <c r="C54" s="127">
        <v>950</v>
      </c>
      <c r="D54" s="72">
        <v>100</v>
      </c>
      <c r="E54" s="114">
        <v>113</v>
      </c>
      <c r="F54" s="73">
        <v>11.9</v>
      </c>
      <c r="G54" s="114">
        <v>227</v>
      </c>
      <c r="H54" s="73">
        <v>23.9</v>
      </c>
      <c r="I54" s="114">
        <v>613</v>
      </c>
      <c r="J54" s="73">
        <v>64.5</v>
      </c>
      <c r="K54" s="68">
        <v>136</v>
      </c>
      <c r="L54" s="73">
        <v>14.3</v>
      </c>
      <c r="M54" s="68">
        <v>58</v>
      </c>
      <c r="N54" s="73">
        <v>6.1</v>
      </c>
      <c r="O54" s="114">
        <v>227</v>
      </c>
      <c r="P54" s="73">
        <v>23.9</v>
      </c>
    </row>
    <row r="55" spans="1:16">
      <c r="A55" s="94" t="s">
        <v>724</v>
      </c>
      <c r="B55" s="66" t="s">
        <v>215</v>
      </c>
      <c r="C55" s="127">
        <v>261</v>
      </c>
      <c r="D55" s="72">
        <v>100</v>
      </c>
      <c r="E55" s="114">
        <v>24</v>
      </c>
      <c r="F55" s="73">
        <v>9.1999999999999993</v>
      </c>
      <c r="G55" s="114">
        <v>64</v>
      </c>
      <c r="H55" s="73">
        <v>24.5</v>
      </c>
      <c r="I55" s="114">
        <v>176</v>
      </c>
      <c r="J55" s="73">
        <v>67.400000000000006</v>
      </c>
      <c r="K55" s="68">
        <v>54</v>
      </c>
      <c r="L55" s="73">
        <v>20.7</v>
      </c>
      <c r="M55" s="68">
        <v>25</v>
      </c>
      <c r="N55" s="73">
        <v>9.6</v>
      </c>
      <c r="O55" s="114">
        <v>102</v>
      </c>
      <c r="P55" s="73">
        <v>39.1</v>
      </c>
    </row>
    <row r="56" spans="1:16">
      <c r="A56" s="94" t="s">
        <v>725</v>
      </c>
      <c r="B56" s="66" t="s">
        <v>234</v>
      </c>
      <c r="C56" s="127">
        <v>113</v>
      </c>
      <c r="D56" s="72">
        <v>100</v>
      </c>
      <c r="E56" s="114">
        <v>12</v>
      </c>
      <c r="F56" s="73">
        <v>10.6</v>
      </c>
      <c r="G56" s="114">
        <v>26</v>
      </c>
      <c r="H56" s="73">
        <v>23</v>
      </c>
      <c r="I56" s="114">
        <v>76</v>
      </c>
      <c r="J56" s="73">
        <v>67.3</v>
      </c>
      <c r="K56" s="68">
        <v>34</v>
      </c>
      <c r="L56" s="73">
        <v>30.1</v>
      </c>
      <c r="M56" s="68">
        <v>0</v>
      </c>
      <c r="N56" s="73">
        <v>0</v>
      </c>
      <c r="O56" s="114">
        <v>39</v>
      </c>
      <c r="P56" s="73">
        <v>34.5</v>
      </c>
    </row>
    <row r="57" spans="1:16">
      <c r="A57" s="94" t="s">
        <v>726</v>
      </c>
      <c r="B57" s="66" t="s">
        <v>236</v>
      </c>
      <c r="C57" s="127">
        <v>632</v>
      </c>
      <c r="D57" s="72">
        <v>100</v>
      </c>
      <c r="E57" s="114">
        <v>82</v>
      </c>
      <c r="F57" s="73">
        <v>13</v>
      </c>
      <c r="G57" s="114">
        <v>302</v>
      </c>
      <c r="H57" s="73">
        <v>47.8</v>
      </c>
      <c r="I57" s="114">
        <v>248</v>
      </c>
      <c r="J57" s="73">
        <v>39.200000000000003</v>
      </c>
      <c r="K57" s="68">
        <v>91</v>
      </c>
      <c r="L57" s="73">
        <v>14.4</v>
      </c>
      <c r="M57" s="68">
        <v>105</v>
      </c>
      <c r="N57" s="73">
        <v>16.600000000000001</v>
      </c>
      <c r="O57" s="114">
        <v>80</v>
      </c>
      <c r="P57" s="73">
        <v>12.7</v>
      </c>
    </row>
    <row r="58" spans="1:16">
      <c r="A58" s="94" t="s">
        <v>727</v>
      </c>
      <c r="B58" s="66" t="s">
        <v>216</v>
      </c>
      <c r="C58" s="127">
        <v>162</v>
      </c>
      <c r="D58" s="72">
        <v>100</v>
      </c>
      <c r="E58" s="114">
        <v>15</v>
      </c>
      <c r="F58" s="73">
        <v>9.3000000000000007</v>
      </c>
      <c r="G58" s="114">
        <v>19</v>
      </c>
      <c r="H58" s="73">
        <v>11.7</v>
      </c>
      <c r="I58" s="114">
        <v>127</v>
      </c>
      <c r="J58" s="73">
        <v>78.400000000000006</v>
      </c>
      <c r="K58" s="68">
        <v>44</v>
      </c>
      <c r="L58" s="73">
        <v>27.2</v>
      </c>
      <c r="M58" s="68">
        <v>8</v>
      </c>
      <c r="N58" s="97">
        <v>4.9000000000000004</v>
      </c>
      <c r="O58" s="114">
        <v>79</v>
      </c>
      <c r="P58" s="73">
        <v>48.8</v>
      </c>
    </row>
    <row r="59" spans="1:16">
      <c r="A59" s="94" t="s">
        <v>728</v>
      </c>
      <c r="B59" s="66" t="s">
        <v>227</v>
      </c>
      <c r="C59" s="127">
        <v>34</v>
      </c>
      <c r="D59" s="72">
        <v>100</v>
      </c>
      <c r="E59" s="114">
        <v>6</v>
      </c>
      <c r="F59" s="97">
        <v>17.600000000000001</v>
      </c>
      <c r="G59" s="68">
        <v>0</v>
      </c>
      <c r="H59" s="73">
        <v>0</v>
      </c>
      <c r="I59" s="114">
        <v>29</v>
      </c>
      <c r="J59" s="73">
        <v>78.400000000000006</v>
      </c>
      <c r="K59" s="68">
        <v>9</v>
      </c>
      <c r="L59" s="97">
        <v>26.5</v>
      </c>
      <c r="M59" s="68">
        <v>8</v>
      </c>
      <c r="N59" s="97">
        <v>23.5</v>
      </c>
      <c r="O59" s="114">
        <v>9</v>
      </c>
      <c r="P59" s="97">
        <v>26.5</v>
      </c>
    </row>
    <row r="60" spans="1:16">
      <c r="A60" s="94" t="s">
        <v>729</v>
      </c>
      <c r="B60" s="66" t="s">
        <v>217</v>
      </c>
      <c r="C60" s="127">
        <v>557</v>
      </c>
      <c r="D60" s="72">
        <v>100</v>
      </c>
      <c r="E60" s="114">
        <v>45</v>
      </c>
      <c r="F60" s="73">
        <v>8.1</v>
      </c>
      <c r="G60" s="114">
        <v>82</v>
      </c>
      <c r="H60" s="73">
        <v>14.7</v>
      </c>
      <c r="I60" s="114">
        <v>434</v>
      </c>
      <c r="J60" s="73">
        <v>77.900000000000006</v>
      </c>
      <c r="K60" s="68">
        <v>197</v>
      </c>
      <c r="L60" s="73">
        <v>35.4</v>
      </c>
      <c r="M60" s="68">
        <v>3</v>
      </c>
      <c r="N60" s="97">
        <v>0.5</v>
      </c>
      <c r="O60" s="114">
        <v>59</v>
      </c>
      <c r="P60" s="73">
        <v>10.6</v>
      </c>
    </row>
    <row r="61" spans="1:16">
      <c r="A61" s="94" t="s">
        <v>730</v>
      </c>
      <c r="B61" s="66" t="s">
        <v>218</v>
      </c>
      <c r="C61" s="127">
        <v>188</v>
      </c>
      <c r="D61" s="72">
        <v>100</v>
      </c>
      <c r="E61" s="114">
        <v>8</v>
      </c>
      <c r="F61" s="97">
        <v>4.3</v>
      </c>
      <c r="G61" s="114">
        <v>26</v>
      </c>
      <c r="H61" s="73">
        <v>13.8</v>
      </c>
      <c r="I61" s="114">
        <v>158</v>
      </c>
      <c r="J61" s="73">
        <v>84</v>
      </c>
      <c r="K61" s="68">
        <v>31</v>
      </c>
      <c r="L61" s="73">
        <v>16.5</v>
      </c>
      <c r="M61" s="68">
        <v>15</v>
      </c>
      <c r="N61" s="73">
        <v>8</v>
      </c>
      <c r="O61" s="114">
        <v>85</v>
      </c>
      <c r="P61" s="73">
        <v>45.2</v>
      </c>
    </row>
    <row r="62" spans="1:16">
      <c r="A62" s="94" t="s">
        <v>731</v>
      </c>
      <c r="B62" s="66" t="s">
        <v>219</v>
      </c>
      <c r="C62" s="127">
        <v>257</v>
      </c>
      <c r="D62" s="72">
        <v>100</v>
      </c>
      <c r="E62" s="114">
        <v>19</v>
      </c>
      <c r="F62" s="73">
        <v>7.4</v>
      </c>
      <c r="G62" s="114">
        <v>53</v>
      </c>
      <c r="H62" s="73">
        <v>20.6</v>
      </c>
      <c r="I62" s="114">
        <v>183</v>
      </c>
      <c r="J62" s="73">
        <v>71.2</v>
      </c>
      <c r="K62" s="68">
        <v>72</v>
      </c>
      <c r="L62" s="73">
        <v>28</v>
      </c>
      <c r="M62" s="68">
        <v>17</v>
      </c>
      <c r="N62" s="73">
        <v>6.6</v>
      </c>
      <c r="O62" s="114">
        <v>116</v>
      </c>
      <c r="P62" s="73">
        <v>45.1</v>
      </c>
    </row>
    <row r="63" spans="1:16">
      <c r="A63" s="94" t="s">
        <v>732</v>
      </c>
      <c r="B63" s="66" t="s">
        <v>220</v>
      </c>
      <c r="C63" s="127">
        <v>218</v>
      </c>
      <c r="D63" s="72">
        <v>100</v>
      </c>
      <c r="E63" s="114">
        <v>26</v>
      </c>
      <c r="F63" s="73">
        <v>11.9</v>
      </c>
      <c r="G63" s="114">
        <v>58</v>
      </c>
      <c r="H63" s="73">
        <v>26.6</v>
      </c>
      <c r="I63" s="114">
        <v>135</v>
      </c>
      <c r="J63" s="73">
        <v>61.9</v>
      </c>
      <c r="K63" s="68">
        <v>52</v>
      </c>
      <c r="L63" s="73">
        <v>23.9</v>
      </c>
      <c r="M63" s="68">
        <v>9</v>
      </c>
      <c r="N63" s="97">
        <v>4.0999999999999996</v>
      </c>
      <c r="O63" s="114">
        <v>88</v>
      </c>
      <c r="P63" s="73">
        <v>40.4</v>
      </c>
    </row>
    <row r="64" spans="1:16">
      <c r="A64" s="94" t="s">
        <v>733</v>
      </c>
      <c r="B64" s="66" t="s">
        <v>556</v>
      </c>
      <c r="C64" s="127">
        <v>728</v>
      </c>
      <c r="D64" s="72">
        <v>100</v>
      </c>
      <c r="E64" s="114">
        <v>62</v>
      </c>
      <c r="F64" s="73">
        <v>8.5</v>
      </c>
      <c r="G64" s="114">
        <v>152</v>
      </c>
      <c r="H64" s="73">
        <v>20.9</v>
      </c>
      <c r="I64" s="114">
        <v>515</v>
      </c>
      <c r="J64" s="73">
        <v>70.7</v>
      </c>
      <c r="K64" s="68">
        <v>86</v>
      </c>
      <c r="L64" s="73">
        <v>11.8</v>
      </c>
      <c r="M64" s="68">
        <v>15</v>
      </c>
      <c r="N64" s="73">
        <v>2.1</v>
      </c>
      <c r="O64" s="114">
        <v>84</v>
      </c>
      <c r="P64" s="73">
        <v>11.5</v>
      </c>
    </row>
    <row r="65" spans="1:16">
      <c r="A65" s="94" t="s">
        <v>734</v>
      </c>
      <c r="B65" s="66" t="s">
        <v>239</v>
      </c>
      <c r="C65" s="127">
        <v>171</v>
      </c>
      <c r="D65" s="72">
        <v>100</v>
      </c>
      <c r="E65" s="114">
        <v>26</v>
      </c>
      <c r="F65" s="73">
        <v>15.2</v>
      </c>
      <c r="G65" s="114">
        <v>31</v>
      </c>
      <c r="H65" s="73">
        <v>18.100000000000001</v>
      </c>
      <c r="I65" s="114">
        <v>117</v>
      </c>
      <c r="J65" s="73">
        <v>68.400000000000006</v>
      </c>
      <c r="K65" s="68">
        <v>45</v>
      </c>
      <c r="L65" s="73">
        <v>26.3</v>
      </c>
      <c r="M65" s="68">
        <v>4</v>
      </c>
      <c r="N65" s="97">
        <v>2.2999999999999998</v>
      </c>
      <c r="O65" s="114">
        <v>89</v>
      </c>
      <c r="P65" s="73">
        <v>52</v>
      </c>
    </row>
    <row r="66" spans="1:16">
      <c r="A66" s="94" t="s">
        <v>735</v>
      </c>
      <c r="B66" s="66" t="s">
        <v>241</v>
      </c>
      <c r="C66" s="127">
        <v>470</v>
      </c>
      <c r="D66" s="72">
        <v>100</v>
      </c>
      <c r="E66" s="114">
        <v>80</v>
      </c>
      <c r="F66" s="73">
        <v>17</v>
      </c>
      <c r="G66" s="114">
        <v>111</v>
      </c>
      <c r="H66" s="73">
        <v>23.6</v>
      </c>
      <c r="I66" s="114">
        <v>280</v>
      </c>
      <c r="J66" s="73">
        <v>59.6</v>
      </c>
      <c r="K66" s="68">
        <v>117</v>
      </c>
      <c r="L66" s="73">
        <v>24.9</v>
      </c>
      <c r="M66" s="68">
        <v>13</v>
      </c>
      <c r="N66" s="73">
        <v>2.8</v>
      </c>
      <c r="O66" s="114">
        <v>133</v>
      </c>
      <c r="P66" s="73">
        <v>28.3</v>
      </c>
    </row>
    <row r="67" spans="1:16" ht="19.5" customHeight="1">
      <c r="A67" s="95" t="s">
        <v>1128</v>
      </c>
      <c r="B67" s="125" t="s">
        <v>622</v>
      </c>
      <c r="C67" s="126">
        <v>17806</v>
      </c>
      <c r="D67" s="87">
        <v>100</v>
      </c>
      <c r="E67" s="116">
        <v>1860</v>
      </c>
      <c r="F67" s="88">
        <v>10.4</v>
      </c>
      <c r="G67" s="116">
        <v>4060</v>
      </c>
      <c r="H67" s="88">
        <v>22.8</v>
      </c>
      <c r="I67" s="116">
        <v>11885</v>
      </c>
      <c r="J67" s="88">
        <v>66.7</v>
      </c>
      <c r="K67" s="86">
        <v>3943</v>
      </c>
      <c r="L67" s="88">
        <v>22.1</v>
      </c>
      <c r="M67" s="86">
        <v>941</v>
      </c>
      <c r="N67" s="88">
        <v>5.3</v>
      </c>
      <c r="O67" s="116">
        <v>4863</v>
      </c>
      <c r="P67" s="88">
        <v>27.3</v>
      </c>
    </row>
    <row r="68" spans="1:16">
      <c r="A68" s="94" t="s">
        <v>736</v>
      </c>
      <c r="B68" s="66" t="s">
        <v>286</v>
      </c>
      <c r="C68" s="127">
        <v>60</v>
      </c>
      <c r="D68" s="72">
        <v>100</v>
      </c>
      <c r="E68" s="114">
        <v>8</v>
      </c>
      <c r="F68" s="97">
        <v>13.3</v>
      </c>
      <c r="G68" s="114">
        <v>15</v>
      </c>
      <c r="H68" s="73">
        <v>25</v>
      </c>
      <c r="I68" s="114">
        <v>38</v>
      </c>
      <c r="J68" s="73">
        <v>63.3</v>
      </c>
      <c r="K68" s="68">
        <v>11</v>
      </c>
      <c r="L68" s="73">
        <v>18.3</v>
      </c>
      <c r="M68" s="68">
        <v>3</v>
      </c>
      <c r="N68" s="97">
        <v>5</v>
      </c>
      <c r="O68" s="114">
        <v>25</v>
      </c>
      <c r="P68" s="73">
        <v>41.7</v>
      </c>
    </row>
    <row r="69" spans="1:16">
      <c r="A69" s="94" t="s">
        <v>737</v>
      </c>
      <c r="B69" s="66" t="s">
        <v>244</v>
      </c>
      <c r="C69" s="127">
        <v>232</v>
      </c>
      <c r="D69" s="72">
        <v>100</v>
      </c>
      <c r="E69" s="114">
        <v>33</v>
      </c>
      <c r="F69" s="73">
        <v>14.2</v>
      </c>
      <c r="G69" s="114">
        <v>45</v>
      </c>
      <c r="H69" s="73">
        <v>19.399999999999999</v>
      </c>
      <c r="I69" s="114">
        <v>157</v>
      </c>
      <c r="J69" s="73">
        <v>67.7</v>
      </c>
      <c r="K69" s="68">
        <v>62</v>
      </c>
      <c r="L69" s="73">
        <v>26.7</v>
      </c>
      <c r="M69" s="68">
        <v>26</v>
      </c>
      <c r="N69" s="73">
        <v>11.2</v>
      </c>
      <c r="O69" s="114">
        <v>64</v>
      </c>
      <c r="P69" s="73">
        <v>27.6</v>
      </c>
    </row>
    <row r="70" spans="1:16">
      <c r="A70" s="94" t="s">
        <v>738</v>
      </c>
      <c r="B70" s="66" t="s">
        <v>245</v>
      </c>
      <c r="C70" s="127">
        <v>176</v>
      </c>
      <c r="D70" s="72">
        <v>100</v>
      </c>
      <c r="E70" s="114">
        <v>21</v>
      </c>
      <c r="F70" s="73">
        <v>11.9</v>
      </c>
      <c r="G70" s="114">
        <v>52</v>
      </c>
      <c r="H70" s="73">
        <v>29.5</v>
      </c>
      <c r="I70" s="114">
        <v>99</v>
      </c>
      <c r="J70" s="73">
        <v>56.3</v>
      </c>
      <c r="K70" s="68">
        <v>63</v>
      </c>
      <c r="L70" s="73">
        <v>35.799999999999997</v>
      </c>
      <c r="M70" s="68">
        <v>10</v>
      </c>
      <c r="N70" s="73">
        <v>5.7</v>
      </c>
      <c r="O70" s="114">
        <v>50</v>
      </c>
      <c r="P70" s="73">
        <v>28.4</v>
      </c>
    </row>
    <row r="71" spans="1:16">
      <c r="A71" s="94" t="s">
        <v>739</v>
      </c>
      <c r="B71" s="66" t="s">
        <v>246</v>
      </c>
      <c r="C71" s="127">
        <v>695</v>
      </c>
      <c r="D71" s="72">
        <v>100</v>
      </c>
      <c r="E71" s="114">
        <v>61</v>
      </c>
      <c r="F71" s="73">
        <v>8.8000000000000007</v>
      </c>
      <c r="G71" s="114">
        <v>156</v>
      </c>
      <c r="H71" s="73">
        <v>22.4</v>
      </c>
      <c r="I71" s="114">
        <v>478</v>
      </c>
      <c r="J71" s="73">
        <v>68.8</v>
      </c>
      <c r="K71" s="68">
        <v>92</v>
      </c>
      <c r="L71" s="73">
        <v>13.2</v>
      </c>
      <c r="M71" s="68">
        <v>37</v>
      </c>
      <c r="N71" s="73">
        <v>5.3</v>
      </c>
      <c r="O71" s="114">
        <v>170</v>
      </c>
      <c r="P71" s="73">
        <v>24.5</v>
      </c>
    </row>
    <row r="72" spans="1:16">
      <c r="A72" s="94" t="s">
        <v>740</v>
      </c>
      <c r="B72" s="66" t="s">
        <v>281</v>
      </c>
      <c r="C72" s="127">
        <v>633</v>
      </c>
      <c r="D72" s="72">
        <v>100</v>
      </c>
      <c r="E72" s="114">
        <v>70</v>
      </c>
      <c r="F72" s="73">
        <v>11.1</v>
      </c>
      <c r="G72" s="114">
        <v>115</v>
      </c>
      <c r="H72" s="73">
        <v>18.2</v>
      </c>
      <c r="I72" s="114">
        <v>451</v>
      </c>
      <c r="J72" s="73">
        <v>71.2</v>
      </c>
      <c r="K72" s="68">
        <v>146</v>
      </c>
      <c r="L72" s="73">
        <v>23.1</v>
      </c>
      <c r="M72" s="68">
        <v>23</v>
      </c>
      <c r="N72" s="73">
        <v>3.6</v>
      </c>
      <c r="O72" s="114">
        <v>171</v>
      </c>
      <c r="P72" s="73">
        <v>27</v>
      </c>
    </row>
    <row r="73" spans="1:16">
      <c r="A73" s="94" t="s">
        <v>741</v>
      </c>
      <c r="B73" s="66" t="s">
        <v>247</v>
      </c>
      <c r="C73" s="127">
        <v>125</v>
      </c>
      <c r="D73" s="72">
        <v>100</v>
      </c>
      <c r="E73" s="114">
        <v>12</v>
      </c>
      <c r="F73" s="73">
        <v>9.6</v>
      </c>
      <c r="G73" s="114">
        <v>29</v>
      </c>
      <c r="H73" s="73">
        <v>23.2</v>
      </c>
      <c r="I73" s="114">
        <v>88</v>
      </c>
      <c r="J73" s="73">
        <v>70.400000000000006</v>
      </c>
      <c r="K73" s="68">
        <v>46</v>
      </c>
      <c r="L73" s="73">
        <v>36.799999999999997</v>
      </c>
      <c r="M73" s="68">
        <v>8</v>
      </c>
      <c r="N73" s="97">
        <v>6.4</v>
      </c>
      <c r="O73" s="114">
        <v>25</v>
      </c>
      <c r="P73" s="73">
        <v>20</v>
      </c>
    </row>
    <row r="74" spans="1:16">
      <c r="A74" s="94" t="s">
        <v>742</v>
      </c>
      <c r="B74" s="66" t="s">
        <v>248</v>
      </c>
      <c r="C74" s="124">
        <v>1988</v>
      </c>
      <c r="D74" s="72">
        <v>100</v>
      </c>
      <c r="E74" s="114">
        <v>228</v>
      </c>
      <c r="F74" s="73">
        <v>11.5</v>
      </c>
      <c r="G74" s="114">
        <v>501</v>
      </c>
      <c r="H74" s="73">
        <v>25.2</v>
      </c>
      <c r="I74" s="115">
        <v>1257</v>
      </c>
      <c r="J74" s="73">
        <v>63.2</v>
      </c>
      <c r="K74" s="68">
        <v>622</v>
      </c>
      <c r="L74" s="73">
        <v>31.3</v>
      </c>
      <c r="M74" s="68">
        <v>61</v>
      </c>
      <c r="N74" s="73">
        <v>3.1</v>
      </c>
      <c r="O74" s="114">
        <v>297</v>
      </c>
      <c r="P74" s="73">
        <v>14.9</v>
      </c>
    </row>
    <row r="75" spans="1:16">
      <c r="A75" s="94" t="s">
        <v>743</v>
      </c>
      <c r="B75" s="66" t="s">
        <v>292</v>
      </c>
      <c r="C75" s="127">
        <v>66</v>
      </c>
      <c r="D75" s="72">
        <v>100</v>
      </c>
      <c r="E75" s="114">
        <v>5</v>
      </c>
      <c r="F75" s="97">
        <v>7.6</v>
      </c>
      <c r="G75" s="114">
        <v>21</v>
      </c>
      <c r="H75" s="73">
        <v>31.8</v>
      </c>
      <c r="I75" s="114">
        <v>47</v>
      </c>
      <c r="J75" s="73">
        <v>71.2</v>
      </c>
      <c r="K75" s="68">
        <v>34</v>
      </c>
      <c r="L75" s="73">
        <v>51.5</v>
      </c>
      <c r="M75" s="68">
        <v>3</v>
      </c>
      <c r="N75" s="97">
        <v>4.5</v>
      </c>
      <c r="O75" s="114">
        <v>15</v>
      </c>
      <c r="P75" s="73">
        <v>22.7</v>
      </c>
    </row>
    <row r="76" spans="1:16">
      <c r="A76" s="94" t="s">
        <v>744</v>
      </c>
      <c r="B76" s="66" t="s">
        <v>249</v>
      </c>
      <c r="C76" s="127">
        <v>163</v>
      </c>
      <c r="D76" s="72">
        <v>100</v>
      </c>
      <c r="E76" s="114">
        <v>19</v>
      </c>
      <c r="F76" s="73">
        <v>11.7</v>
      </c>
      <c r="G76" s="114">
        <v>31</v>
      </c>
      <c r="H76" s="73">
        <v>19</v>
      </c>
      <c r="I76" s="114">
        <v>118</v>
      </c>
      <c r="J76" s="73">
        <v>72.400000000000006</v>
      </c>
      <c r="K76" s="68">
        <v>35</v>
      </c>
      <c r="L76" s="73">
        <v>21.5</v>
      </c>
      <c r="M76" s="68">
        <v>17</v>
      </c>
      <c r="N76" s="73">
        <v>10.4</v>
      </c>
      <c r="O76" s="114">
        <v>61</v>
      </c>
      <c r="P76" s="73">
        <v>37.4</v>
      </c>
    </row>
    <row r="77" spans="1:16">
      <c r="A77" s="94" t="s">
        <v>745</v>
      </c>
      <c r="B77" s="66" t="s">
        <v>250</v>
      </c>
      <c r="C77" s="127">
        <v>68</v>
      </c>
      <c r="D77" s="72">
        <v>100</v>
      </c>
      <c r="E77" s="114">
        <v>5</v>
      </c>
      <c r="F77" s="97">
        <v>7.4</v>
      </c>
      <c r="G77" s="114">
        <v>18</v>
      </c>
      <c r="H77" s="73">
        <v>26.5</v>
      </c>
      <c r="I77" s="114">
        <v>43</v>
      </c>
      <c r="J77" s="73">
        <v>63.2</v>
      </c>
      <c r="K77" s="68">
        <v>26</v>
      </c>
      <c r="L77" s="73">
        <v>38.200000000000003</v>
      </c>
      <c r="M77" s="68">
        <v>4</v>
      </c>
      <c r="N77" s="97">
        <v>5.9</v>
      </c>
      <c r="O77" s="114">
        <v>22</v>
      </c>
      <c r="P77" s="73">
        <v>32.4</v>
      </c>
    </row>
    <row r="78" spans="1:16">
      <c r="A78" s="94" t="s">
        <v>746</v>
      </c>
      <c r="B78" s="66" t="s">
        <v>251</v>
      </c>
      <c r="C78" s="127">
        <v>685</v>
      </c>
      <c r="D78" s="72">
        <v>100</v>
      </c>
      <c r="E78" s="114">
        <v>52</v>
      </c>
      <c r="F78" s="73">
        <v>7.6</v>
      </c>
      <c r="G78" s="114">
        <v>151</v>
      </c>
      <c r="H78" s="73">
        <v>22</v>
      </c>
      <c r="I78" s="114">
        <v>478</v>
      </c>
      <c r="J78" s="73">
        <v>69.8</v>
      </c>
      <c r="K78" s="68">
        <v>80</v>
      </c>
      <c r="L78" s="73">
        <v>11.7</v>
      </c>
      <c r="M78" s="68">
        <v>19</v>
      </c>
      <c r="N78" s="73">
        <v>2.8</v>
      </c>
      <c r="O78" s="114">
        <v>93</v>
      </c>
      <c r="P78" s="73">
        <v>13.6</v>
      </c>
    </row>
    <row r="79" spans="1:16">
      <c r="A79" s="94" t="s">
        <v>747</v>
      </c>
      <c r="B79" s="66" t="s">
        <v>557</v>
      </c>
      <c r="C79" s="124">
        <v>1315</v>
      </c>
      <c r="D79" s="72">
        <v>100</v>
      </c>
      <c r="E79" s="114">
        <v>104</v>
      </c>
      <c r="F79" s="73">
        <v>7.9</v>
      </c>
      <c r="G79" s="114">
        <v>236</v>
      </c>
      <c r="H79" s="73">
        <v>17.899999999999999</v>
      </c>
      <c r="I79" s="114">
        <v>974</v>
      </c>
      <c r="J79" s="73">
        <v>74.099999999999994</v>
      </c>
      <c r="K79" s="68">
        <v>139</v>
      </c>
      <c r="L79" s="73">
        <v>10.6</v>
      </c>
      <c r="M79" s="68">
        <v>23</v>
      </c>
      <c r="N79" s="73">
        <v>1.7</v>
      </c>
      <c r="O79" s="114">
        <v>331</v>
      </c>
      <c r="P79" s="73">
        <v>25.2</v>
      </c>
    </row>
    <row r="80" spans="1:16">
      <c r="A80" s="94" t="s">
        <v>748</v>
      </c>
      <c r="B80" s="66" t="s">
        <v>252</v>
      </c>
      <c r="C80" s="127">
        <v>127</v>
      </c>
      <c r="D80" s="72">
        <v>100</v>
      </c>
      <c r="E80" s="114">
        <v>21</v>
      </c>
      <c r="F80" s="73">
        <v>16.5</v>
      </c>
      <c r="G80" s="114">
        <v>31</v>
      </c>
      <c r="H80" s="73">
        <v>24.4</v>
      </c>
      <c r="I80" s="114">
        <v>75</v>
      </c>
      <c r="J80" s="73">
        <v>59.1</v>
      </c>
      <c r="K80" s="68">
        <v>35</v>
      </c>
      <c r="L80" s="73">
        <v>27.6</v>
      </c>
      <c r="M80" s="68">
        <v>11</v>
      </c>
      <c r="N80" s="73">
        <v>8.6999999999999993</v>
      </c>
      <c r="O80" s="114">
        <v>34</v>
      </c>
      <c r="P80" s="73">
        <v>26.8</v>
      </c>
    </row>
    <row r="81" spans="1:16">
      <c r="A81" s="94" t="s">
        <v>749</v>
      </c>
      <c r="B81" s="66" t="s">
        <v>253</v>
      </c>
      <c r="C81" s="124">
        <v>2163</v>
      </c>
      <c r="D81" s="72">
        <v>100</v>
      </c>
      <c r="E81" s="114">
        <v>313</v>
      </c>
      <c r="F81" s="73">
        <v>14.5</v>
      </c>
      <c r="G81" s="114">
        <v>668</v>
      </c>
      <c r="H81" s="73">
        <v>30.9</v>
      </c>
      <c r="I81" s="115">
        <v>1191</v>
      </c>
      <c r="J81" s="73">
        <v>55.1</v>
      </c>
      <c r="K81" s="68">
        <v>423</v>
      </c>
      <c r="L81" s="73">
        <v>19.600000000000001</v>
      </c>
      <c r="M81" s="68">
        <v>66</v>
      </c>
      <c r="N81" s="73">
        <v>3.1</v>
      </c>
      <c r="O81" s="114">
        <v>325</v>
      </c>
      <c r="P81" s="73">
        <v>15</v>
      </c>
    </row>
    <row r="82" spans="1:16">
      <c r="A82" s="94" t="s">
        <v>750</v>
      </c>
      <c r="B82" s="66" t="s">
        <v>254</v>
      </c>
      <c r="C82" s="127">
        <v>276</v>
      </c>
      <c r="D82" s="72">
        <v>100</v>
      </c>
      <c r="E82" s="114">
        <v>24</v>
      </c>
      <c r="F82" s="73">
        <v>8.6999999999999993</v>
      </c>
      <c r="G82" s="114">
        <v>73</v>
      </c>
      <c r="H82" s="73">
        <v>26.4</v>
      </c>
      <c r="I82" s="114">
        <v>183</v>
      </c>
      <c r="J82" s="73">
        <v>66.3</v>
      </c>
      <c r="K82" s="68">
        <v>63</v>
      </c>
      <c r="L82" s="73">
        <v>22.8</v>
      </c>
      <c r="M82" s="68">
        <v>21</v>
      </c>
      <c r="N82" s="73">
        <v>7.6</v>
      </c>
      <c r="O82" s="114">
        <v>102</v>
      </c>
      <c r="P82" s="73">
        <v>37</v>
      </c>
    </row>
    <row r="83" spans="1:16">
      <c r="A83" s="94" t="s">
        <v>751</v>
      </c>
      <c r="B83" s="66" t="s">
        <v>255</v>
      </c>
      <c r="C83" s="127">
        <v>62</v>
      </c>
      <c r="D83" s="72">
        <v>100</v>
      </c>
      <c r="E83" s="114">
        <v>5</v>
      </c>
      <c r="F83" s="97">
        <v>8.1</v>
      </c>
      <c r="G83" s="114">
        <v>9</v>
      </c>
      <c r="H83" s="97">
        <v>14.5</v>
      </c>
      <c r="I83" s="114">
        <v>47</v>
      </c>
      <c r="J83" s="73">
        <v>78.3</v>
      </c>
      <c r="K83" s="68">
        <v>17</v>
      </c>
      <c r="L83" s="73">
        <v>27.4</v>
      </c>
      <c r="M83" s="68">
        <v>0</v>
      </c>
      <c r="N83" s="73">
        <v>0</v>
      </c>
      <c r="O83" s="114">
        <v>30</v>
      </c>
      <c r="P83" s="73">
        <v>48.4</v>
      </c>
    </row>
    <row r="84" spans="1:16">
      <c r="A84" s="94" t="s">
        <v>752</v>
      </c>
      <c r="B84" s="66" t="s">
        <v>256</v>
      </c>
      <c r="C84" s="127">
        <v>207</v>
      </c>
      <c r="D84" s="72">
        <v>100</v>
      </c>
      <c r="E84" s="114">
        <v>21</v>
      </c>
      <c r="F84" s="73">
        <v>10.1</v>
      </c>
      <c r="G84" s="114">
        <v>53</v>
      </c>
      <c r="H84" s="73">
        <v>25.6</v>
      </c>
      <c r="I84" s="114">
        <v>133</v>
      </c>
      <c r="J84" s="73">
        <v>64.3</v>
      </c>
      <c r="K84" s="68">
        <v>72</v>
      </c>
      <c r="L84" s="73">
        <v>34.799999999999997</v>
      </c>
      <c r="M84" s="68">
        <v>7</v>
      </c>
      <c r="N84" s="97">
        <v>3.4</v>
      </c>
      <c r="O84" s="114">
        <v>74</v>
      </c>
      <c r="P84" s="73">
        <v>35.700000000000003</v>
      </c>
    </row>
    <row r="85" spans="1:16">
      <c r="A85" s="94" t="s">
        <v>753</v>
      </c>
      <c r="B85" s="66" t="s">
        <v>257</v>
      </c>
      <c r="C85" s="127">
        <v>282</v>
      </c>
      <c r="D85" s="72">
        <v>100</v>
      </c>
      <c r="E85" s="114">
        <v>13</v>
      </c>
      <c r="F85" s="73">
        <v>4.5999999999999996</v>
      </c>
      <c r="G85" s="114">
        <v>29</v>
      </c>
      <c r="H85" s="73">
        <v>10.3</v>
      </c>
      <c r="I85" s="114">
        <v>241</v>
      </c>
      <c r="J85" s="73">
        <v>85.5</v>
      </c>
      <c r="K85" s="68">
        <v>166</v>
      </c>
      <c r="L85" s="73">
        <v>58.9</v>
      </c>
      <c r="M85" s="68">
        <v>10</v>
      </c>
      <c r="N85" s="73">
        <v>3.5</v>
      </c>
      <c r="O85" s="114">
        <v>53</v>
      </c>
      <c r="P85" s="73">
        <v>18.8</v>
      </c>
    </row>
    <row r="86" spans="1:16">
      <c r="A86" s="94" t="s">
        <v>754</v>
      </c>
      <c r="B86" s="66" t="s">
        <v>258</v>
      </c>
      <c r="C86" s="127">
        <v>342</v>
      </c>
      <c r="D86" s="72">
        <v>100</v>
      </c>
      <c r="E86" s="114">
        <v>36</v>
      </c>
      <c r="F86" s="73">
        <v>10.5</v>
      </c>
      <c r="G86" s="114">
        <v>86</v>
      </c>
      <c r="H86" s="73">
        <v>25.1</v>
      </c>
      <c r="I86" s="114">
        <v>225</v>
      </c>
      <c r="J86" s="73">
        <v>65.8</v>
      </c>
      <c r="K86" s="68">
        <v>53</v>
      </c>
      <c r="L86" s="73">
        <v>15.5</v>
      </c>
      <c r="M86" s="68">
        <v>34</v>
      </c>
      <c r="N86" s="73">
        <v>9.9</v>
      </c>
      <c r="O86" s="114">
        <v>97</v>
      </c>
      <c r="P86" s="73">
        <v>28.4</v>
      </c>
    </row>
    <row r="87" spans="1:16">
      <c r="A87" s="94" t="s">
        <v>755</v>
      </c>
      <c r="B87" s="66" t="s">
        <v>259</v>
      </c>
      <c r="C87" s="127">
        <v>183</v>
      </c>
      <c r="D87" s="72">
        <v>100</v>
      </c>
      <c r="E87" s="114">
        <v>25</v>
      </c>
      <c r="F87" s="73">
        <v>13.7</v>
      </c>
      <c r="G87" s="114">
        <v>48</v>
      </c>
      <c r="H87" s="73">
        <v>26.2</v>
      </c>
      <c r="I87" s="114">
        <v>111</v>
      </c>
      <c r="J87" s="73">
        <v>60.7</v>
      </c>
      <c r="K87" s="68">
        <v>49</v>
      </c>
      <c r="L87" s="73">
        <v>26.8</v>
      </c>
      <c r="M87" s="68">
        <v>17</v>
      </c>
      <c r="N87" s="73">
        <v>9.3000000000000007</v>
      </c>
      <c r="O87" s="114">
        <v>50</v>
      </c>
      <c r="P87" s="73">
        <v>27.3</v>
      </c>
    </row>
    <row r="88" spans="1:16">
      <c r="A88" s="94" t="s">
        <v>756</v>
      </c>
      <c r="B88" s="66" t="s">
        <v>260</v>
      </c>
      <c r="C88" s="128">
        <v>723</v>
      </c>
      <c r="D88" s="72">
        <v>100</v>
      </c>
      <c r="E88" s="114">
        <v>51</v>
      </c>
      <c r="F88" s="73">
        <v>7.1</v>
      </c>
      <c r="G88" s="114">
        <v>142</v>
      </c>
      <c r="H88" s="73">
        <v>19.600000000000001</v>
      </c>
      <c r="I88" s="114">
        <v>530</v>
      </c>
      <c r="J88" s="73">
        <v>73.3</v>
      </c>
      <c r="K88" s="68">
        <v>80</v>
      </c>
      <c r="L88" s="73">
        <v>11.1</v>
      </c>
      <c r="M88" s="68">
        <v>30</v>
      </c>
      <c r="N88" s="73">
        <v>4.0999999999999996</v>
      </c>
      <c r="O88" s="114">
        <v>452</v>
      </c>
      <c r="P88" s="73">
        <v>62.5</v>
      </c>
    </row>
    <row r="89" spans="1:16">
      <c r="A89" s="94" t="s">
        <v>757</v>
      </c>
      <c r="B89" s="66" t="s">
        <v>261</v>
      </c>
      <c r="C89" s="127">
        <v>179</v>
      </c>
      <c r="D89" s="72">
        <v>100</v>
      </c>
      <c r="E89" s="114">
        <v>23</v>
      </c>
      <c r="F89" s="73">
        <v>12.8</v>
      </c>
      <c r="G89" s="114">
        <v>51</v>
      </c>
      <c r="H89" s="73">
        <v>28.5</v>
      </c>
      <c r="I89" s="114">
        <v>106</v>
      </c>
      <c r="J89" s="73">
        <v>59.2</v>
      </c>
      <c r="K89" s="68">
        <v>45</v>
      </c>
      <c r="L89" s="73">
        <v>25.1</v>
      </c>
      <c r="M89" s="68">
        <v>6</v>
      </c>
      <c r="N89" s="97">
        <v>3.4</v>
      </c>
      <c r="O89" s="114">
        <v>65</v>
      </c>
      <c r="P89" s="73">
        <v>36.299999999999997</v>
      </c>
    </row>
    <row r="90" spans="1:16">
      <c r="A90" s="94" t="s">
        <v>1129</v>
      </c>
      <c r="B90" s="66" t="s">
        <v>1130</v>
      </c>
      <c r="C90" s="127">
        <v>253</v>
      </c>
      <c r="D90" s="72">
        <v>100</v>
      </c>
      <c r="E90" s="120">
        <v>38</v>
      </c>
      <c r="F90" s="129">
        <v>15</v>
      </c>
      <c r="G90" s="120">
        <v>58</v>
      </c>
      <c r="H90" s="129">
        <v>22.9</v>
      </c>
      <c r="I90" s="120">
        <v>157</v>
      </c>
      <c r="J90" s="129">
        <v>62.1</v>
      </c>
      <c r="K90" s="68">
        <v>105</v>
      </c>
      <c r="L90" s="73">
        <v>41.5</v>
      </c>
      <c r="M90" s="68">
        <v>7</v>
      </c>
      <c r="N90" s="97">
        <v>2.8</v>
      </c>
      <c r="O90" s="114">
        <v>48</v>
      </c>
      <c r="P90" s="73">
        <v>19</v>
      </c>
    </row>
    <row r="91" spans="1:16">
      <c r="A91" s="94" t="s">
        <v>758</v>
      </c>
      <c r="B91" s="66" t="s">
        <v>288</v>
      </c>
      <c r="C91" s="127">
        <v>50</v>
      </c>
      <c r="D91" s="72">
        <v>100</v>
      </c>
      <c r="E91" s="120">
        <v>8</v>
      </c>
      <c r="F91" s="132">
        <v>16</v>
      </c>
      <c r="G91" s="120">
        <v>16</v>
      </c>
      <c r="H91" s="129">
        <v>32</v>
      </c>
      <c r="I91" s="120">
        <v>26</v>
      </c>
      <c r="J91" s="129">
        <v>52</v>
      </c>
      <c r="K91" s="68">
        <v>13</v>
      </c>
      <c r="L91" s="73">
        <v>26</v>
      </c>
      <c r="M91" s="68">
        <v>9</v>
      </c>
      <c r="N91" s="97">
        <v>18</v>
      </c>
      <c r="O91" s="114">
        <v>18</v>
      </c>
      <c r="P91" s="73">
        <v>36</v>
      </c>
    </row>
    <row r="92" spans="1:16">
      <c r="A92" s="94" t="s">
        <v>759</v>
      </c>
      <c r="B92" s="66" t="s">
        <v>262</v>
      </c>
      <c r="C92" s="127">
        <v>119</v>
      </c>
      <c r="D92" s="72">
        <v>100</v>
      </c>
      <c r="E92" s="120">
        <v>21</v>
      </c>
      <c r="F92" s="129">
        <v>17.600000000000001</v>
      </c>
      <c r="G92" s="120">
        <v>24</v>
      </c>
      <c r="H92" s="129">
        <v>20.2</v>
      </c>
      <c r="I92" s="120">
        <v>76</v>
      </c>
      <c r="J92" s="129">
        <v>63.9</v>
      </c>
      <c r="K92" s="68">
        <v>16</v>
      </c>
      <c r="L92" s="73">
        <v>13.4</v>
      </c>
      <c r="M92" s="68">
        <v>10</v>
      </c>
      <c r="N92" s="73">
        <v>8.4</v>
      </c>
      <c r="O92" s="114">
        <v>57</v>
      </c>
      <c r="P92" s="73">
        <v>47.9</v>
      </c>
    </row>
    <row r="93" spans="1:16">
      <c r="A93" s="94" t="s">
        <v>760</v>
      </c>
      <c r="B93" s="66" t="s">
        <v>263</v>
      </c>
      <c r="C93" s="127">
        <v>111</v>
      </c>
      <c r="D93" s="72">
        <v>100</v>
      </c>
      <c r="E93" s="120">
        <v>10</v>
      </c>
      <c r="F93" s="129">
        <v>9</v>
      </c>
      <c r="G93" s="120">
        <v>14</v>
      </c>
      <c r="H93" s="129">
        <v>12.6</v>
      </c>
      <c r="I93" s="120">
        <v>87</v>
      </c>
      <c r="J93" s="129">
        <v>78.400000000000006</v>
      </c>
      <c r="K93" s="68">
        <v>51</v>
      </c>
      <c r="L93" s="73">
        <v>45.9</v>
      </c>
      <c r="M93" s="68">
        <v>7</v>
      </c>
      <c r="N93" s="97">
        <v>6.3</v>
      </c>
      <c r="O93" s="114">
        <v>29</v>
      </c>
      <c r="P93" s="73">
        <v>26.1</v>
      </c>
    </row>
    <row r="94" spans="1:16">
      <c r="A94" s="94" t="s">
        <v>761</v>
      </c>
      <c r="B94" s="66" t="s">
        <v>264</v>
      </c>
      <c r="C94" s="127">
        <v>424</v>
      </c>
      <c r="D94" s="72">
        <v>100</v>
      </c>
      <c r="E94" s="120">
        <v>42</v>
      </c>
      <c r="F94" s="129">
        <v>9.9</v>
      </c>
      <c r="G94" s="120">
        <v>73</v>
      </c>
      <c r="H94" s="129">
        <v>17.2</v>
      </c>
      <c r="I94" s="120">
        <v>306</v>
      </c>
      <c r="J94" s="129">
        <v>72.2</v>
      </c>
      <c r="K94" s="68">
        <v>105</v>
      </c>
      <c r="L94" s="73">
        <v>24.8</v>
      </c>
      <c r="M94" s="68">
        <v>17</v>
      </c>
      <c r="N94" s="73">
        <v>4</v>
      </c>
      <c r="O94" s="114">
        <v>143</v>
      </c>
      <c r="P94" s="73">
        <v>33.700000000000003</v>
      </c>
    </row>
    <row r="95" spans="1:16">
      <c r="A95" s="94" t="s">
        <v>762</v>
      </c>
      <c r="B95" s="66" t="s">
        <v>265</v>
      </c>
      <c r="C95" s="127">
        <v>159</v>
      </c>
      <c r="D95" s="72">
        <v>100</v>
      </c>
      <c r="E95" s="120">
        <v>18</v>
      </c>
      <c r="F95" s="129">
        <v>11.3</v>
      </c>
      <c r="G95" s="120">
        <v>53</v>
      </c>
      <c r="H95" s="129">
        <v>33.299999999999997</v>
      </c>
      <c r="I95" s="120">
        <v>89</v>
      </c>
      <c r="J95" s="129">
        <v>56</v>
      </c>
      <c r="K95" s="68">
        <v>52</v>
      </c>
      <c r="L95" s="73">
        <v>32.700000000000003</v>
      </c>
      <c r="M95" s="68">
        <v>3</v>
      </c>
      <c r="N95" s="97">
        <v>1.9</v>
      </c>
      <c r="O95" s="114">
        <v>54</v>
      </c>
      <c r="P95" s="73">
        <v>34</v>
      </c>
    </row>
    <row r="96" spans="1:16">
      <c r="A96" s="94" t="s">
        <v>763</v>
      </c>
      <c r="B96" s="66" t="s">
        <v>266</v>
      </c>
      <c r="C96" s="127">
        <v>229</v>
      </c>
      <c r="D96" s="72">
        <v>100</v>
      </c>
      <c r="E96" s="120">
        <v>14</v>
      </c>
      <c r="F96" s="129">
        <v>6.1</v>
      </c>
      <c r="G96" s="120">
        <v>58</v>
      </c>
      <c r="H96" s="129">
        <v>25.3</v>
      </c>
      <c r="I96" s="120">
        <v>154</v>
      </c>
      <c r="J96" s="129">
        <v>67.2</v>
      </c>
      <c r="K96" s="68">
        <v>51</v>
      </c>
      <c r="L96" s="73">
        <v>22.3</v>
      </c>
      <c r="M96" s="68">
        <v>28</v>
      </c>
      <c r="N96" s="73">
        <v>12.2</v>
      </c>
      <c r="O96" s="114">
        <v>84</v>
      </c>
      <c r="P96" s="73">
        <v>36.700000000000003</v>
      </c>
    </row>
    <row r="97" spans="1:16">
      <c r="A97" s="94" t="s">
        <v>764</v>
      </c>
      <c r="B97" s="66" t="s">
        <v>284</v>
      </c>
      <c r="C97" s="127">
        <v>85</v>
      </c>
      <c r="D97" s="72">
        <v>100</v>
      </c>
      <c r="E97" s="120">
        <v>9</v>
      </c>
      <c r="F97" s="132">
        <v>10.6</v>
      </c>
      <c r="G97" s="120">
        <v>17</v>
      </c>
      <c r="H97" s="129">
        <v>20</v>
      </c>
      <c r="I97" s="120">
        <v>62</v>
      </c>
      <c r="J97" s="129">
        <v>72.900000000000006</v>
      </c>
      <c r="K97" s="68">
        <v>21</v>
      </c>
      <c r="L97" s="73">
        <v>24.7</v>
      </c>
      <c r="M97" s="68">
        <v>9</v>
      </c>
      <c r="N97" s="97">
        <v>10.6</v>
      </c>
      <c r="O97" s="114">
        <v>23</v>
      </c>
      <c r="P97" s="73">
        <v>27.1</v>
      </c>
    </row>
    <row r="98" spans="1:16">
      <c r="A98" s="94" t="s">
        <v>765</v>
      </c>
      <c r="B98" s="66" t="s">
        <v>267</v>
      </c>
      <c r="C98" s="127">
        <v>334</v>
      </c>
      <c r="D98" s="72">
        <v>100</v>
      </c>
      <c r="E98" s="120">
        <v>40</v>
      </c>
      <c r="F98" s="129">
        <v>12</v>
      </c>
      <c r="G98" s="120">
        <v>59</v>
      </c>
      <c r="H98" s="129">
        <v>17.7</v>
      </c>
      <c r="I98" s="120">
        <v>235</v>
      </c>
      <c r="J98" s="129">
        <v>70.400000000000006</v>
      </c>
      <c r="K98" s="68">
        <v>39</v>
      </c>
      <c r="L98" s="73">
        <v>11.7</v>
      </c>
      <c r="M98" s="68">
        <v>36</v>
      </c>
      <c r="N98" s="73">
        <v>10.8</v>
      </c>
      <c r="O98" s="114">
        <v>129</v>
      </c>
      <c r="P98" s="73">
        <v>38.6</v>
      </c>
    </row>
    <row r="99" spans="1:16">
      <c r="A99" s="94" t="s">
        <v>766</v>
      </c>
      <c r="B99" s="66" t="s">
        <v>287</v>
      </c>
      <c r="C99" s="124">
        <v>1049</v>
      </c>
      <c r="D99" s="72">
        <v>100</v>
      </c>
      <c r="E99" s="120">
        <v>153</v>
      </c>
      <c r="F99" s="129">
        <v>14.6</v>
      </c>
      <c r="G99" s="120">
        <v>304</v>
      </c>
      <c r="H99" s="129">
        <v>29</v>
      </c>
      <c r="I99" s="120">
        <v>597</v>
      </c>
      <c r="J99" s="129">
        <v>56.9</v>
      </c>
      <c r="K99" s="68">
        <v>303</v>
      </c>
      <c r="L99" s="73">
        <v>28.9</v>
      </c>
      <c r="M99" s="68">
        <v>26</v>
      </c>
      <c r="N99" s="73">
        <v>2.5</v>
      </c>
      <c r="O99" s="114">
        <v>227</v>
      </c>
      <c r="P99" s="73">
        <v>21.6</v>
      </c>
    </row>
    <row r="100" spans="1:16">
      <c r="A100" s="94" t="s">
        <v>767</v>
      </c>
      <c r="B100" s="66" t="s">
        <v>282</v>
      </c>
      <c r="C100" s="127">
        <v>86</v>
      </c>
      <c r="D100" s="72">
        <v>100</v>
      </c>
      <c r="E100" s="120">
        <v>10</v>
      </c>
      <c r="F100" s="129">
        <v>11.6</v>
      </c>
      <c r="G100" s="120">
        <v>17</v>
      </c>
      <c r="H100" s="129">
        <v>19.8</v>
      </c>
      <c r="I100" s="120">
        <v>59</v>
      </c>
      <c r="J100" s="129">
        <v>68.599999999999994</v>
      </c>
      <c r="K100" s="68">
        <v>17</v>
      </c>
      <c r="L100" s="73">
        <v>19.8</v>
      </c>
      <c r="M100" s="68">
        <v>6</v>
      </c>
      <c r="N100" s="97">
        <v>7</v>
      </c>
      <c r="O100" s="114">
        <v>37</v>
      </c>
      <c r="P100" s="73">
        <v>43</v>
      </c>
    </row>
    <row r="101" spans="1:16">
      <c r="A101" s="94" t="s">
        <v>768</v>
      </c>
      <c r="B101" s="66" t="s">
        <v>268</v>
      </c>
      <c r="C101" s="127">
        <v>121</v>
      </c>
      <c r="D101" s="72">
        <v>100</v>
      </c>
      <c r="E101" s="120">
        <v>6</v>
      </c>
      <c r="F101" s="132">
        <v>5</v>
      </c>
      <c r="G101" s="120">
        <v>23</v>
      </c>
      <c r="H101" s="129">
        <v>19</v>
      </c>
      <c r="I101" s="120">
        <v>91</v>
      </c>
      <c r="J101" s="129">
        <v>75.2</v>
      </c>
      <c r="K101" s="68">
        <v>25</v>
      </c>
      <c r="L101" s="73">
        <v>20.7</v>
      </c>
      <c r="M101" s="68">
        <v>24</v>
      </c>
      <c r="N101" s="73">
        <v>19.8</v>
      </c>
      <c r="O101" s="114">
        <v>35</v>
      </c>
      <c r="P101" s="73">
        <v>28.9</v>
      </c>
    </row>
    <row r="102" spans="1:16">
      <c r="A102" s="94" t="s">
        <v>769</v>
      </c>
      <c r="B102" s="66" t="s">
        <v>269</v>
      </c>
      <c r="C102" s="127">
        <v>216</v>
      </c>
      <c r="D102" s="72">
        <v>100</v>
      </c>
      <c r="E102" s="120">
        <v>8</v>
      </c>
      <c r="F102" s="132">
        <v>3.7</v>
      </c>
      <c r="G102" s="120">
        <v>59</v>
      </c>
      <c r="H102" s="129">
        <v>27.3</v>
      </c>
      <c r="I102" s="120">
        <v>150</v>
      </c>
      <c r="J102" s="129">
        <v>69.400000000000006</v>
      </c>
      <c r="K102" s="68">
        <v>51</v>
      </c>
      <c r="L102" s="73">
        <v>23.6</v>
      </c>
      <c r="M102" s="68">
        <v>26</v>
      </c>
      <c r="N102" s="73">
        <v>12</v>
      </c>
      <c r="O102" s="114">
        <v>56</v>
      </c>
      <c r="P102" s="73">
        <v>25.9</v>
      </c>
    </row>
    <row r="103" spans="1:16">
      <c r="A103" s="94" t="s">
        <v>770</v>
      </c>
      <c r="B103" s="66" t="s">
        <v>270</v>
      </c>
      <c r="C103" s="127">
        <v>125</v>
      </c>
      <c r="D103" s="72">
        <v>100</v>
      </c>
      <c r="E103" s="120">
        <v>14</v>
      </c>
      <c r="F103" s="129">
        <v>11.2</v>
      </c>
      <c r="G103" s="120">
        <v>31</v>
      </c>
      <c r="H103" s="129">
        <v>24.8</v>
      </c>
      <c r="I103" s="120">
        <v>79</v>
      </c>
      <c r="J103" s="129">
        <v>63.2</v>
      </c>
      <c r="K103" s="68">
        <v>39</v>
      </c>
      <c r="L103" s="73">
        <v>31.2</v>
      </c>
      <c r="M103" s="68">
        <v>3</v>
      </c>
      <c r="N103" s="97">
        <v>2.4</v>
      </c>
      <c r="O103" s="114">
        <v>35</v>
      </c>
      <c r="P103" s="73">
        <v>28</v>
      </c>
    </row>
    <row r="104" spans="1:16">
      <c r="A104" s="94" t="s">
        <v>771</v>
      </c>
      <c r="B104" s="66" t="s">
        <v>271</v>
      </c>
      <c r="C104" s="127">
        <v>102</v>
      </c>
      <c r="D104" s="72">
        <v>100</v>
      </c>
      <c r="E104" s="120">
        <v>17</v>
      </c>
      <c r="F104" s="129">
        <v>16.7</v>
      </c>
      <c r="G104" s="120">
        <v>24</v>
      </c>
      <c r="H104" s="129">
        <v>23.5</v>
      </c>
      <c r="I104" s="120">
        <v>59</v>
      </c>
      <c r="J104" s="129">
        <v>57.8</v>
      </c>
      <c r="K104" s="68">
        <v>25</v>
      </c>
      <c r="L104" s="73">
        <v>24.5</v>
      </c>
      <c r="M104" s="68">
        <v>13</v>
      </c>
      <c r="N104" s="73">
        <v>12.7</v>
      </c>
      <c r="O104" s="114">
        <v>30</v>
      </c>
      <c r="P104" s="73">
        <v>29.4</v>
      </c>
    </row>
    <row r="105" spans="1:16">
      <c r="A105" s="94" t="s">
        <v>772</v>
      </c>
      <c r="B105" s="66" t="s">
        <v>272</v>
      </c>
      <c r="C105" s="127">
        <v>555</v>
      </c>
      <c r="D105" s="72">
        <v>100</v>
      </c>
      <c r="E105" s="120">
        <v>37</v>
      </c>
      <c r="F105" s="129">
        <v>6.7</v>
      </c>
      <c r="G105" s="120">
        <v>87</v>
      </c>
      <c r="H105" s="129">
        <v>15.7</v>
      </c>
      <c r="I105" s="120">
        <v>431</v>
      </c>
      <c r="J105" s="129">
        <v>77.7</v>
      </c>
      <c r="K105" s="68">
        <v>159</v>
      </c>
      <c r="L105" s="73">
        <v>28.6</v>
      </c>
      <c r="M105" s="68">
        <v>27</v>
      </c>
      <c r="N105" s="73">
        <v>4.9000000000000004</v>
      </c>
      <c r="O105" s="114">
        <v>260</v>
      </c>
      <c r="P105" s="73">
        <v>46.8</v>
      </c>
    </row>
    <row r="106" spans="1:16">
      <c r="A106" s="94" t="s">
        <v>773</v>
      </c>
      <c r="B106" s="66" t="s">
        <v>273</v>
      </c>
      <c r="C106" s="127">
        <v>444</v>
      </c>
      <c r="D106" s="72">
        <v>100</v>
      </c>
      <c r="E106" s="114">
        <v>35</v>
      </c>
      <c r="F106" s="73">
        <v>7.9</v>
      </c>
      <c r="G106" s="114">
        <v>101</v>
      </c>
      <c r="H106" s="73">
        <v>22.7</v>
      </c>
      <c r="I106" s="114">
        <v>308</v>
      </c>
      <c r="J106" s="73">
        <v>69.400000000000006</v>
      </c>
      <c r="K106" s="68">
        <v>78</v>
      </c>
      <c r="L106" s="73">
        <v>17.600000000000001</v>
      </c>
      <c r="M106" s="68">
        <v>33</v>
      </c>
      <c r="N106" s="73">
        <v>7.4</v>
      </c>
      <c r="O106" s="114">
        <v>176</v>
      </c>
      <c r="P106" s="73">
        <v>39.6</v>
      </c>
    </row>
    <row r="107" spans="1:16">
      <c r="A107" s="94" t="s">
        <v>774</v>
      </c>
      <c r="B107" s="66" t="s">
        <v>274</v>
      </c>
      <c r="C107" s="127">
        <v>96</v>
      </c>
      <c r="D107" s="72">
        <v>100</v>
      </c>
      <c r="E107" s="114">
        <v>13</v>
      </c>
      <c r="F107" s="73">
        <v>13.5</v>
      </c>
      <c r="G107" s="114">
        <v>21</v>
      </c>
      <c r="H107" s="73">
        <v>21.9</v>
      </c>
      <c r="I107" s="114">
        <v>64</v>
      </c>
      <c r="J107" s="73">
        <v>66.7</v>
      </c>
      <c r="K107" s="68">
        <v>13</v>
      </c>
      <c r="L107" s="73">
        <v>13.5</v>
      </c>
      <c r="M107" s="68">
        <v>0</v>
      </c>
      <c r="N107" s="73">
        <v>0</v>
      </c>
      <c r="O107" s="114">
        <v>31</v>
      </c>
      <c r="P107" s="73">
        <v>32.299999999999997</v>
      </c>
    </row>
    <row r="108" spans="1:16">
      <c r="A108" s="94" t="s">
        <v>775</v>
      </c>
      <c r="B108" s="66" t="s">
        <v>275</v>
      </c>
      <c r="C108" s="127">
        <v>83</v>
      </c>
      <c r="D108" s="72">
        <v>100</v>
      </c>
      <c r="E108" s="114">
        <v>3</v>
      </c>
      <c r="F108" s="97">
        <v>3.6</v>
      </c>
      <c r="G108" s="114">
        <v>19</v>
      </c>
      <c r="H108" s="73">
        <v>22.9</v>
      </c>
      <c r="I108" s="114">
        <v>59</v>
      </c>
      <c r="J108" s="73">
        <v>71.099999999999994</v>
      </c>
      <c r="K108" s="68">
        <v>4</v>
      </c>
      <c r="L108" s="97">
        <v>4.8</v>
      </c>
      <c r="M108" s="68">
        <v>5</v>
      </c>
      <c r="N108" s="97">
        <v>6</v>
      </c>
      <c r="O108" s="114">
        <v>42</v>
      </c>
      <c r="P108" s="73">
        <v>50.6</v>
      </c>
    </row>
    <row r="109" spans="1:16">
      <c r="A109" s="94" t="s">
        <v>776</v>
      </c>
      <c r="B109" s="66" t="s">
        <v>289</v>
      </c>
      <c r="C109" s="127">
        <v>408</v>
      </c>
      <c r="D109" s="72">
        <v>100</v>
      </c>
      <c r="E109" s="114">
        <v>38</v>
      </c>
      <c r="F109" s="73">
        <v>9.3000000000000007</v>
      </c>
      <c r="G109" s="114">
        <v>68</v>
      </c>
      <c r="H109" s="73">
        <v>16.7</v>
      </c>
      <c r="I109" s="114">
        <v>304</v>
      </c>
      <c r="J109" s="73">
        <v>74.5</v>
      </c>
      <c r="K109" s="68">
        <v>60</v>
      </c>
      <c r="L109" s="73">
        <v>14.7</v>
      </c>
      <c r="M109" s="68">
        <v>53</v>
      </c>
      <c r="N109" s="73">
        <v>13</v>
      </c>
      <c r="O109" s="114">
        <v>62</v>
      </c>
      <c r="P109" s="73">
        <v>15.2</v>
      </c>
    </row>
    <row r="110" spans="1:16">
      <c r="A110" s="94" t="s">
        <v>777</v>
      </c>
      <c r="B110" s="66" t="s">
        <v>276</v>
      </c>
      <c r="C110" s="127">
        <v>118</v>
      </c>
      <c r="D110" s="72">
        <v>100</v>
      </c>
      <c r="E110" s="114">
        <v>8</v>
      </c>
      <c r="F110" s="97">
        <v>6.8</v>
      </c>
      <c r="G110" s="114">
        <v>24</v>
      </c>
      <c r="H110" s="73">
        <v>20.3</v>
      </c>
      <c r="I110" s="114">
        <v>86</v>
      </c>
      <c r="J110" s="73">
        <v>72.900000000000006</v>
      </c>
      <c r="K110" s="68">
        <v>21</v>
      </c>
      <c r="L110" s="73">
        <v>17.8</v>
      </c>
      <c r="M110" s="68">
        <v>12</v>
      </c>
      <c r="N110" s="73">
        <v>10.199999999999999</v>
      </c>
      <c r="O110" s="114">
        <v>33</v>
      </c>
      <c r="P110" s="73">
        <v>28</v>
      </c>
    </row>
    <row r="111" spans="1:16">
      <c r="A111" s="94" t="s">
        <v>778</v>
      </c>
      <c r="B111" s="66" t="s">
        <v>277</v>
      </c>
      <c r="C111" s="127">
        <v>587</v>
      </c>
      <c r="D111" s="72">
        <v>100</v>
      </c>
      <c r="E111" s="114">
        <v>51</v>
      </c>
      <c r="F111" s="73">
        <v>8.6999999999999993</v>
      </c>
      <c r="G111" s="114">
        <v>101</v>
      </c>
      <c r="H111" s="73">
        <v>17.2</v>
      </c>
      <c r="I111" s="114">
        <v>430</v>
      </c>
      <c r="J111" s="73">
        <v>73.3</v>
      </c>
      <c r="K111" s="68">
        <v>67</v>
      </c>
      <c r="L111" s="73">
        <v>11.4</v>
      </c>
      <c r="M111" s="68">
        <v>50</v>
      </c>
      <c r="N111" s="73">
        <v>8.5</v>
      </c>
      <c r="O111" s="114">
        <v>178</v>
      </c>
      <c r="P111" s="73">
        <v>30.3</v>
      </c>
    </row>
    <row r="112" spans="1:16">
      <c r="A112" s="94" t="s">
        <v>779</v>
      </c>
      <c r="B112" s="66" t="s">
        <v>293</v>
      </c>
      <c r="C112" s="127">
        <v>89</v>
      </c>
      <c r="D112" s="72">
        <v>100</v>
      </c>
      <c r="E112" s="114">
        <v>9</v>
      </c>
      <c r="F112" s="97">
        <v>10.1</v>
      </c>
      <c r="G112" s="114">
        <v>21</v>
      </c>
      <c r="H112" s="73">
        <v>23.6</v>
      </c>
      <c r="I112" s="114">
        <v>60</v>
      </c>
      <c r="J112" s="73">
        <v>67.400000000000006</v>
      </c>
      <c r="K112" s="68">
        <v>8</v>
      </c>
      <c r="L112" s="97">
        <v>9</v>
      </c>
      <c r="M112" s="68">
        <v>9</v>
      </c>
      <c r="N112" s="97">
        <v>10.1</v>
      </c>
      <c r="O112" s="114">
        <v>49</v>
      </c>
      <c r="P112" s="73">
        <v>55.1</v>
      </c>
    </row>
    <row r="113" spans="1:16">
      <c r="A113" s="94" t="s">
        <v>780</v>
      </c>
      <c r="B113" s="66" t="s">
        <v>290</v>
      </c>
      <c r="C113" s="127">
        <v>86</v>
      </c>
      <c r="D113" s="72">
        <v>100</v>
      </c>
      <c r="E113" s="114">
        <v>11</v>
      </c>
      <c r="F113" s="73">
        <v>12.8</v>
      </c>
      <c r="G113" s="114">
        <v>18</v>
      </c>
      <c r="H113" s="73">
        <v>20.9</v>
      </c>
      <c r="I113" s="114">
        <v>58</v>
      </c>
      <c r="J113" s="73">
        <v>67.400000000000006</v>
      </c>
      <c r="K113" s="68">
        <v>29</v>
      </c>
      <c r="L113" s="73">
        <v>33.700000000000003</v>
      </c>
      <c r="M113" s="68">
        <v>9</v>
      </c>
      <c r="N113" s="97">
        <v>10.5</v>
      </c>
      <c r="O113" s="114">
        <v>18</v>
      </c>
      <c r="P113" s="73">
        <v>20.9</v>
      </c>
    </row>
    <row r="114" spans="1:16">
      <c r="A114" s="94" t="s">
        <v>781</v>
      </c>
      <c r="B114" s="66" t="s">
        <v>278</v>
      </c>
      <c r="C114" s="127">
        <v>140</v>
      </c>
      <c r="D114" s="72">
        <v>100</v>
      </c>
      <c r="E114" s="114">
        <v>15</v>
      </c>
      <c r="F114" s="73">
        <v>10.7</v>
      </c>
      <c r="G114" s="114">
        <v>31</v>
      </c>
      <c r="H114" s="73">
        <v>22.1</v>
      </c>
      <c r="I114" s="114">
        <v>91</v>
      </c>
      <c r="J114" s="73">
        <v>65</v>
      </c>
      <c r="K114" s="68">
        <v>40</v>
      </c>
      <c r="L114" s="73">
        <v>28.6</v>
      </c>
      <c r="M114" s="68">
        <v>19</v>
      </c>
      <c r="N114" s="73">
        <v>13.6</v>
      </c>
      <c r="O114" s="114">
        <v>60</v>
      </c>
      <c r="P114" s="73">
        <v>42.9</v>
      </c>
    </row>
    <row r="115" spans="1:16">
      <c r="A115" s="94" t="s">
        <v>782</v>
      </c>
      <c r="B115" s="66" t="s">
        <v>283</v>
      </c>
      <c r="C115" s="127">
        <v>146</v>
      </c>
      <c r="D115" s="72">
        <v>100</v>
      </c>
      <c r="E115" s="114">
        <v>13</v>
      </c>
      <c r="F115" s="73">
        <v>8.9</v>
      </c>
      <c r="G115" s="114">
        <v>33</v>
      </c>
      <c r="H115" s="73">
        <v>22.6</v>
      </c>
      <c r="I115" s="114">
        <v>96</v>
      </c>
      <c r="J115" s="73">
        <v>65.8</v>
      </c>
      <c r="K115" s="68">
        <v>46</v>
      </c>
      <c r="L115" s="73">
        <v>31.5</v>
      </c>
      <c r="M115" s="68">
        <v>3</v>
      </c>
      <c r="N115" s="97">
        <v>2.1</v>
      </c>
      <c r="O115" s="114">
        <v>42</v>
      </c>
      <c r="P115" s="73">
        <v>28.8</v>
      </c>
    </row>
    <row r="116" spans="1:16">
      <c r="A116" s="94" t="s">
        <v>783</v>
      </c>
      <c r="B116" s="66" t="s">
        <v>279</v>
      </c>
      <c r="C116" s="127">
        <v>610</v>
      </c>
      <c r="D116" s="72">
        <v>100</v>
      </c>
      <c r="E116" s="114">
        <v>53</v>
      </c>
      <c r="F116" s="73">
        <v>8.6999999999999993</v>
      </c>
      <c r="G116" s="114">
        <v>118</v>
      </c>
      <c r="H116" s="73">
        <v>19.3</v>
      </c>
      <c r="I116" s="114">
        <v>445</v>
      </c>
      <c r="J116" s="73">
        <v>73</v>
      </c>
      <c r="K116" s="68">
        <v>113</v>
      </c>
      <c r="L116" s="73">
        <v>18.5</v>
      </c>
      <c r="M116" s="68">
        <v>41</v>
      </c>
      <c r="N116" s="73">
        <v>6.7</v>
      </c>
      <c r="O116" s="114">
        <v>245</v>
      </c>
      <c r="P116" s="73">
        <v>40.200000000000003</v>
      </c>
    </row>
    <row r="117" spans="1:16">
      <c r="A117" s="94" t="s">
        <v>784</v>
      </c>
      <c r="B117" s="66" t="s">
        <v>280</v>
      </c>
      <c r="C117" s="127">
        <v>74</v>
      </c>
      <c r="D117" s="72">
        <v>100</v>
      </c>
      <c r="E117" s="114">
        <v>7</v>
      </c>
      <c r="F117" s="97">
        <v>9.5</v>
      </c>
      <c r="G117" s="114">
        <v>8</v>
      </c>
      <c r="H117" s="97">
        <v>10.8</v>
      </c>
      <c r="I117" s="114">
        <v>58</v>
      </c>
      <c r="J117" s="73">
        <v>78.400000000000006</v>
      </c>
      <c r="K117" s="68">
        <v>13</v>
      </c>
      <c r="L117" s="73">
        <v>17.600000000000001</v>
      </c>
      <c r="M117" s="68">
        <v>9</v>
      </c>
      <c r="N117" s="97">
        <v>12.2</v>
      </c>
      <c r="O117" s="114">
        <v>17</v>
      </c>
      <c r="P117" s="73">
        <v>23</v>
      </c>
    </row>
    <row r="118" spans="1:16">
      <c r="A118" s="94" t="s">
        <v>785</v>
      </c>
      <c r="B118" s="66" t="s">
        <v>285</v>
      </c>
      <c r="C118" s="127">
        <v>118</v>
      </c>
      <c r="D118" s="72">
        <v>100</v>
      </c>
      <c r="E118" s="114">
        <v>8</v>
      </c>
      <c r="F118" s="97">
        <v>6.8</v>
      </c>
      <c r="G118" s="114">
        <v>22</v>
      </c>
      <c r="H118" s="73">
        <v>18.600000000000001</v>
      </c>
      <c r="I118" s="114">
        <v>89</v>
      </c>
      <c r="J118" s="73">
        <v>75.400000000000006</v>
      </c>
      <c r="K118" s="68">
        <v>11</v>
      </c>
      <c r="L118" s="73">
        <v>9.3000000000000007</v>
      </c>
      <c r="M118" s="68">
        <v>7</v>
      </c>
      <c r="N118" s="97">
        <v>5.9</v>
      </c>
      <c r="O118" s="114">
        <v>23</v>
      </c>
      <c r="P118" s="73">
        <v>19.5</v>
      </c>
    </row>
    <row r="119" spans="1:16">
      <c r="A119" s="94" t="s">
        <v>786</v>
      </c>
      <c r="B119" s="66" t="s">
        <v>291</v>
      </c>
      <c r="C119" s="127">
        <v>41</v>
      </c>
      <c r="D119" s="72">
        <v>100</v>
      </c>
      <c r="E119" s="114">
        <v>3</v>
      </c>
      <c r="F119" s="97">
        <v>7.3</v>
      </c>
      <c r="G119" s="114">
        <v>3</v>
      </c>
      <c r="H119" s="97">
        <v>7.3</v>
      </c>
      <c r="I119" s="114">
        <v>29</v>
      </c>
      <c r="J119" s="73">
        <v>76.3</v>
      </c>
      <c r="K119" s="68">
        <v>3</v>
      </c>
      <c r="L119" s="97">
        <v>7.3</v>
      </c>
      <c r="M119" s="68">
        <v>0</v>
      </c>
      <c r="N119" s="73">
        <v>0</v>
      </c>
      <c r="O119" s="114">
        <v>15</v>
      </c>
      <c r="P119" s="73">
        <v>36.6</v>
      </c>
    </row>
    <row r="120" spans="1:16" ht="19.5" customHeight="1">
      <c r="A120" s="95" t="s">
        <v>787</v>
      </c>
      <c r="B120" s="125" t="s">
        <v>623</v>
      </c>
      <c r="C120" s="126">
        <v>16914</v>
      </c>
      <c r="D120" s="87">
        <v>100</v>
      </c>
      <c r="E120" s="116">
        <v>1586</v>
      </c>
      <c r="F120" s="88">
        <v>9.4</v>
      </c>
      <c r="G120" s="116">
        <v>3912</v>
      </c>
      <c r="H120" s="88">
        <v>23.1</v>
      </c>
      <c r="I120" s="116">
        <v>11417</v>
      </c>
      <c r="J120" s="88">
        <v>67.5</v>
      </c>
      <c r="K120" s="86">
        <v>3773</v>
      </c>
      <c r="L120" s="88">
        <v>22.3</v>
      </c>
      <c r="M120" s="86">
        <v>1083</v>
      </c>
      <c r="N120" s="88">
        <v>6.4</v>
      </c>
      <c r="O120" s="116">
        <v>5332</v>
      </c>
      <c r="P120" s="88">
        <v>31.5</v>
      </c>
    </row>
    <row r="121" spans="1:16">
      <c r="A121" s="94" t="s">
        <v>788</v>
      </c>
      <c r="B121" s="66" t="s">
        <v>294</v>
      </c>
      <c r="C121" s="127">
        <v>353</v>
      </c>
      <c r="D121" s="72">
        <v>100</v>
      </c>
      <c r="E121" s="114">
        <v>30</v>
      </c>
      <c r="F121" s="73">
        <v>8.5</v>
      </c>
      <c r="G121" s="114">
        <v>80</v>
      </c>
      <c r="H121" s="73">
        <v>22.7</v>
      </c>
      <c r="I121" s="114">
        <v>244</v>
      </c>
      <c r="J121" s="73">
        <v>69.099999999999994</v>
      </c>
      <c r="K121" s="68">
        <v>79</v>
      </c>
      <c r="L121" s="73">
        <v>22.4</v>
      </c>
      <c r="M121" s="68">
        <v>50</v>
      </c>
      <c r="N121" s="73">
        <v>14.2</v>
      </c>
      <c r="O121" s="114">
        <v>172</v>
      </c>
      <c r="P121" s="73">
        <v>48.7</v>
      </c>
    </row>
    <row r="122" spans="1:16">
      <c r="A122" s="94" t="s">
        <v>789</v>
      </c>
      <c r="B122" s="66" t="s">
        <v>295</v>
      </c>
      <c r="C122" s="124">
        <v>1403</v>
      </c>
      <c r="D122" s="72">
        <v>100</v>
      </c>
      <c r="E122" s="114">
        <v>127</v>
      </c>
      <c r="F122" s="73">
        <v>9.1</v>
      </c>
      <c r="G122" s="114">
        <v>299</v>
      </c>
      <c r="H122" s="73">
        <v>21.3</v>
      </c>
      <c r="I122" s="114">
        <v>973</v>
      </c>
      <c r="J122" s="73">
        <v>69.400000000000006</v>
      </c>
      <c r="K122" s="68">
        <v>283</v>
      </c>
      <c r="L122" s="73">
        <v>20.2</v>
      </c>
      <c r="M122" s="68">
        <v>55</v>
      </c>
      <c r="N122" s="73">
        <v>3.9</v>
      </c>
      <c r="O122" s="114">
        <v>402</v>
      </c>
      <c r="P122" s="73">
        <v>28.7</v>
      </c>
    </row>
    <row r="123" spans="1:16">
      <c r="A123" s="94" t="s">
        <v>790</v>
      </c>
      <c r="B123" s="66" t="s">
        <v>296</v>
      </c>
      <c r="C123" s="127">
        <v>174</v>
      </c>
      <c r="D123" s="72">
        <v>100</v>
      </c>
      <c r="E123" s="114">
        <v>11</v>
      </c>
      <c r="F123" s="73">
        <v>6.3</v>
      </c>
      <c r="G123" s="114">
        <v>67</v>
      </c>
      <c r="H123" s="73">
        <v>38.5</v>
      </c>
      <c r="I123" s="114">
        <v>96</v>
      </c>
      <c r="J123" s="73">
        <v>55.2</v>
      </c>
      <c r="K123" s="68">
        <v>15</v>
      </c>
      <c r="L123" s="73">
        <v>8.6</v>
      </c>
      <c r="M123" s="68">
        <v>49</v>
      </c>
      <c r="N123" s="73">
        <v>28.2</v>
      </c>
      <c r="O123" s="114">
        <v>79</v>
      </c>
      <c r="P123" s="73">
        <v>45.4</v>
      </c>
    </row>
    <row r="124" spans="1:16">
      <c r="A124" s="94" t="s">
        <v>791</v>
      </c>
      <c r="B124" s="66" t="s">
        <v>297</v>
      </c>
      <c r="C124" s="127">
        <v>363</v>
      </c>
      <c r="D124" s="72">
        <v>100</v>
      </c>
      <c r="E124" s="114">
        <v>25</v>
      </c>
      <c r="F124" s="73">
        <v>6.9</v>
      </c>
      <c r="G124" s="114">
        <v>88</v>
      </c>
      <c r="H124" s="73">
        <v>24.2</v>
      </c>
      <c r="I124" s="114">
        <v>244</v>
      </c>
      <c r="J124" s="73">
        <v>67.2</v>
      </c>
      <c r="K124" s="68">
        <v>58</v>
      </c>
      <c r="L124" s="73">
        <v>16</v>
      </c>
      <c r="M124" s="68">
        <v>8</v>
      </c>
      <c r="N124" s="97">
        <v>2.2000000000000002</v>
      </c>
      <c r="O124" s="114">
        <v>199</v>
      </c>
      <c r="P124" s="73">
        <v>54.8</v>
      </c>
    </row>
    <row r="125" spans="1:16">
      <c r="A125" s="94" t="s">
        <v>792</v>
      </c>
      <c r="B125" s="66" t="s">
        <v>327</v>
      </c>
      <c r="C125" s="127">
        <v>36</v>
      </c>
      <c r="D125" s="72">
        <v>100</v>
      </c>
      <c r="E125" s="114">
        <v>3</v>
      </c>
      <c r="F125" s="97">
        <v>8.3000000000000007</v>
      </c>
      <c r="G125" s="114">
        <v>4</v>
      </c>
      <c r="H125" s="97">
        <v>11.1</v>
      </c>
      <c r="I125" s="114">
        <v>29</v>
      </c>
      <c r="J125" s="73">
        <v>74.400000000000006</v>
      </c>
      <c r="K125" s="68">
        <v>12</v>
      </c>
      <c r="L125" s="73">
        <v>33.299999999999997</v>
      </c>
      <c r="M125" s="68">
        <v>4</v>
      </c>
      <c r="N125" s="97">
        <v>11.1</v>
      </c>
      <c r="O125" s="114">
        <v>9</v>
      </c>
      <c r="P125" s="97">
        <v>25</v>
      </c>
    </row>
    <row r="126" spans="1:16">
      <c r="A126" s="94" t="s">
        <v>793</v>
      </c>
      <c r="B126" s="66" t="s">
        <v>317</v>
      </c>
      <c r="C126" s="127">
        <v>44</v>
      </c>
      <c r="D126" s="72">
        <v>100</v>
      </c>
      <c r="E126" s="114">
        <v>7</v>
      </c>
      <c r="F126" s="97">
        <v>15.9</v>
      </c>
      <c r="G126" s="114">
        <v>18</v>
      </c>
      <c r="H126" s="73">
        <v>40.9</v>
      </c>
      <c r="I126" s="114">
        <v>16</v>
      </c>
      <c r="J126" s="73">
        <v>36.4</v>
      </c>
      <c r="K126" s="68">
        <v>10</v>
      </c>
      <c r="L126" s="73">
        <v>22.7</v>
      </c>
      <c r="M126" s="68">
        <v>14</v>
      </c>
      <c r="N126" s="73">
        <v>31.8</v>
      </c>
      <c r="O126" s="114">
        <v>12</v>
      </c>
      <c r="P126" s="73">
        <v>27.3</v>
      </c>
    </row>
    <row r="127" spans="1:16">
      <c r="A127" s="94" t="s">
        <v>794</v>
      </c>
      <c r="B127" s="66" t="s">
        <v>318</v>
      </c>
      <c r="C127" s="127">
        <v>68</v>
      </c>
      <c r="D127" s="72">
        <v>100</v>
      </c>
      <c r="E127" s="114">
        <v>14</v>
      </c>
      <c r="F127" s="73">
        <v>20.6</v>
      </c>
      <c r="G127" s="114">
        <v>13</v>
      </c>
      <c r="H127" s="73">
        <v>19.100000000000001</v>
      </c>
      <c r="I127" s="114">
        <v>37</v>
      </c>
      <c r="J127" s="73">
        <v>54.4</v>
      </c>
      <c r="K127" s="68">
        <v>17</v>
      </c>
      <c r="L127" s="73">
        <v>25</v>
      </c>
      <c r="M127" s="68">
        <v>6</v>
      </c>
      <c r="N127" s="97">
        <v>8.8000000000000007</v>
      </c>
      <c r="O127" s="114">
        <v>36</v>
      </c>
      <c r="P127" s="73">
        <v>52.9</v>
      </c>
    </row>
    <row r="128" spans="1:16">
      <c r="A128" s="94" t="s">
        <v>795</v>
      </c>
      <c r="B128" s="66" t="s">
        <v>298</v>
      </c>
      <c r="C128" s="127">
        <v>212</v>
      </c>
      <c r="D128" s="72">
        <v>100</v>
      </c>
      <c r="E128" s="114">
        <v>21</v>
      </c>
      <c r="F128" s="73">
        <v>9.9</v>
      </c>
      <c r="G128" s="114">
        <v>25</v>
      </c>
      <c r="H128" s="73">
        <v>11.8</v>
      </c>
      <c r="I128" s="114">
        <v>165</v>
      </c>
      <c r="J128" s="73">
        <v>77.8</v>
      </c>
      <c r="K128" s="68">
        <v>68</v>
      </c>
      <c r="L128" s="73">
        <v>32.1</v>
      </c>
      <c r="M128" s="68">
        <v>17</v>
      </c>
      <c r="N128" s="73">
        <v>8</v>
      </c>
      <c r="O128" s="114">
        <v>75</v>
      </c>
      <c r="P128" s="73">
        <v>35.4</v>
      </c>
    </row>
    <row r="129" spans="1:16">
      <c r="A129" s="94" t="s">
        <v>796</v>
      </c>
      <c r="B129" s="66" t="s">
        <v>299</v>
      </c>
      <c r="C129" s="127">
        <v>302</v>
      </c>
      <c r="D129" s="72">
        <v>100</v>
      </c>
      <c r="E129" s="114">
        <v>16</v>
      </c>
      <c r="F129" s="73">
        <v>5.3</v>
      </c>
      <c r="G129" s="114">
        <v>55</v>
      </c>
      <c r="H129" s="73">
        <v>18.2</v>
      </c>
      <c r="I129" s="114">
        <v>228</v>
      </c>
      <c r="J129" s="73">
        <v>75.5</v>
      </c>
      <c r="K129" s="68">
        <v>57</v>
      </c>
      <c r="L129" s="73">
        <v>18.899999999999999</v>
      </c>
      <c r="M129" s="68">
        <v>29</v>
      </c>
      <c r="N129" s="73">
        <v>9.6</v>
      </c>
      <c r="O129" s="114">
        <v>120</v>
      </c>
      <c r="P129" s="73">
        <v>39.700000000000003</v>
      </c>
    </row>
    <row r="130" spans="1:16">
      <c r="A130" s="94" t="s">
        <v>797</v>
      </c>
      <c r="B130" s="66" t="s">
        <v>312</v>
      </c>
      <c r="C130" s="127">
        <v>980</v>
      </c>
      <c r="D130" s="72">
        <v>100</v>
      </c>
      <c r="E130" s="114">
        <v>79</v>
      </c>
      <c r="F130" s="73">
        <v>8.1</v>
      </c>
      <c r="G130" s="114">
        <v>146</v>
      </c>
      <c r="H130" s="73">
        <v>14.9</v>
      </c>
      <c r="I130" s="114">
        <v>754</v>
      </c>
      <c r="J130" s="73">
        <v>76.900000000000006</v>
      </c>
      <c r="K130" s="68">
        <v>265</v>
      </c>
      <c r="L130" s="73">
        <v>27</v>
      </c>
      <c r="M130" s="68">
        <v>131</v>
      </c>
      <c r="N130" s="73">
        <v>13.4</v>
      </c>
      <c r="O130" s="114">
        <v>344</v>
      </c>
      <c r="P130" s="73">
        <v>35.1</v>
      </c>
    </row>
    <row r="131" spans="1:16">
      <c r="A131" s="94" t="s">
        <v>798</v>
      </c>
      <c r="B131" s="66" t="s">
        <v>313</v>
      </c>
      <c r="C131" s="127">
        <v>108</v>
      </c>
      <c r="D131" s="72">
        <v>100</v>
      </c>
      <c r="E131" s="114">
        <v>6</v>
      </c>
      <c r="F131" s="97">
        <v>5.6</v>
      </c>
      <c r="G131" s="114">
        <v>9</v>
      </c>
      <c r="H131" s="97">
        <v>8.3000000000000007</v>
      </c>
      <c r="I131" s="114">
        <v>91</v>
      </c>
      <c r="J131" s="73">
        <v>84.3</v>
      </c>
      <c r="K131" s="68">
        <v>15</v>
      </c>
      <c r="L131" s="73">
        <v>13.9</v>
      </c>
      <c r="M131" s="68">
        <v>18</v>
      </c>
      <c r="N131" s="73">
        <v>16.7</v>
      </c>
      <c r="O131" s="114">
        <v>54</v>
      </c>
      <c r="P131" s="73">
        <v>50</v>
      </c>
    </row>
    <row r="132" spans="1:16">
      <c r="A132" s="94" t="s">
        <v>799</v>
      </c>
      <c r="B132" s="66" t="s">
        <v>321</v>
      </c>
      <c r="C132" s="127">
        <v>69</v>
      </c>
      <c r="D132" s="72">
        <v>100</v>
      </c>
      <c r="E132" s="114">
        <v>4</v>
      </c>
      <c r="F132" s="97">
        <v>5.8</v>
      </c>
      <c r="G132" s="114">
        <v>10</v>
      </c>
      <c r="H132" s="73">
        <v>14.5</v>
      </c>
      <c r="I132" s="114">
        <v>59</v>
      </c>
      <c r="J132" s="73">
        <v>85.5</v>
      </c>
      <c r="K132" s="68">
        <v>19</v>
      </c>
      <c r="L132" s="73">
        <v>27.5</v>
      </c>
      <c r="M132" s="68">
        <v>4</v>
      </c>
      <c r="N132" s="97">
        <v>5.8</v>
      </c>
      <c r="O132" s="114">
        <v>32</v>
      </c>
      <c r="P132" s="73">
        <v>46.4</v>
      </c>
    </row>
    <row r="133" spans="1:16">
      <c r="A133" s="94" t="s">
        <v>800</v>
      </c>
      <c r="B133" s="66" t="s">
        <v>300</v>
      </c>
      <c r="C133" s="127">
        <v>670</v>
      </c>
      <c r="D133" s="72">
        <v>100</v>
      </c>
      <c r="E133" s="114">
        <v>42</v>
      </c>
      <c r="F133" s="73">
        <v>6.3</v>
      </c>
      <c r="G133" s="114">
        <v>267</v>
      </c>
      <c r="H133" s="73">
        <v>39.9</v>
      </c>
      <c r="I133" s="114">
        <v>365</v>
      </c>
      <c r="J133" s="73">
        <v>54.5</v>
      </c>
      <c r="K133" s="68">
        <v>282</v>
      </c>
      <c r="L133" s="73">
        <v>42.1</v>
      </c>
      <c r="M133" s="68">
        <v>71</v>
      </c>
      <c r="N133" s="73">
        <v>10.6</v>
      </c>
      <c r="O133" s="114">
        <v>195</v>
      </c>
      <c r="P133" s="73">
        <v>29.1</v>
      </c>
    </row>
    <row r="134" spans="1:16">
      <c r="A134" s="94" t="s">
        <v>801</v>
      </c>
      <c r="B134" s="66" t="s">
        <v>301</v>
      </c>
      <c r="C134" s="127">
        <v>402</v>
      </c>
      <c r="D134" s="72">
        <v>100</v>
      </c>
      <c r="E134" s="114">
        <v>40</v>
      </c>
      <c r="F134" s="73">
        <v>10</v>
      </c>
      <c r="G134" s="114">
        <v>83</v>
      </c>
      <c r="H134" s="73">
        <v>20.6</v>
      </c>
      <c r="I134" s="114">
        <v>275</v>
      </c>
      <c r="J134" s="73">
        <v>68.400000000000006</v>
      </c>
      <c r="K134" s="68">
        <v>101</v>
      </c>
      <c r="L134" s="73">
        <v>25.1</v>
      </c>
      <c r="M134" s="68">
        <v>48</v>
      </c>
      <c r="N134" s="73">
        <v>11.9</v>
      </c>
      <c r="O134" s="114">
        <v>131</v>
      </c>
      <c r="P134" s="73">
        <v>32.6</v>
      </c>
    </row>
    <row r="135" spans="1:16">
      <c r="A135" s="94" t="s">
        <v>802</v>
      </c>
      <c r="B135" s="66" t="s">
        <v>315</v>
      </c>
      <c r="C135" s="127">
        <v>51</v>
      </c>
      <c r="D135" s="72">
        <v>100</v>
      </c>
      <c r="E135" s="114">
        <v>3</v>
      </c>
      <c r="F135" s="97">
        <v>5.9</v>
      </c>
      <c r="G135" s="114">
        <v>10</v>
      </c>
      <c r="H135" s="73">
        <v>19.600000000000001</v>
      </c>
      <c r="I135" s="114">
        <v>36</v>
      </c>
      <c r="J135" s="73">
        <v>70.599999999999994</v>
      </c>
      <c r="K135" s="68">
        <v>9</v>
      </c>
      <c r="L135" s="97">
        <v>17.600000000000001</v>
      </c>
      <c r="M135" s="68">
        <v>6</v>
      </c>
      <c r="N135" s="97">
        <v>11.8</v>
      </c>
      <c r="O135" s="114">
        <v>31</v>
      </c>
      <c r="P135" s="73">
        <v>60.8</v>
      </c>
    </row>
    <row r="136" spans="1:16">
      <c r="A136" s="94" t="s">
        <v>803</v>
      </c>
      <c r="B136" s="66" t="s">
        <v>302</v>
      </c>
      <c r="C136" s="127">
        <v>411</v>
      </c>
      <c r="D136" s="72">
        <v>100</v>
      </c>
      <c r="E136" s="114">
        <v>46</v>
      </c>
      <c r="F136" s="73">
        <v>11.2</v>
      </c>
      <c r="G136" s="114">
        <v>87</v>
      </c>
      <c r="H136" s="73">
        <v>21.2</v>
      </c>
      <c r="I136" s="114">
        <v>278</v>
      </c>
      <c r="J136" s="73">
        <v>67.599999999999994</v>
      </c>
      <c r="K136" s="68">
        <v>110</v>
      </c>
      <c r="L136" s="73">
        <v>26.8</v>
      </c>
      <c r="M136" s="68">
        <v>18</v>
      </c>
      <c r="N136" s="73">
        <v>4.4000000000000004</v>
      </c>
      <c r="O136" s="114">
        <v>158</v>
      </c>
      <c r="P136" s="73">
        <v>38.4</v>
      </c>
    </row>
    <row r="137" spans="1:16">
      <c r="A137" s="94" t="s">
        <v>804</v>
      </c>
      <c r="B137" s="66" t="s">
        <v>323</v>
      </c>
      <c r="C137" s="127">
        <v>31</v>
      </c>
      <c r="D137" s="72">
        <v>100</v>
      </c>
      <c r="E137" s="114">
        <v>5</v>
      </c>
      <c r="F137" s="97">
        <v>16.100000000000001</v>
      </c>
      <c r="G137" s="114">
        <v>3</v>
      </c>
      <c r="H137" s="97">
        <v>9.6999999999999993</v>
      </c>
      <c r="I137" s="114">
        <v>22</v>
      </c>
      <c r="J137" s="73">
        <v>68.8</v>
      </c>
      <c r="K137" s="68">
        <v>16</v>
      </c>
      <c r="L137" s="73">
        <v>51.6</v>
      </c>
      <c r="M137" s="68">
        <v>0</v>
      </c>
      <c r="N137" s="73">
        <v>0</v>
      </c>
      <c r="O137" s="114">
        <v>15</v>
      </c>
      <c r="P137" s="73">
        <v>48.4</v>
      </c>
    </row>
    <row r="138" spans="1:16">
      <c r="A138" s="94" t="s">
        <v>805</v>
      </c>
      <c r="B138" s="66" t="s">
        <v>303</v>
      </c>
      <c r="C138" s="127">
        <v>178</v>
      </c>
      <c r="D138" s="72">
        <v>100</v>
      </c>
      <c r="E138" s="114">
        <v>22</v>
      </c>
      <c r="F138" s="73">
        <v>12.4</v>
      </c>
      <c r="G138" s="114">
        <v>21</v>
      </c>
      <c r="H138" s="73">
        <v>11.8</v>
      </c>
      <c r="I138" s="114">
        <v>130</v>
      </c>
      <c r="J138" s="73">
        <v>73</v>
      </c>
      <c r="K138" s="68">
        <v>71</v>
      </c>
      <c r="L138" s="73">
        <v>39.9</v>
      </c>
      <c r="M138" s="68">
        <v>4</v>
      </c>
      <c r="N138" s="97">
        <v>2.2000000000000002</v>
      </c>
      <c r="O138" s="114">
        <v>60</v>
      </c>
      <c r="P138" s="73">
        <v>33.700000000000003</v>
      </c>
    </row>
    <row r="139" spans="1:16">
      <c r="A139" s="94" t="s">
        <v>806</v>
      </c>
      <c r="B139" s="66" t="s">
        <v>316</v>
      </c>
      <c r="C139" s="127">
        <v>307</v>
      </c>
      <c r="D139" s="72">
        <v>100</v>
      </c>
      <c r="E139" s="114">
        <v>13</v>
      </c>
      <c r="F139" s="73">
        <v>4.2</v>
      </c>
      <c r="G139" s="114">
        <v>64</v>
      </c>
      <c r="H139" s="73">
        <v>20.8</v>
      </c>
      <c r="I139" s="114">
        <v>229</v>
      </c>
      <c r="J139" s="73">
        <v>74.599999999999994</v>
      </c>
      <c r="K139" s="68">
        <v>101</v>
      </c>
      <c r="L139" s="73">
        <v>32.9</v>
      </c>
      <c r="M139" s="68">
        <v>39</v>
      </c>
      <c r="N139" s="73">
        <v>12.7</v>
      </c>
      <c r="O139" s="114">
        <v>91</v>
      </c>
      <c r="P139" s="73">
        <v>29.6</v>
      </c>
    </row>
    <row r="140" spans="1:16">
      <c r="A140" s="94" t="s">
        <v>807</v>
      </c>
      <c r="B140" s="66" t="s">
        <v>325</v>
      </c>
      <c r="C140" s="127">
        <v>86</v>
      </c>
      <c r="D140" s="72">
        <v>100</v>
      </c>
      <c r="E140" s="40">
        <v>0</v>
      </c>
      <c r="F140" s="73">
        <v>0</v>
      </c>
      <c r="G140" s="114">
        <v>14</v>
      </c>
      <c r="H140" s="73">
        <v>16.3</v>
      </c>
      <c r="I140" s="114">
        <v>74</v>
      </c>
      <c r="J140" s="73">
        <v>84.1</v>
      </c>
      <c r="K140" s="68">
        <v>27</v>
      </c>
      <c r="L140" s="73">
        <v>31.4</v>
      </c>
      <c r="M140" s="68">
        <v>17</v>
      </c>
      <c r="N140" s="73">
        <v>19.8</v>
      </c>
      <c r="O140" s="114">
        <v>27</v>
      </c>
      <c r="P140" s="73">
        <v>31.4</v>
      </c>
    </row>
    <row r="141" spans="1:16">
      <c r="A141" s="94" t="s">
        <v>808</v>
      </c>
      <c r="B141" s="66" t="s">
        <v>304</v>
      </c>
      <c r="C141" s="127">
        <v>132</v>
      </c>
      <c r="D141" s="72">
        <v>100</v>
      </c>
      <c r="E141" s="114">
        <v>9</v>
      </c>
      <c r="F141" s="97">
        <v>6.8</v>
      </c>
      <c r="G141" s="114">
        <v>41</v>
      </c>
      <c r="H141" s="73">
        <v>31.1</v>
      </c>
      <c r="I141" s="114">
        <v>78</v>
      </c>
      <c r="J141" s="73">
        <v>59.1</v>
      </c>
      <c r="K141" s="68">
        <v>21</v>
      </c>
      <c r="L141" s="73">
        <v>15.9</v>
      </c>
      <c r="M141" s="68">
        <v>4</v>
      </c>
      <c r="N141" s="97">
        <v>3</v>
      </c>
      <c r="O141" s="114">
        <v>42</v>
      </c>
      <c r="P141" s="73">
        <v>31.8</v>
      </c>
    </row>
    <row r="142" spans="1:16">
      <c r="A142" s="94" t="s">
        <v>809</v>
      </c>
      <c r="B142" s="66" t="s">
        <v>314</v>
      </c>
      <c r="C142" s="127">
        <v>46</v>
      </c>
      <c r="D142" s="72">
        <v>100</v>
      </c>
      <c r="E142" s="114">
        <v>6</v>
      </c>
      <c r="F142" s="97">
        <v>13</v>
      </c>
      <c r="G142" s="114">
        <v>6</v>
      </c>
      <c r="H142" s="97">
        <v>13</v>
      </c>
      <c r="I142" s="114">
        <v>28</v>
      </c>
      <c r="J142" s="73">
        <v>66.7</v>
      </c>
      <c r="K142" s="68">
        <v>16</v>
      </c>
      <c r="L142" s="73">
        <v>34.799999999999997</v>
      </c>
      <c r="M142" s="68">
        <v>3</v>
      </c>
      <c r="N142" s="97">
        <v>6.5</v>
      </c>
      <c r="O142" s="114">
        <v>15</v>
      </c>
      <c r="P142" s="73">
        <v>32.6</v>
      </c>
    </row>
    <row r="143" spans="1:16">
      <c r="A143" s="94" t="s">
        <v>810</v>
      </c>
      <c r="B143" s="66" t="s">
        <v>319</v>
      </c>
      <c r="C143" s="127">
        <v>762</v>
      </c>
      <c r="D143" s="72">
        <v>100</v>
      </c>
      <c r="E143" s="114">
        <v>60</v>
      </c>
      <c r="F143" s="73">
        <v>7.9</v>
      </c>
      <c r="G143" s="114">
        <v>155</v>
      </c>
      <c r="H143" s="73">
        <v>20.3</v>
      </c>
      <c r="I143" s="114">
        <v>540</v>
      </c>
      <c r="J143" s="73">
        <v>70.900000000000006</v>
      </c>
      <c r="K143" s="68">
        <v>189</v>
      </c>
      <c r="L143" s="73">
        <v>24.8</v>
      </c>
      <c r="M143" s="68">
        <v>55</v>
      </c>
      <c r="N143" s="73">
        <v>7.2</v>
      </c>
      <c r="O143" s="114">
        <v>313</v>
      </c>
      <c r="P143" s="73">
        <v>41.1</v>
      </c>
    </row>
    <row r="144" spans="1:16">
      <c r="A144" s="94" t="s">
        <v>811</v>
      </c>
      <c r="B144" s="66" t="s">
        <v>305</v>
      </c>
      <c r="C144" s="127">
        <v>247</v>
      </c>
      <c r="D144" s="72">
        <v>100</v>
      </c>
      <c r="E144" s="114">
        <v>29</v>
      </c>
      <c r="F144" s="73">
        <v>11.7</v>
      </c>
      <c r="G144" s="114">
        <v>47</v>
      </c>
      <c r="H144" s="73">
        <v>19</v>
      </c>
      <c r="I144" s="114">
        <v>171</v>
      </c>
      <c r="J144" s="73">
        <v>69.2</v>
      </c>
      <c r="K144" s="68">
        <v>44</v>
      </c>
      <c r="L144" s="73">
        <v>17.8</v>
      </c>
      <c r="M144" s="68">
        <v>19</v>
      </c>
      <c r="N144" s="73">
        <v>7.7</v>
      </c>
      <c r="O144" s="114">
        <v>105</v>
      </c>
      <c r="P144" s="73">
        <v>42.5</v>
      </c>
    </row>
    <row r="145" spans="1:16">
      <c r="A145" s="94" t="s">
        <v>812</v>
      </c>
      <c r="B145" s="66" t="s">
        <v>306</v>
      </c>
      <c r="C145" s="124">
        <v>5493</v>
      </c>
      <c r="D145" s="72">
        <v>100</v>
      </c>
      <c r="E145" s="114">
        <v>575</v>
      </c>
      <c r="F145" s="73">
        <v>10.5</v>
      </c>
      <c r="G145" s="115">
        <v>1457</v>
      </c>
      <c r="H145" s="73">
        <v>26.5</v>
      </c>
      <c r="I145" s="115">
        <v>3466</v>
      </c>
      <c r="J145" s="73">
        <v>63.1</v>
      </c>
      <c r="K145" s="68">
        <v>1210</v>
      </c>
      <c r="L145" s="73">
        <v>22</v>
      </c>
      <c r="M145" s="68">
        <v>123</v>
      </c>
      <c r="N145" s="73">
        <v>2.2000000000000002</v>
      </c>
      <c r="O145" s="115">
        <v>1403</v>
      </c>
      <c r="P145" s="73">
        <v>25.5</v>
      </c>
    </row>
    <row r="146" spans="1:16">
      <c r="A146" s="94" t="s">
        <v>813</v>
      </c>
      <c r="B146" s="66" t="s">
        <v>307</v>
      </c>
      <c r="C146" s="127">
        <v>145</v>
      </c>
      <c r="D146" s="72">
        <v>100</v>
      </c>
      <c r="E146" s="114">
        <v>6</v>
      </c>
      <c r="F146" s="97">
        <v>4.0999999999999996</v>
      </c>
      <c r="G146" s="114">
        <v>25</v>
      </c>
      <c r="H146" s="73">
        <v>17.2</v>
      </c>
      <c r="I146" s="114">
        <v>114</v>
      </c>
      <c r="J146" s="73">
        <v>78.599999999999994</v>
      </c>
      <c r="K146" s="68">
        <v>19</v>
      </c>
      <c r="L146" s="73">
        <v>13.1</v>
      </c>
      <c r="M146" s="68">
        <v>3</v>
      </c>
      <c r="N146" s="97">
        <v>2.1</v>
      </c>
      <c r="O146" s="114">
        <v>68</v>
      </c>
      <c r="P146" s="73">
        <v>46.9</v>
      </c>
    </row>
    <row r="147" spans="1:16">
      <c r="A147" s="94" t="s">
        <v>814</v>
      </c>
      <c r="B147" s="66" t="s">
        <v>322</v>
      </c>
      <c r="C147" s="124">
        <v>1882</v>
      </c>
      <c r="D147" s="72">
        <v>100</v>
      </c>
      <c r="E147" s="114">
        <v>181</v>
      </c>
      <c r="F147" s="73">
        <v>9.6</v>
      </c>
      <c r="G147" s="114">
        <v>299</v>
      </c>
      <c r="H147" s="73">
        <v>15.9</v>
      </c>
      <c r="I147" s="115">
        <v>1404</v>
      </c>
      <c r="J147" s="73">
        <v>74.599999999999994</v>
      </c>
      <c r="K147" s="68">
        <v>267</v>
      </c>
      <c r="L147" s="73">
        <v>14.2</v>
      </c>
      <c r="M147" s="68">
        <v>89</v>
      </c>
      <c r="N147" s="73">
        <v>4.7</v>
      </c>
      <c r="O147" s="114">
        <v>358</v>
      </c>
      <c r="P147" s="73">
        <v>19</v>
      </c>
    </row>
    <row r="148" spans="1:16">
      <c r="A148" s="94" t="s">
        <v>815</v>
      </c>
      <c r="B148" s="66" t="s">
        <v>308</v>
      </c>
      <c r="C148" s="127">
        <v>484</v>
      </c>
      <c r="D148" s="72">
        <v>100</v>
      </c>
      <c r="E148" s="114">
        <v>55</v>
      </c>
      <c r="F148" s="73">
        <v>11.4</v>
      </c>
      <c r="G148" s="114">
        <v>91</v>
      </c>
      <c r="H148" s="73">
        <v>18.8</v>
      </c>
      <c r="I148" s="114">
        <v>341</v>
      </c>
      <c r="J148" s="73">
        <v>70.5</v>
      </c>
      <c r="K148" s="68">
        <v>83</v>
      </c>
      <c r="L148" s="73">
        <v>17.100000000000001</v>
      </c>
      <c r="M148" s="68">
        <v>23</v>
      </c>
      <c r="N148" s="73">
        <v>4.8</v>
      </c>
      <c r="O148" s="114">
        <v>260</v>
      </c>
      <c r="P148" s="73">
        <v>53.7</v>
      </c>
    </row>
    <row r="149" spans="1:16">
      <c r="A149" s="94" t="s">
        <v>816</v>
      </c>
      <c r="B149" s="66" t="s">
        <v>309</v>
      </c>
      <c r="C149" s="127">
        <v>202</v>
      </c>
      <c r="D149" s="72">
        <v>100</v>
      </c>
      <c r="E149" s="114">
        <v>18</v>
      </c>
      <c r="F149" s="73">
        <v>8.9</v>
      </c>
      <c r="G149" s="114">
        <v>38</v>
      </c>
      <c r="H149" s="73">
        <v>18.8</v>
      </c>
      <c r="I149" s="114">
        <v>146</v>
      </c>
      <c r="J149" s="73">
        <v>72.3</v>
      </c>
      <c r="K149" s="68">
        <v>23</v>
      </c>
      <c r="L149" s="73">
        <v>11.4</v>
      </c>
      <c r="M149" s="68">
        <v>21</v>
      </c>
      <c r="N149" s="73">
        <v>10.4</v>
      </c>
      <c r="O149" s="114">
        <v>47</v>
      </c>
      <c r="P149" s="73">
        <v>23.3</v>
      </c>
    </row>
    <row r="150" spans="1:16">
      <c r="A150" s="94" t="s">
        <v>817</v>
      </c>
      <c r="B150" s="66" t="s">
        <v>324</v>
      </c>
      <c r="C150" s="127">
        <v>157</v>
      </c>
      <c r="D150" s="72">
        <v>100</v>
      </c>
      <c r="E150" s="114">
        <v>25</v>
      </c>
      <c r="F150" s="73">
        <v>15.9</v>
      </c>
      <c r="G150" s="114">
        <v>20</v>
      </c>
      <c r="H150" s="73">
        <v>12.7</v>
      </c>
      <c r="I150" s="114">
        <v>118</v>
      </c>
      <c r="J150" s="73">
        <v>75.2</v>
      </c>
      <c r="K150" s="68">
        <v>49</v>
      </c>
      <c r="L150" s="73">
        <v>31.2</v>
      </c>
      <c r="M150" s="68">
        <v>16</v>
      </c>
      <c r="N150" s="73">
        <v>10.199999999999999</v>
      </c>
      <c r="O150" s="114">
        <v>74</v>
      </c>
      <c r="P150" s="73">
        <v>47.1</v>
      </c>
    </row>
    <row r="151" spans="1:16">
      <c r="A151" s="94" t="s">
        <v>818</v>
      </c>
      <c r="B151" s="66" t="s">
        <v>310</v>
      </c>
      <c r="C151" s="127">
        <v>113</v>
      </c>
      <c r="D151" s="72">
        <v>100</v>
      </c>
      <c r="E151" s="114">
        <v>12</v>
      </c>
      <c r="F151" s="73">
        <v>10.6</v>
      </c>
      <c r="G151" s="114">
        <v>23</v>
      </c>
      <c r="H151" s="73">
        <v>20.399999999999999</v>
      </c>
      <c r="I151" s="114">
        <v>73</v>
      </c>
      <c r="J151" s="73">
        <v>64.599999999999994</v>
      </c>
      <c r="K151" s="68">
        <v>36</v>
      </c>
      <c r="L151" s="73">
        <v>31.9</v>
      </c>
      <c r="M151" s="68">
        <v>6</v>
      </c>
      <c r="N151" s="97">
        <v>5.3</v>
      </c>
      <c r="O151" s="114">
        <v>38</v>
      </c>
      <c r="P151" s="73">
        <v>33.6</v>
      </c>
    </row>
    <row r="152" spans="1:16">
      <c r="A152" s="94" t="s">
        <v>819</v>
      </c>
      <c r="B152" s="66" t="s">
        <v>328</v>
      </c>
      <c r="C152" s="127">
        <v>10</v>
      </c>
      <c r="D152" s="72">
        <v>100</v>
      </c>
      <c r="E152" s="40">
        <v>0</v>
      </c>
      <c r="F152" s="73">
        <v>0</v>
      </c>
      <c r="G152" s="68">
        <v>0</v>
      </c>
      <c r="H152" s="73">
        <v>0</v>
      </c>
      <c r="I152" s="114">
        <v>8</v>
      </c>
      <c r="J152" s="97">
        <v>100</v>
      </c>
      <c r="K152" s="68">
        <v>0</v>
      </c>
      <c r="L152" s="73">
        <v>0</v>
      </c>
      <c r="M152" s="68">
        <v>0</v>
      </c>
      <c r="N152" s="73">
        <v>0</v>
      </c>
      <c r="O152" s="114">
        <v>3</v>
      </c>
      <c r="P152" s="97">
        <v>37.5</v>
      </c>
    </row>
    <row r="153" spans="1:16">
      <c r="A153" s="94" t="s">
        <v>820</v>
      </c>
      <c r="B153" s="66" t="s">
        <v>329</v>
      </c>
      <c r="C153" s="127">
        <v>57</v>
      </c>
      <c r="D153" s="72">
        <v>100</v>
      </c>
      <c r="E153" s="114">
        <v>21</v>
      </c>
      <c r="F153" s="73">
        <v>36.799999999999997</v>
      </c>
      <c r="G153" s="114">
        <v>8</v>
      </c>
      <c r="H153" s="97">
        <v>14</v>
      </c>
      <c r="I153" s="114">
        <v>28</v>
      </c>
      <c r="J153" s="73">
        <v>49.1</v>
      </c>
      <c r="K153" s="68">
        <v>5</v>
      </c>
      <c r="L153" s="97">
        <v>8.8000000000000007</v>
      </c>
      <c r="M153" s="68">
        <v>22</v>
      </c>
      <c r="N153" s="73">
        <v>38.6</v>
      </c>
      <c r="O153" s="114">
        <v>17</v>
      </c>
      <c r="P153" s="73">
        <v>29.8</v>
      </c>
    </row>
    <row r="154" spans="1:16">
      <c r="A154" s="94" t="s">
        <v>821</v>
      </c>
      <c r="B154" s="66" t="s">
        <v>326</v>
      </c>
      <c r="C154" s="127">
        <v>513</v>
      </c>
      <c r="D154" s="72">
        <v>100</v>
      </c>
      <c r="E154" s="114">
        <v>32</v>
      </c>
      <c r="F154" s="73">
        <v>6.2</v>
      </c>
      <c r="G154" s="114">
        <v>153</v>
      </c>
      <c r="H154" s="73">
        <v>29.8</v>
      </c>
      <c r="I154" s="114">
        <v>327</v>
      </c>
      <c r="J154" s="73">
        <v>63.7</v>
      </c>
      <c r="K154" s="68">
        <v>129</v>
      </c>
      <c r="L154" s="73">
        <v>25.1</v>
      </c>
      <c r="M154" s="68">
        <v>80</v>
      </c>
      <c r="N154" s="73">
        <v>15.6</v>
      </c>
      <c r="O154" s="114">
        <v>163</v>
      </c>
      <c r="P154" s="73">
        <v>31.8</v>
      </c>
    </row>
    <row r="155" spans="1:16">
      <c r="A155" s="94" t="s">
        <v>822</v>
      </c>
      <c r="B155" s="66" t="s">
        <v>320</v>
      </c>
      <c r="C155" s="127">
        <v>45</v>
      </c>
      <c r="D155" s="72">
        <v>100</v>
      </c>
      <c r="E155" s="114">
        <v>7</v>
      </c>
      <c r="F155" s="97">
        <v>15.6</v>
      </c>
      <c r="G155" s="114">
        <v>17</v>
      </c>
      <c r="H155" s="73">
        <v>37.799999999999997</v>
      </c>
      <c r="I155" s="114">
        <v>22</v>
      </c>
      <c r="J155" s="73">
        <v>48.9</v>
      </c>
      <c r="K155" s="68">
        <v>10</v>
      </c>
      <c r="L155" s="73">
        <v>22.2</v>
      </c>
      <c r="M155" s="68">
        <v>0</v>
      </c>
      <c r="N155" s="73">
        <v>0</v>
      </c>
      <c r="O155" s="114">
        <v>27</v>
      </c>
      <c r="P155" s="73">
        <v>60</v>
      </c>
    </row>
    <row r="156" spans="1:16">
      <c r="A156" s="94" t="s">
        <v>823</v>
      </c>
      <c r="B156" s="66" t="s">
        <v>311</v>
      </c>
      <c r="C156" s="127">
        <v>334</v>
      </c>
      <c r="D156" s="72">
        <v>100</v>
      </c>
      <c r="E156" s="114">
        <v>24</v>
      </c>
      <c r="F156" s="73">
        <v>7.2</v>
      </c>
      <c r="G156" s="114">
        <v>141</v>
      </c>
      <c r="H156" s="73">
        <v>42.2</v>
      </c>
      <c r="I156" s="114">
        <v>169</v>
      </c>
      <c r="J156" s="73">
        <v>50.6</v>
      </c>
      <c r="K156" s="68">
        <v>57</v>
      </c>
      <c r="L156" s="73">
        <v>17.100000000000001</v>
      </c>
      <c r="M156" s="68">
        <v>36</v>
      </c>
      <c r="N156" s="73">
        <v>10.8</v>
      </c>
      <c r="O156" s="114">
        <v>148</v>
      </c>
      <c r="P156" s="73">
        <v>44.3</v>
      </c>
    </row>
    <row r="157" spans="1:16">
      <c r="A157" s="94" t="s">
        <v>824</v>
      </c>
      <c r="B157" s="66" t="s">
        <v>330</v>
      </c>
      <c r="C157" s="127">
        <v>54</v>
      </c>
      <c r="D157" s="72">
        <v>100</v>
      </c>
      <c r="E157" s="114">
        <v>3</v>
      </c>
      <c r="F157" s="97">
        <v>5.6</v>
      </c>
      <c r="G157" s="114">
        <v>11</v>
      </c>
      <c r="H157" s="73">
        <v>20.399999999999999</v>
      </c>
      <c r="I157" s="114">
        <v>46</v>
      </c>
      <c r="J157" s="73">
        <v>79.3</v>
      </c>
      <c r="K157" s="68">
        <v>22</v>
      </c>
      <c r="L157" s="73">
        <v>40.700000000000003</v>
      </c>
      <c r="M157" s="68">
        <v>9</v>
      </c>
      <c r="N157" s="97">
        <v>16.7</v>
      </c>
      <c r="O157" s="114">
        <v>16</v>
      </c>
      <c r="P157" s="73">
        <v>29.6</v>
      </c>
    </row>
    <row r="158" spans="1:16" ht="19.5" customHeight="1">
      <c r="A158" s="95" t="s">
        <v>825</v>
      </c>
      <c r="B158" s="125" t="s">
        <v>624</v>
      </c>
      <c r="C158" s="126">
        <v>23234</v>
      </c>
      <c r="D158" s="87">
        <v>100</v>
      </c>
      <c r="E158" s="116">
        <v>3205</v>
      </c>
      <c r="F158" s="88">
        <v>13.8</v>
      </c>
      <c r="G158" s="116">
        <v>5011</v>
      </c>
      <c r="H158" s="88">
        <v>21.6</v>
      </c>
      <c r="I158" s="116">
        <v>15024</v>
      </c>
      <c r="J158" s="88">
        <v>64.7</v>
      </c>
      <c r="K158" s="86">
        <v>5051</v>
      </c>
      <c r="L158" s="88">
        <v>21.7</v>
      </c>
      <c r="M158" s="86">
        <v>1337</v>
      </c>
      <c r="N158" s="88">
        <v>5.8</v>
      </c>
      <c r="O158" s="116">
        <v>5801</v>
      </c>
      <c r="P158" s="88">
        <v>25</v>
      </c>
    </row>
    <row r="159" spans="1:16">
      <c r="A159" s="94" t="s">
        <v>826</v>
      </c>
      <c r="B159" s="66" t="s">
        <v>357</v>
      </c>
      <c r="C159" s="127">
        <v>77</v>
      </c>
      <c r="D159" s="72">
        <v>100</v>
      </c>
      <c r="E159" s="114">
        <v>9</v>
      </c>
      <c r="F159" s="97">
        <v>11.7</v>
      </c>
      <c r="G159" s="114">
        <v>17</v>
      </c>
      <c r="H159" s="73">
        <v>22.1</v>
      </c>
      <c r="I159" s="114">
        <v>55</v>
      </c>
      <c r="J159" s="73">
        <v>71.400000000000006</v>
      </c>
      <c r="K159" s="68">
        <v>21</v>
      </c>
      <c r="L159" s="73">
        <v>27.3</v>
      </c>
      <c r="M159" s="68">
        <v>6</v>
      </c>
      <c r="N159" s="97">
        <v>7.8</v>
      </c>
      <c r="O159" s="114">
        <v>29</v>
      </c>
      <c r="P159" s="73">
        <v>37.700000000000003</v>
      </c>
    </row>
    <row r="160" spans="1:16">
      <c r="A160" s="94" t="s">
        <v>827</v>
      </c>
      <c r="B160" s="66" t="s">
        <v>331</v>
      </c>
      <c r="C160" s="127">
        <v>190</v>
      </c>
      <c r="D160" s="72">
        <v>100</v>
      </c>
      <c r="E160" s="114">
        <v>11</v>
      </c>
      <c r="F160" s="73">
        <v>5.8</v>
      </c>
      <c r="G160" s="114">
        <v>64</v>
      </c>
      <c r="H160" s="73">
        <v>33.700000000000003</v>
      </c>
      <c r="I160" s="114">
        <v>118</v>
      </c>
      <c r="J160" s="73">
        <v>62.1</v>
      </c>
      <c r="K160" s="68">
        <v>47</v>
      </c>
      <c r="L160" s="73">
        <v>24.7</v>
      </c>
      <c r="M160" s="68">
        <v>14</v>
      </c>
      <c r="N160" s="73">
        <v>7.4</v>
      </c>
      <c r="O160" s="114">
        <v>94</v>
      </c>
      <c r="P160" s="73">
        <v>49.5</v>
      </c>
    </row>
    <row r="161" spans="1:16">
      <c r="A161" s="94" t="s">
        <v>828</v>
      </c>
      <c r="B161" s="66" t="s">
        <v>347</v>
      </c>
      <c r="C161" s="124">
        <v>1803</v>
      </c>
      <c r="D161" s="72">
        <v>100</v>
      </c>
      <c r="E161" s="114">
        <v>175</v>
      </c>
      <c r="F161" s="73">
        <v>9.6999999999999993</v>
      </c>
      <c r="G161" s="114">
        <v>339</v>
      </c>
      <c r="H161" s="73">
        <v>18.8</v>
      </c>
      <c r="I161" s="115">
        <v>1287</v>
      </c>
      <c r="J161" s="73">
        <v>71.400000000000006</v>
      </c>
      <c r="K161" s="68">
        <v>344</v>
      </c>
      <c r="L161" s="73">
        <v>19.100000000000001</v>
      </c>
      <c r="M161" s="68">
        <v>83</v>
      </c>
      <c r="N161" s="73">
        <v>4.5999999999999996</v>
      </c>
      <c r="O161" s="114">
        <v>365</v>
      </c>
      <c r="P161" s="73">
        <v>20.2</v>
      </c>
    </row>
    <row r="162" spans="1:16">
      <c r="A162" s="94" t="s">
        <v>829</v>
      </c>
      <c r="B162" s="66" t="s">
        <v>349</v>
      </c>
      <c r="C162" s="127">
        <v>79</v>
      </c>
      <c r="D162" s="72">
        <v>100</v>
      </c>
      <c r="E162" s="114">
        <v>11</v>
      </c>
      <c r="F162" s="73">
        <v>13.9</v>
      </c>
      <c r="G162" s="114">
        <v>17</v>
      </c>
      <c r="H162" s="73">
        <v>21.5</v>
      </c>
      <c r="I162" s="114">
        <v>48</v>
      </c>
      <c r="J162" s="73">
        <v>60.8</v>
      </c>
      <c r="K162" s="68">
        <v>17</v>
      </c>
      <c r="L162" s="73">
        <v>21.5</v>
      </c>
      <c r="M162" s="68">
        <v>4</v>
      </c>
      <c r="N162" s="97">
        <v>5.0999999999999996</v>
      </c>
      <c r="O162" s="114">
        <v>38</v>
      </c>
      <c r="P162" s="73">
        <v>48.1</v>
      </c>
    </row>
    <row r="163" spans="1:16">
      <c r="A163" s="94" t="s">
        <v>830</v>
      </c>
      <c r="B163" s="66" t="s">
        <v>348</v>
      </c>
      <c r="C163" s="127">
        <v>54</v>
      </c>
      <c r="D163" s="72">
        <v>100</v>
      </c>
      <c r="E163" s="114">
        <v>3</v>
      </c>
      <c r="F163" s="97">
        <v>5.6</v>
      </c>
      <c r="G163" s="114">
        <v>13</v>
      </c>
      <c r="H163" s="73">
        <v>24.1</v>
      </c>
      <c r="I163" s="114">
        <v>40</v>
      </c>
      <c r="J163" s="73">
        <v>74.099999999999994</v>
      </c>
      <c r="K163" s="68">
        <v>19</v>
      </c>
      <c r="L163" s="73">
        <v>35.200000000000003</v>
      </c>
      <c r="M163" s="68">
        <v>0</v>
      </c>
      <c r="N163" s="73">
        <v>0</v>
      </c>
      <c r="O163" s="114">
        <v>29</v>
      </c>
      <c r="P163" s="73">
        <v>53.7</v>
      </c>
    </row>
    <row r="164" spans="1:16">
      <c r="A164" s="94" t="s">
        <v>831</v>
      </c>
      <c r="B164" s="66" t="s">
        <v>332</v>
      </c>
      <c r="C164" s="127">
        <v>259</v>
      </c>
      <c r="D164" s="72">
        <v>100</v>
      </c>
      <c r="E164" s="114">
        <v>25</v>
      </c>
      <c r="F164" s="73">
        <v>9.6999999999999993</v>
      </c>
      <c r="G164" s="114">
        <v>51</v>
      </c>
      <c r="H164" s="73">
        <v>19.7</v>
      </c>
      <c r="I164" s="114">
        <v>178</v>
      </c>
      <c r="J164" s="73">
        <v>68.7</v>
      </c>
      <c r="K164" s="68">
        <v>63</v>
      </c>
      <c r="L164" s="73">
        <v>24.3</v>
      </c>
      <c r="M164" s="68">
        <v>11</v>
      </c>
      <c r="N164" s="73">
        <v>4.2</v>
      </c>
      <c r="O164" s="114">
        <v>110</v>
      </c>
      <c r="P164" s="73">
        <v>42.5</v>
      </c>
    </row>
    <row r="165" spans="1:16">
      <c r="A165" s="94" t="s">
        <v>832</v>
      </c>
      <c r="B165" s="66" t="s">
        <v>333</v>
      </c>
      <c r="C165" s="127">
        <v>182</v>
      </c>
      <c r="D165" s="72">
        <v>100</v>
      </c>
      <c r="E165" s="114">
        <v>21</v>
      </c>
      <c r="F165" s="73">
        <v>11.5</v>
      </c>
      <c r="G165" s="114">
        <v>47</v>
      </c>
      <c r="H165" s="73">
        <v>25.8</v>
      </c>
      <c r="I165" s="114">
        <v>115</v>
      </c>
      <c r="J165" s="73">
        <v>63.2</v>
      </c>
      <c r="K165" s="68">
        <v>43</v>
      </c>
      <c r="L165" s="73">
        <v>23.6</v>
      </c>
      <c r="M165" s="68">
        <v>19</v>
      </c>
      <c r="N165" s="73">
        <v>10.4</v>
      </c>
      <c r="O165" s="114">
        <v>70</v>
      </c>
      <c r="P165" s="73">
        <v>38.5</v>
      </c>
    </row>
    <row r="166" spans="1:16">
      <c r="A166" s="94" t="s">
        <v>833</v>
      </c>
      <c r="B166" s="66" t="s">
        <v>334</v>
      </c>
      <c r="C166" s="124">
        <v>1966</v>
      </c>
      <c r="D166" s="72">
        <v>100</v>
      </c>
      <c r="E166" s="114">
        <v>190</v>
      </c>
      <c r="F166" s="73">
        <v>9.6999999999999993</v>
      </c>
      <c r="G166" s="114">
        <v>345</v>
      </c>
      <c r="H166" s="73">
        <v>17.5</v>
      </c>
      <c r="I166" s="115">
        <v>1435</v>
      </c>
      <c r="J166" s="73">
        <v>73</v>
      </c>
      <c r="K166" s="68">
        <v>783</v>
      </c>
      <c r="L166" s="73">
        <v>39.799999999999997</v>
      </c>
      <c r="M166" s="68">
        <v>89</v>
      </c>
      <c r="N166" s="73">
        <v>4.5</v>
      </c>
      <c r="O166" s="114">
        <v>347</v>
      </c>
      <c r="P166" s="73">
        <v>17.7</v>
      </c>
    </row>
    <row r="167" spans="1:16">
      <c r="A167" s="94" t="s">
        <v>834</v>
      </c>
      <c r="B167" s="66" t="s">
        <v>335</v>
      </c>
      <c r="C167" s="127">
        <v>147</v>
      </c>
      <c r="D167" s="72">
        <v>100</v>
      </c>
      <c r="E167" s="114">
        <v>24</v>
      </c>
      <c r="F167" s="73">
        <v>16.3</v>
      </c>
      <c r="G167" s="114">
        <v>46</v>
      </c>
      <c r="H167" s="73">
        <v>31.3</v>
      </c>
      <c r="I167" s="114">
        <v>74</v>
      </c>
      <c r="J167" s="73">
        <v>50.3</v>
      </c>
      <c r="K167" s="68">
        <v>39</v>
      </c>
      <c r="L167" s="73">
        <v>26.5</v>
      </c>
      <c r="M167" s="68">
        <v>20</v>
      </c>
      <c r="N167" s="73">
        <v>13.6</v>
      </c>
      <c r="O167" s="114">
        <v>39</v>
      </c>
      <c r="P167" s="73">
        <v>26.5</v>
      </c>
    </row>
    <row r="168" spans="1:16">
      <c r="A168" s="94" t="s">
        <v>835</v>
      </c>
      <c r="B168" s="66" t="s">
        <v>350</v>
      </c>
      <c r="C168" s="127">
        <v>33</v>
      </c>
      <c r="D168" s="72">
        <v>100</v>
      </c>
      <c r="E168" s="114">
        <v>7</v>
      </c>
      <c r="F168" s="97">
        <v>21.2</v>
      </c>
      <c r="G168" s="114">
        <v>3</v>
      </c>
      <c r="H168" s="97">
        <v>9.1</v>
      </c>
      <c r="I168" s="114">
        <v>20</v>
      </c>
      <c r="J168" s="73">
        <v>64.5</v>
      </c>
      <c r="K168" s="68">
        <v>5</v>
      </c>
      <c r="L168" s="97">
        <v>15.2</v>
      </c>
      <c r="M168" s="68">
        <v>0</v>
      </c>
      <c r="N168" s="73">
        <v>0</v>
      </c>
      <c r="O168" s="114">
        <v>22</v>
      </c>
      <c r="P168" s="73">
        <v>71</v>
      </c>
    </row>
    <row r="169" spans="1:16">
      <c r="A169" s="94" t="s">
        <v>836</v>
      </c>
      <c r="B169" s="66" t="s">
        <v>351</v>
      </c>
      <c r="C169" s="127">
        <v>36</v>
      </c>
      <c r="D169" s="72">
        <v>100</v>
      </c>
      <c r="E169" s="114">
        <v>4</v>
      </c>
      <c r="F169" s="97">
        <v>11.1</v>
      </c>
      <c r="G169" s="114">
        <v>11</v>
      </c>
      <c r="H169" s="73">
        <v>30.6</v>
      </c>
      <c r="I169" s="114">
        <v>24</v>
      </c>
      <c r="J169" s="73">
        <v>64.900000000000006</v>
      </c>
      <c r="K169" s="68">
        <v>11</v>
      </c>
      <c r="L169" s="73">
        <v>30.6</v>
      </c>
      <c r="M169" s="68">
        <v>4</v>
      </c>
      <c r="N169" s="97">
        <v>11.1</v>
      </c>
      <c r="O169" s="114">
        <v>14</v>
      </c>
      <c r="P169" s="73">
        <v>38.9</v>
      </c>
    </row>
    <row r="170" spans="1:16">
      <c r="A170" s="94" t="s">
        <v>837</v>
      </c>
      <c r="B170" s="66" t="s">
        <v>336</v>
      </c>
      <c r="C170" s="124">
        <v>1072</v>
      </c>
      <c r="D170" s="72">
        <v>100</v>
      </c>
      <c r="E170" s="114">
        <v>114</v>
      </c>
      <c r="F170" s="73">
        <v>10.6</v>
      </c>
      <c r="G170" s="114">
        <v>166</v>
      </c>
      <c r="H170" s="73">
        <v>15.5</v>
      </c>
      <c r="I170" s="114">
        <v>793</v>
      </c>
      <c r="J170" s="73">
        <v>74</v>
      </c>
      <c r="K170" s="68">
        <v>265</v>
      </c>
      <c r="L170" s="73">
        <v>24.7</v>
      </c>
      <c r="M170" s="68">
        <v>170</v>
      </c>
      <c r="N170" s="73">
        <v>15.9</v>
      </c>
      <c r="O170" s="114">
        <v>247</v>
      </c>
      <c r="P170" s="73">
        <v>23</v>
      </c>
    </row>
    <row r="171" spans="1:16">
      <c r="A171" s="94" t="s">
        <v>838</v>
      </c>
      <c r="B171" s="66" t="s">
        <v>352</v>
      </c>
      <c r="C171" s="127">
        <v>458</v>
      </c>
      <c r="D171" s="72">
        <v>100</v>
      </c>
      <c r="E171" s="114">
        <v>52</v>
      </c>
      <c r="F171" s="73">
        <v>11.4</v>
      </c>
      <c r="G171" s="114">
        <v>93</v>
      </c>
      <c r="H171" s="73">
        <v>20.3</v>
      </c>
      <c r="I171" s="114">
        <v>314</v>
      </c>
      <c r="J171" s="73">
        <v>68.599999999999994</v>
      </c>
      <c r="K171" s="68">
        <v>151</v>
      </c>
      <c r="L171" s="73">
        <v>33</v>
      </c>
      <c r="M171" s="68">
        <v>28</v>
      </c>
      <c r="N171" s="73">
        <v>6.1</v>
      </c>
      <c r="O171" s="114">
        <v>122</v>
      </c>
      <c r="P171" s="73">
        <v>26.6</v>
      </c>
    </row>
    <row r="172" spans="1:16">
      <c r="A172" s="94" t="s">
        <v>839</v>
      </c>
      <c r="B172" s="66" t="s">
        <v>337</v>
      </c>
      <c r="C172" s="127">
        <v>79</v>
      </c>
      <c r="D172" s="72">
        <v>100</v>
      </c>
      <c r="E172" s="114">
        <v>8</v>
      </c>
      <c r="F172" s="97">
        <v>10.1</v>
      </c>
      <c r="G172" s="114">
        <v>16</v>
      </c>
      <c r="H172" s="73">
        <v>20.3</v>
      </c>
      <c r="I172" s="114">
        <v>50</v>
      </c>
      <c r="J172" s="73">
        <v>63.3</v>
      </c>
      <c r="K172" s="68">
        <v>17</v>
      </c>
      <c r="L172" s="73">
        <v>21.5</v>
      </c>
      <c r="M172" s="68">
        <v>13</v>
      </c>
      <c r="N172" s="73">
        <v>16.5</v>
      </c>
      <c r="O172" s="114">
        <v>28</v>
      </c>
      <c r="P172" s="73">
        <v>35.4</v>
      </c>
    </row>
    <row r="173" spans="1:16">
      <c r="A173" s="94" t="s">
        <v>840</v>
      </c>
      <c r="B173" s="66" t="s">
        <v>338</v>
      </c>
      <c r="C173" s="127">
        <v>85</v>
      </c>
      <c r="D173" s="72">
        <v>100</v>
      </c>
      <c r="E173" s="114">
        <v>3</v>
      </c>
      <c r="F173" s="97">
        <v>3.5</v>
      </c>
      <c r="G173" s="114">
        <v>21</v>
      </c>
      <c r="H173" s="73">
        <v>24.7</v>
      </c>
      <c r="I173" s="114">
        <v>59</v>
      </c>
      <c r="J173" s="73">
        <v>69.400000000000006</v>
      </c>
      <c r="K173" s="68">
        <v>23</v>
      </c>
      <c r="L173" s="73">
        <v>27.1</v>
      </c>
      <c r="M173" s="68">
        <v>6</v>
      </c>
      <c r="N173" s="97">
        <v>7.1</v>
      </c>
      <c r="O173" s="114">
        <v>26</v>
      </c>
      <c r="P173" s="73">
        <v>30.6</v>
      </c>
    </row>
    <row r="174" spans="1:16">
      <c r="A174" s="94" t="s">
        <v>841</v>
      </c>
      <c r="B174" s="66" t="s">
        <v>358</v>
      </c>
      <c r="C174" s="127">
        <v>626</v>
      </c>
      <c r="D174" s="72">
        <v>100</v>
      </c>
      <c r="E174" s="114">
        <v>70</v>
      </c>
      <c r="F174" s="73">
        <v>11.2</v>
      </c>
      <c r="G174" s="114">
        <v>167</v>
      </c>
      <c r="H174" s="73">
        <v>26.7</v>
      </c>
      <c r="I174" s="114">
        <v>386</v>
      </c>
      <c r="J174" s="73">
        <v>61.7</v>
      </c>
      <c r="K174" s="68">
        <v>185</v>
      </c>
      <c r="L174" s="73">
        <v>29.6</v>
      </c>
      <c r="M174" s="68">
        <v>18</v>
      </c>
      <c r="N174" s="73">
        <v>2.9</v>
      </c>
      <c r="O174" s="114">
        <v>152</v>
      </c>
      <c r="P174" s="73">
        <v>24.3</v>
      </c>
    </row>
    <row r="175" spans="1:16">
      <c r="A175" s="94" t="s">
        <v>842</v>
      </c>
      <c r="B175" s="66" t="s">
        <v>339</v>
      </c>
      <c r="C175" s="127">
        <v>348</v>
      </c>
      <c r="D175" s="72">
        <v>100</v>
      </c>
      <c r="E175" s="114">
        <v>53</v>
      </c>
      <c r="F175" s="73">
        <v>15.2</v>
      </c>
      <c r="G175" s="114">
        <v>67</v>
      </c>
      <c r="H175" s="73">
        <v>19.3</v>
      </c>
      <c r="I175" s="114">
        <v>229</v>
      </c>
      <c r="J175" s="73">
        <v>65.8</v>
      </c>
      <c r="K175" s="68">
        <v>111</v>
      </c>
      <c r="L175" s="73">
        <v>31.9</v>
      </c>
      <c r="M175" s="68">
        <v>13</v>
      </c>
      <c r="N175" s="73">
        <v>3.7</v>
      </c>
      <c r="O175" s="114">
        <v>114</v>
      </c>
      <c r="P175" s="73">
        <v>32.799999999999997</v>
      </c>
    </row>
    <row r="176" spans="1:16">
      <c r="A176" s="94" t="s">
        <v>843</v>
      </c>
      <c r="B176" s="66" t="s">
        <v>353</v>
      </c>
      <c r="C176" s="124">
        <v>1571</v>
      </c>
      <c r="D176" s="72">
        <v>100</v>
      </c>
      <c r="E176" s="114">
        <v>167</v>
      </c>
      <c r="F176" s="73">
        <v>10.6</v>
      </c>
      <c r="G176" s="114">
        <v>314</v>
      </c>
      <c r="H176" s="73">
        <v>20</v>
      </c>
      <c r="I176" s="115">
        <v>1090</v>
      </c>
      <c r="J176" s="73">
        <v>69.400000000000006</v>
      </c>
      <c r="K176" s="68">
        <v>415</v>
      </c>
      <c r="L176" s="73">
        <v>26.4</v>
      </c>
      <c r="M176" s="68">
        <v>73</v>
      </c>
      <c r="N176" s="73">
        <v>4.5999999999999996</v>
      </c>
      <c r="O176" s="114">
        <v>398</v>
      </c>
      <c r="P176" s="73">
        <v>25.3</v>
      </c>
    </row>
    <row r="177" spans="1:16">
      <c r="A177" s="94" t="s">
        <v>844</v>
      </c>
      <c r="B177" s="66" t="s">
        <v>355</v>
      </c>
      <c r="C177" s="124">
        <v>1571</v>
      </c>
      <c r="D177" s="72">
        <v>100</v>
      </c>
      <c r="E177" s="114">
        <v>121</v>
      </c>
      <c r="F177" s="73">
        <v>7.7</v>
      </c>
      <c r="G177" s="114">
        <v>574</v>
      </c>
      <c r="H177" s="73">
        <v>36.5</v>
      </c>
      <c r="I177" s="114">
        <v>873</v>
      </c>
      <c r="J177" s="73">
        <v>55.6</v>
      </c>
      <c r="K177" s="68">
        <v>198</v>
      </c>
      <c r="L177" s="73">
        <v>12.6</v>
      </c>
      <c r="M177" s="68">
        <v>67</v>
      </c>
      <c r="N177" s="73">
        <v>4.3</v>
      </c>
      <c r="O177" s="114">
        <v>501</v>
      </c>
      <c r="P177" s="73">
        <v>31.9</v>
      </c>
    </row>
    <row r="178" spans="1:16">
      <c r="A178" s="94" t="s">
        <v>845</v>
      </c>
      <c r="B178" s="66" t="s">
        <v>340</v>
      </c>
      <c r="C178" s="127">
        <v>559</v>
      </c>
      <c r="D178" s="72">
        <v>100</v>
      </c>
      <c r="E178" s="114">
        <v>52</v>
      </c>
      <c r="F178" s="73">
        <v>9.3000000000000007</v>
      </c>
      <c r="G178" s="114">
        <v>110</v>
      </c>
      <c r="H178" s="73">
        <v>19.7</v>
      </c>
      <c r="I178" s="114">
        <v>396</v>
      </c>
      <c r="J178" s="73">
        <v>70.8</v>
      </c>
      <c r="K178" s="68">
        <v>123</v>
      </c>
      <c r="L178" s="73">
        <v>22</v>
      </c>
      <c r="M178" s="68">
        <v>33</v>
      </c>
      <c r="N178" s="73">
        <v>5.9</v>
      </c>
      <c r="O178" s="114">
        <v>202</v>
      </c>
      <c r="P178" s="73">
        <v>36.1</v>
      </c>
    </row>
    <row r="179" spans="1:16">
      <c r="A179" s="94" t="s">
        <v>846</v>
      </c>
      <c r="B179" s="66" t="s">
        <v>341</v>
      </c>
      <c r="C179" s="127">
        <v>216</v>
      </c>
      <c r="D179" s="72">
        <v>100</v>
      </c>
      <c r="E179" s="114">
        <v>12</v>
      </c>
      <c r="F179" s="73">
        <v>5.6</v>
      </c>
      <c r="G179" s="114">
        <v>61</v>
      </c>
      <c r="H179" s="73">
        <v>28.2</v>
      </c>
      <c r="I179" s="114">
        <v>143</v>
      </c>
      <c r="J179" s="73">
        <v>66.2</v>
      </c>
      <c r="K179" s="68">
        <v>57</v>
      </c>
      <c r="L179" s="73">
        <v>26.4</v>
      </c>
      <c r="M179" s="68">
        <v>18</v>
      </c>
      <c r="N179" s="73">
        <v>8.3000000000000007</v>
      </c>
      <c r="O179" s="114">
        <v>71</v>
      </c>
      <c r="P179" s="73">
        <v>32.9</v>
      </c>
    </row>
    <row r="180" spans="1:16">
      <c r="A180" s="94" t="s">
        <v>847</v>
      </c>
      <c r="B180" s="66" t="s">
        <v>354</v>
      </c>
      <c r="C180" s="127">
        <v>74</v>
      </c>
      <c r="D180" s="72">
        <v>100</v>
      </c>
      <c r="E180" s="114">
        <v>3</v>
      </c>
      <c r="F180" s="97">
        <v>4.0999999999999996</v>
      </c>
      <c r="G180" s="114">
        <v>10</v>
      </c>
      <c r="H180" s="73">
        <v>13.5</v>
      </c>
      <c r="I180" s="114">
        <v>63</v>
      </c>
      <c r="J180" s="73">
        <v>85.1</v>
      </c>
      <c r="K180" s="68">
        <v>22</v>
      </c>
      <c r="L180" s="73">
        <v>29.7</v>
      </c>
      <c r="M180" s="68">
        <v>0</v>
      </c>
      <c r="N180" s="73">
        <v>0</v>
      </c>
      <c r="O180" s="114">
        <v>43</v>
      </c>
      <c r="P180" s="73">
        <v>58.1</v>
      </c>
    </row>
    <row r="181" spans="1:16">
      <c r="A181" s="94" t="s">
        <v>848</v>
      </c>
      <c r="B181" s="66" t="s">
        <v>342</v>
      </c>
      <c r="C181" s="127">
        <v>277</v>
      </c>
      <c r="D181" s="72">
        <v>100</v>
      </c>
      <c r="E181" s="114">
        <v>41</v>
      </c>
      <c r="F181" s="73">
        <v>14.8</v>
      </c>
      <c r="G181" s="114">
        <v>41</v>
      </c>
      <c r="H181" s="73">
        <v>14.8</v>
      </c>
      <c r="I181" s="114">
        <v>194</v>
      </c>
      <c r="J181" s="73">
        <v>70</v>
      </c>
      <c r="K181" s="68">
        <v>45</v>
      </c>
      <c r="L181" s="73">
        <v>16.2</v>
      </c>
      <c r="M181" s="68">
        <v>73</v>
      </c>
      <c r="N181" s="73">
        <v>26.4</v>
      </c>
      <c r="O181" s="114">
        <v>74</v>
      </c>
      <c r="P181" s="73">
        <v>26.7</v>
      </c>
    </row>
    <row r="182" spans="1:16">
      <c r="A182" s="94" t="s">
        <v>849</v>
      </c>
      <c r="B182" s="66" t="s">
        <v>360</v>
      </c>
      <c r="C182" s="127">
        <v>32</v>
      </c>
      <c r="D182" s="72">
        <v>100</v>
      </c>
      <c r="E182" s="114">
        <v>5</v>
      </c>
      <c r="F182" s="97">
        <v>15.6</v>
      </c>
      <c r="G182" s="114">
        <v>9</v>
      </c>
      <c r="H182" s="97">
        <v>28.1</v>
      </c>
      <c r="I182" s="114">
        <v>17</v>
      </c>
      <c r="J182" s="73">
        <v>53.1</v>
      </c>
      <c r="K182" s="68">
        <v>7</v>
      </c>
      <c r="L182" s="97">
        <v>21.9</v>
      </c>
      <c r="M182" s="68">
        <v>3</v>
      </c>
      <c r="N182" s="97">
        <v>9.4</v>
      </c>
      <c r="O182" s="114">
        <v>20</v>
      </c>
      <c r="P182" s="73">
        <v>62.5</v>
      </c>
    </row>
    <row r="183" spans="1:16">
      <c r="A183" s="94" t="s">
        <v>850</v>
      </c>
      <c r="B183" s="66" t="s">
        <v>343</v>
      </c>
      <c r="C183" s="127">
        <v>486</v>
      </c>
      <c r="D183" s="72">
        <v>100</v>
      </c>
      <c r="E183" s="114">
        <v>78</v>
      </c>
      <c r="F183" s="73">
        <v>16</v>
      </c>
      <c r="G183" s="114">
        <v>76</v>
      </c>
      <c r="H183" s="73">
        <v>15.6</v>
      </c>
      <c r="I183" s="114">
        <v>332</v>
      </c>
      <c r="J183" s="73">
        <v>68.3</v>
      </c>
      <c r="K183" s="68">
        <v>77</v>
      </c>
      <c r="L183" s="73">
        <v>15.8</v>
      </c>
      <c r="M183" s="68">
        <v>36</v>
      </c>
      <c r="N183" s="73">
        <v>7.4</v>
      </c>
      <c r="O183" s="114">
        <v>156</v>
      </c>
      <c r="P183" s="73">
        <v>32.1</v>
      </c>
    </row>
    <row r="184" spans="1:16">
      <c r="A184" s="94" t="s">
        <v>851</v>
      </c>
      <c r="B184" s="66" t="s">
        <v>361</v>
      </c>
      <c r="C184" s="127">
        <v>89</v>
      </c>
      <c r="D184" s="72">
        <v>100</v>
      </c>
      <c r="E184" s="114">
        <v>4</v>
      </c>
      <c r="F184" s="97">
        <v>4.5</v>
      </c>
      <c r="G184" s="114">
        <v>14</v>
      </c>
      <c r="H184" s="73">
        <v>15.7</v>
      </c>
      <c r="I184" s="114">
        <v>67</v>
      </c>
      <c r="J184" s="73">
        <v>75.3</v>
      </c>
      <c r="K184" s="68">
        <v>20</v>
      </c>
      <c r="L184" s="73">
        <v>22.5</v>
      </c>
      <c r="M184" s="68">
        <v>3</v>
      </c>
      <c r="N184" s="97">
        <v>3.4</v>
      </c>
      <c r="O184" s="114">
        <v>42</v>
      </c>
      <c r="P184" s="73">
        <v>47.2</v>
      </c>
    </row>
    <row r="185" spans="1:16">
      <c r="A185" s="94" t="s">
        <v>852</v>
      </c>
      <c r="B185" s="66" t="s">
        <v>356</v>
      </c>
      <c r="C185" s="127">
        <v>27</v>
      </c>
      <c r="D185" s="72">
        <v>100</v>
      </c>
      <c r="E185" s="114">
        <v>8</v>
      </c>
      <c r="F185" s="97">
        <v>29.6</v>
      </c>
      <c r="G185" s="114">
        <v>9</v>
      </c>
      <c r="H185" s="97">
        <v>33.299999999999997</v>
      </c>
      <c r="I185" s="114">
        <v>13</v>
      </c>
      <c r="J185" s="73">
        <v>48.1</v>
      </c>
      <c r="K185" s="68">
        <v>3</v>
      </c>
      <c r="L185" s="97">
        <v>11.1</v>
      </c>
      <c r="M185" s="68">
        <v>0</v>
      </c>
      <c r="N185" s="73">
        <v>0</v>
      </c>
      <c r="O185" s="114">
        <v>17</v>
      </c>
      <c r="P185" s="73">
        <v>70.8</v>
      </c>
    </row>
    <row r="186" spans="1:16">
      <c r="A186" s="94" t="s">
        <v>853</v>
      </c>
      <c r="B186" s="66" t="s">
        <v>359</v>
      </c>
      <c r="C186" s="127">
        <v>228</v>
      </c>
      <c r="D186" s="72">
        <v>100</v>
      </c>
      <c r="E186" s="114">
        <v>12</v>
      </c>
      <c r="F186" s="73">
        <v>5.3</v>
      </c>
      <c r="G186" s="114">
        <v>52</v>
      </c>
      <c r="H186" s="73">
        <v>22.8</v>
      </c>
      <c r="I186" s="114">
        <v>161</v>
      </c>
      <c r="J186" s="73">
        <v>70.599999999999994</v>
      </c>
      <c r="K186" s="68">
        <v>20</v>
      </c>
      <c r="L186" s="73">
        <v>8.8000000000000007</v>
      </c>
      <c r="M186" s="68">
        <v>9</v>
      </c>
      <c r="N186" s="97">
        <v>3.9</v>
      </c>
      <c r="O186" s="114">
        <v>53</v>
      </c>
      <c r="P186" s="73">
        <v>23.2</v>
      </c>
    </row>
    <row r="187" spans="1:16">
      <c r="A187" s="94" t="s">
        <v>854</v>
      </c>
      <c r="B187" s="66" t="s">
        <v>362</v>
      </c>
      <c r="C187" s="127">
        <v>249</v>
      </c>
      <c r="D187" s="72">
        <v>100</v>
      </c>
      <c r="E187" s="114">
        <v>23</v>
      </c>
      <c r="F187" s="73">
        <v>9.1999999999999993</v>
      </c>
      <c r="G187" s="114">
        <v>51</v>
      </c>
      <c r="H187" s="73">
        <v>20.5</v>
      </c>
      <c r="I187" s="114">
        <v>172</v>
      </c>
      <c r="J187" s="73">
        <v>69.099999999999994</v>
      </c>
      <c r="K187" s="68">
        <v>44</v>
      </c>
      <c r="L187" s="73">
        <v>17.7</v>
      </c>
      <c r="M187" s="68">
        <v>28</v>
      </c>
      <c r="N187" s="73">
        <v>11.2</v>
      </c>
      <c r="O187" s="114">
        <v>60</v>
      </c>
      <c r="P187" s="73">
        <v>24.1</v>
      </c>
    </row>
    <row r="188" spans="1:16">
      <c r="A188" s="94" t="s">
        <v>855</v>
      </c>
      <c r="B188" s="66" t="s">
        <v>344</v>
      </c>
      <c r="C188" s="124">
        <v>2101</v>
      </c>
      <c r="D188" s="72">
        <v>100</v>
      </c>
      <c r="E188" s="114">
        <v>179</v>
      </c>
      <c r="F188" s="73">
        <v>8.5</v>
      </c>
      <c r="G188" s="114">
        <v>447</v>
      </c>
      <c r="H188" s="73">
        <v>21.3</v>
      </c>
      <c r="I188" s="115">
        <v>1474</v>
      </c>
      <c r="J188" s="73">
        <v>70.2</v>
      </c>
      <c r="K188" s="68">
        <v>386</v>
      </c>
      <c r="L188" s="73">
        <v>18.399999999999999</v>
      </c>
      <c r="M188" s="68">
        <v>131</v>
      </c>
      <c r="N188" s="73">
        <v>6.2</v>
      </c>
      <c r="O188" s="114">
        <v>661</v>
      </c>
      <c r="P188" s="73">
        <v>31.5</v>
      </c>
    </row>
    <row r="189" spans="1:16">
      <c r="A189" s="94" t="s">
        <v>856</v>
      </c>
      <c r="B189" s="66" t="s">
        <v>345</v>
      </c>
      <c r="C189" s="127">
        <v>153</v>
      </c>
      <c r="D189" s="72">
        <v>100</v>
      </c>
      <c r="E189" s="114">
        <v>29</v>
      </c>
      <c r="F189" s="73">
        <v>19</v>
      </c>
      <c r="G189" s="114">
        <v>23</v>
      </c>
      <c r="H189" s="73">
        <v>15</v>
      </c>
      <c r="I189" s="114">
        <v>101</v>
      </c>
      <c r="J189" s="73">
        <v>66</v>
      </c>
      <c r="K189" s="68">
        <v>36</v>
      </c>
      <c r="L189" s="73">
        <v>23.5</v>
      </c>
      <c r="M189" s="68">
        <v>12</v>
      </c>
      <c r="N189" s="73">
        <v>7.8</v>
      </c>
      <c r="O189" s="114">
        <v>61</v>
      </c>
      <c r="P189" s="73">
        <v>39.9</v>
      </c>
    </row>
    <row r="190" spans="1:16">
      <c r="A190" s="94" t="s">
        <v>857</v>
      </c>
      <c r="B190" s="66" t="s">
        <v>346</v>
      </c>
      <c r="C190" s="124">
        <v>1034</v>
      </c>
      <c r="D190" s="72">
        <v>100</v>
      </c>
      <c r="E190" s="114">
        <v>60</v>
      </c>
      <c r="F190" s="73">
        <v>5.8</v>
      </c>
      <c r="G190" s="114">
        <v>179</v>
      </c>
      <c r="H190" s="73">
        <v>17.3</v>
      </c>
      <c r="I190" s="114">
        <v>793</v>
      </c>
      <c r="J190" s="73">
        <v>76.7</v>
      </c>
      <c r="K190" s="68">
        <v>119</v>
      </c>
      <c r="L190" s="73">
        <v>11.5</v>
      </c>
      <c r="M190" s="68">
        <v>18</v>
      </c>
      <c r="N190" s="73">
        <v>1.7</v>
      </c>
      <c r="O190" s="114">
        <v>140</v>
      </c>
      <c r="P190" s="73">
        <v>13.5</v>
      </c>
    </row>
    <row r="191" spans="1:16">
      <c r="A191" s="94" t="s">
        <v>858</v>
      </c>
      <c r="B191" s="66" t="s">
        <v>1131</v>
      </c>
      <c r="C191" s="124">
        <v>7087</v>
      </c>
      <c r="D191" s="72">
        <v>100</v>
      </c>
      <c r="E191" s="115">
        <v>1621</v>
      </c>
      <c r="F191" s="73">
        <v>22.9</v>
      </c>
      <c r="G191" s="115">
        <v>1559</v>
      </c>
      <c r="H191" s="73">
        <v>22</v>
      </c>
      <c r="I191" s="115">
        <v>3911</v>
      </c>
      <c r="J191" s="73">
        <v>55.2</v>
      </c>
      <c r="K191" s="68">
        <v>1342</v>
      </c>
      <c r="L191" s="73">
        <v>18.899999999999999</v>
      </c>
      <c r="M191" s="68">
        <v>337</v>
      </c>
      <c r="N191" s="73">
        <v>4.8</v>
      </c>
      <c r="O191" s="115">
        <v>1468</v>
      </c>
      <c r="P191" s="73">
        <v>20.7</v>
      </c>
    </row>
    <row r="192" spans="1:16" ht="19.5" customHeight="1">
      <c r="A192" s="95" t="s">
        <v>859</v>
      </c>
      <c r="B192" s="125" t="s">
        <v>625</v>
      </c>
      <c r="C192" s="126">
        <v>12494</v>
      </c>
      <c r="D192" s="87">
        <v>100</v>
      </c>
      <c r="E192" s="116">
        <v>1529</v>
      </c>
      <c r="F192" s="88">
        <v>12.2</v>
      </c>
      <c r="G192" s="116">
        <v>2925</v>
      </c>
      <c r="H192" s="88">
        <v>23.4</v>
      </c>
      <c r="I192" s="116">
        <v>8046</v>
      </c>
      <c r="J192" s="88">
        <v>64.400000000000006</v>
      </c>
      <c r="K192" s="86">
        <v>3123</v>
      </c>
      <c r="L192" s="88">
        <v>25</v>
      </c>
      <c r="M192" s="86">
        <v>734</v>
      </c>
      <c r="N192" s="88">
        <v>5.9</v>
      </c>
      <c r="O192" s="116">
        <v>4868</v>
      </c>
      <c r="P192" s="88">
        <v>39</v>
      </c>
    </row>
    <row r="193" spans="1:16">
      <c r="A193" s="94" t="s">
        <v>860</v>
      </c>
      <c r="B193" s="66" t="s">
        <v>363</v>
      </c>
      <c r="C193" s="127">
        <v>130</v>
      </c>
      <c r="D193" s="72">
        <v>100</v>
      </c>
      <c r="E193" s="114">
        <v>12</v>
      </c>
      <c r="F193" s="73">
        <v>9.1999999999999993</v>
      </c>
      <c r="G193" s="114">
        <v>44</v>
      </c>
      <c r="H193" s="73">
        <v>33.799999999999997</v>
      </c>
      <c r="I193" s="114">
        <v>79</v>
      </c>
      <c r="J193" s="73">
        <v>60.8</v>
      </c>
      <c r="K193" s="68">
        <v>30</v>
      </c>
      <c r="L193" s="73">
        <v>23.1</v>
      </c>
      <c r="M193" s="68">
        <v>4</v>
      </c>
      <c r="N193" s="97">
        <v>3.1</v>
      </c>
      <c r="O193" s="114">
        <v>53</v>
      </c>
      <c r="P193" s="73">
        <v>40.799999999999997</v>
      </c>
    </row>
    <row r="194" spans="1:16">
      <c r="A194" s="94" t="s">
        <v>861</v>
      </c>
      <c r="B194" s="66" t="s">
        <v>626</v>
      </c>
      <c r="C194" s="124">
        <v>2270</v>
      </c>
      <c r="D194" s="72">
        <v>100</v>
      </c>
      <c r="E194" s="114">
        <v>289</v>
      </c>
      <c r="F194" s="73">
        <v>12.7</v>
      </c>
      <c r="G194" s="114">
        <v>573</v>
      </c>
      <c r="H194" s="73">
        <v>25.2</v>
      </c>
      <c r="I194" s="115">
        <v>1408</v>
      </c>
      <c r="J194" s="73">
        <v>62</v>
      </c>
      <c r="K194" s="68">
        <v>413</v>
      </c>
      <c r="L194" s="73">
        <v>18.2</v>
      </c>
      <c r="M194" s="68">
        <v>64</v>
      </c>
      <c r="N194" s="73">
        <v>2.8</v>
      </c>
      <c r="O194" s="115">
        <v>1117</v>
      </c>
      <c r="P194" s="73">
        <v>49.2</v>
      </c>
    </row>
    <row r="195" spans="1:16">
      <c r="A195" s="94" t="s">
        <v>862</v>
      </c>
      <c r="B195" s="66" t="s">
        <v>364</v>
      </c>
      <c r="C195" s="127">
        <v>402</v>
      </c>
      <c r="D195" s="72">
        <v>100</v>
      </c>
      <c r="E195" s="114">
        <v>36</v>
      </c>
      <c r="F195" s="73">
        <v>9</v>
      </c>
      <c r="G195" s="114">
        <v>64</v>
      </c>
      <c r="H195" s="73">
        <v>15.9</v>
      </c>
      <c r="I195" s="114">
        <v>299</v>
      </c>
      <c r="J195" s="73">
        <v>74.400000000000006</v>
      </c>
      <c r="K195" s="68">
        <v>212</v>
      </c>
      <c r="L195" s="73">
        <v>52.7</v>
      </c>
      <c r="M195" s="68">
        <v>19</v>
      </c>
      <c r="N195" s="73">
        <v>4.7</v>
      </c>
      <c r="O195" s="114">
        <v>116</v>
      </c>
      <c r="P195" s="73">
        <v>28.9</v>
      </c>
    </row>
    <row r="196" spans="1:16">
      <c r="A196" s="94" t="s">
        <v>863</v>
      </c>
      <c r="B196" s="66" t="s">
        <v>380</v>
      </c>
      <c r="C196" s="127">
        <v>733</v>
      </c>
      <c r="D196" s="72">
        <v>100</v>
      </c>
      <c r="E196" s="114">
        <v>50</v>
      </c>
      <c r="F196" s="73">
        <v>6.8</v>
      </c>
      <c r="G196" s="114">
        <v>176</v>
      </c>
      <c r="H196" s="73">
        <v>24</v>
      </c>
      <c r="I196" s="114">
        <v>507</v>
      </c>
      <c r="J196" s="73">
        <v>69.2</v>
      </c>
      <c r="K196" s="68">
        <v>117</v>
      </c>
      <c r="L196" s="73">
        <v>16</v>
      </c>
      <c r="M196" s="68">
        <v>20</v>
      </c>
      <c r="N196" s="73">
        <v>2.7</v>
      </c>
      <c r="O196" s="114">
        <v>327</v>
      </c>
      <c r="P196" s="73">
        <v>44.6</v>
      </c>
    </row>
    <row r="197" spans="1:16">
      <c r="A197" s="94" t="s">
        <v>864</v>
      </c>
      <c r="B197" s="66" t="s">
        <v>627</v>
      </c>
      <c r="C197" s="127">
        <v>79</v>
      </c>
      <c r="D197" s="72">
        <v>100</v>
      </c>
      <c r="E197" s="114">
        <v>10</v>
      </c>
      <c r="F197" s="73">
        <v>12.7</v>
      </c>
      <c r="G197" s="114">
        <v>19</v>
      </c>
      <c r="H197" s="73">
        <v>24.1</v>
      </c>
      <c r="I197" s="114">
        <v>50</v>
      </c>
      <c r="J197" s="73">
        <v>63.3</v>
      </c>
      <c r="K197" s="68">
        <v>13</v>
      </c>
      <c r="L197" s="73">
        <v>16.5</v>
      </c>
      <c r="M197" s="68">
        <v>13</v>
      </c>
      <c r="N197" s="73">
        <v>16.5</v>
      </c>
      <c r="O197" s="114">
        <v>32</v>
      </c>
      <c r="P197" s="73">
        <v>40.5</v>
      </c>
    </row>
    <row r="198" spans="1:16">
      <c r="A198" s="94" t="s">
        <v>865</v>
      </c>
      <c r="B198" s="66" t="s">
        <v>628</v>
      </c>
      <c r="C198" s="127">
        <v>18</v>
      </c>
      <c r="D198" s="72">
        <v>100</v>
      </c>
      <c r="E198" s="114">
        <v>3</v>
      </c>
      <c r="F198" s="97">
        <v>16.7</v>
      </c>
      <c r="G198" s="114">
        <v>7</v>
      </c>
      <c r="H198" s="97">
        <v>43.8</v>
      </c>
      <c r="I198" s="114">
        <v>8</v>
      </c>
      <c r="J198" s="97">
        <v>44.4</v>
      </c>
      <c r="K198" s="68">
        <v>12</v>
      </c>
      <c r="L198" s="97">
        <v>80</v>
      </c>
      <c r="M198" s="68">
        <v>0</v>
      </c>
      <c r="N198" s="73">
        <v>0</v>
      </c>
      <c r="O198" s="114">
        <v>3</v>
      </c>
      <c r="P198" s="97">
        <v>20</v>
      </c>
    </row>
    <row r="199" spans="1:16">
      <c r="A199" s="94" t="s">
        <v>866</v>
      </c>
      <c r="B199" s="66" t="s">
        <v>365</v>
      </c>
      <c r="C199" s="127">
        <v>202</v>
      </c>
      <c r="D199" s="72">
        <v>100</v>
      </c>
      <c r="E199" s="114">
        <v>19</v>
      </c>
      <c r="F199" s="73">
        <v>9.4</v>
      </c>
      <c r="G199" s="114">
        <v>42</v>
      </c>
      <c r="H199" s="73">
        <v>20.8</v>
      </c>
      <c r="I199" s="114">
        <v>139</v>
      </c>
      <c r="J199" s="73">
        <v>68.8</v>
      </c>
      <c r="K199" s="68">
        <v>61</v>
      </c>
      <c r="L199" s="73">
        <v>30.2</v>
      </c>
      <c r="M199" s="68">
        <v>21</v>
      </c>
      <c r="N199" s="73">
        <v>10.4</v>
      </c>
      <c r="O199" s="114">
        <v>50</v>
      </c>
      <c r="P199" s="73">
        <v>24.8</v>
      </c>
    </row>
    <row r="200" spans="1:16">
      <c r="A200" s="94" t="s">
        <v>867</v>
      </c>
      <c r="B200" s="66" t="s">
        <v>366</v>
      </c>
      <c r="C200" s="127">
        <v>125</v>
      </c>
      <c r="D200" s="72">
        <v>100</v>
      </c>
      <c r="E200" s="114">
        <v>7</v>
      </c>
      <c r="F200" s="97">
        <v>5.6</v>
      </c>
      <c r="G200" s="114">
        <v>23</v>
      </c>
      <c r="H200" s="73">
        <v>18.399999999999999</v>
      </c>
      <c r="I200" s="114">
        <v>95</v>
      </c>
      <c r="J200" s="73">
        <v>76</v>
      </c>
      <c r="K200" s="68">
        <v>33</v>
      </c>
      <c r="L200" s="73">
        <v>26.4</v>
      </c>
      <c r="M200" s="68">
        <v>11</v>
      </c>
      <c r="N200" s="73">
        <v>8.8000000000000007</v>
      </c>
      <c r="O200" s="114">
        <v>63</v>
      </c>
      <c r="P200" s="73">
        <v>50.4</v>
      </c>
    </row>
    <row r="201" spans="1:16">
      <c r="A201" s="94" t="s">
        <v>868</v>
      </c>
      <c r="B201" s="66" t="s">
        <v>629</v>
      </c>
      <c r="C201" s="127">
        <v>129</v>
      </c>
      <c r="D201" s="72">
        <v>100</v>
      </c>
      <c r="E201" s="114">
        <v>11</v>
      </c>
      <c r="F201" s="73">
        <v>8.5</v>
      </c>
      <c r="G201" s="114">
        <v>47</v>
      </c>
      <c r="H201" s="73">
        <v>36.4</v>
      </c>
      <c r="I201" s="114">
        <v>66</v>
      </c>
      <c r="J201" s="73">
        <v>51.2</v>
      </c>
      <c r="K201" s="68">
        <v>39</v>
      </c>
      <c r="L201" s="73">
        <v>30.2</v>
      </c>
      <c r="M201" s="68">
        <v>13</v>
      </c>
      <c r="N201" s="73">
        <v>10.1</v>
      </c>
      <c r="O201" s="114">
        <v>56</v>
      </c>
      <c r="P201" s="73">
        <v>43.4</v>
      </c>
    </row>
    <row r="202" spans="1:16">
      <c r="A202" s="94" t="s">
        <v>869</v>
      </c>
      <c r="B202" s="66" t="s">
        <v>630</v>
      </c>
      <c r="C202" s="127">
        <v>84</v>
      </c>
      <c r="D202" s="72">
        <v>100</v>
      </c>
      <c r="E202" s="114">
        <v>9</v>
      </c>
      <c r="F202" s="97">
        <v>10.7</v>
      </c>
      <c r="G202" s="114">
        <v>20</v>
      </c>
      <c r="H202" s="73">
        <v>23.8</v>
      </c>
      <c r="I202" s="114">
        <v>55</v>
      </c>
      <c r="J202" s="73">
        <v>65.5</v>
      </c>
      <c r="K202" s="68">
        <v>19</v>
      </c>
      <c r="L202" s="73">
        <v>22.6</v>
      </c>
      <c r="M202" s="68">
        <v>3</v>
      </c>
      <c r="N202" s="97">
        <v>3.6</v>
      </c>
      <c r="O202" s="114">
        <v>35</v>
      </c>
      <c r="P202" s="73">
        <v>41.7</v>
      </c>
    </row>
    <row r="203" spans="1:16">
      <c r="A203" s="94" t="s">
        <v>870</v>
      </c>
      <c r="B203" s="66" t="s">
        <v>631</v>
      </c>
      <c r="C203" s="127">
        <v>82</v>
      </c>
      <c r="D203" s="72">
        <v>100</v>
      </c>
      <c r="E203" s="114">
        <v>7</v>
      </c>
      <c r="F203" s="97">
        <v>8.5</v>
      </c>
      <c r="G203" s="114">
        <v>19</v>
      </c>
      <c r="H203" s="73">
        <v>23.2</v>
      </c>
      <c r="I203" s="114">
        <v>54</v>
      </c>
      <c r="J203" s="73">
        <v>65.900000000000006</v>
      </c>
      <c r="K203" s="68">
        <v>12</v>
      </c>
      <c r="L203" s="73">
        <v>14.6</v>
      </c>
      <c r="M203" s="68">
        <v>7</v>
      </c>
      <c r="N203" s="97">
        <v>8.5</v>
      </c>
      <c r="O203" s="114">
        <v>47</v>
      </c>
      <c r="P203" s="73">
        <v>57.3</v>
      </c>
    </row>
    <row r="204" spans="1:16">
      <c r="A204" s="94" t="s">
        <v>871</v>
      </c>
      <c r="B204" s="66" t="s">
        <v>382</v>
      </c>
      <c r="C204" s="127">
        <v>27</v>
      </c>
      <c r="D204" s="72">
        <v>100</v>
      </c>
      <c r="E204" s="40">
        <v>0</v>
      </c>
      <c r="F204" s="73">
        <v>0</v>
      </c>
      <c r="G204" s="114">
        <v>3</v>
      </c>
      <c r="H204" s="97">
        <v>11.1</v>
      </c>
      <c r="I204" s="114">
        <v>23</v>
      </c>
      <c r="J204" s="73">
        <v>82.1</v>
      </c>
      <c r="K204" s="68">
        <v>3</v>
      </c>
      <c r="L204" s="97">
        <v>11.1</v>
      </c>
      <c r="M204" s="68">
        <v>0</v>
      </c>
      <c r="N204" s="73">
        <v>0</v>
      </c>
      <c r="O204" s="114">
        <v>11</v>
      </c>
      <c r="P204" s="73">
        <v>45.8</v>
      </c>
    </row>
    <row r="205" spans="1:16">
      <c r="A205" s="94" t="s">
        <v>872</v>
      </c>
      <c r="B205" s="66" t="s">
        <v>632</v>
      </c>
      <c r="C205" s="127">
        <v>90</v>
      </c>
      <c r="D205" s="72">
        <v>100</v>
      </c>
      <c r="E205" s="114">
        <v>5</v>
      </c>
      <c r="F205" s="97">
        <v>5.6</v>
      </c>
      <c r="G205" s="114">
        <v>23</v>
      </c>
      <c r="H205" s="73">
        <v>25.6</v>
      </c>
      <c r="I205" s="114">
        <v>62</v>
      </c>
      <c r="J205" s="73">
        <v>68.900000000000006</v>
      </c>
      <c r="K205" s="68">
        <v>20</v>
      </c>
      <c r="L205" s="73">
        <v>22.2</v>
      </c>
      <c r="M205" s="68">
        <v>19</v>
      </c>
      <c r="N205" s="73">
        <v>21.1</v>
      </c>
      <c r="O205" s="114">
        <v>36</v>
      </c>
      <c r="P205" s="73">
        <v>40</v>
      </c>
    </row>
    <row r="206" spans="1:16">
      <c r="A206" s="94" t="s">
        <v>873</v>
      </c>
      <c r="B206" s="66" t="s">
        <v>633</v>
      </c>
      <c r="C206" s="127">
        <v>88</v>
      </c>
      <c r="D206" s="72">
        <v>100</v>
      </c>
      <c r="E206" s="114">
        <v>22</v>
      </c>
      <c r="F206" s="73">
        <v>25</v>
      </c>
      <c r="G206" s="114">
        <v>19</v>
      </c>
      <c r="H206" s="73">
        <v>21.6</v>
      </c>
      <c r="I206" s="114">
        <v>51</v>
      </c>
      <c r="J206" s="73">
        <v>58</v>
      </c>
      <c r="K206" s="68">
        <v>19</v>
      </c>
      <c r="L206" s="73">
        <v>21.6</v>
      </c>
      <c r="M206" s="68">
        <v>5</v>
      </c>
      <c r="N206" s="97">
        <v>5.7</v>
      </c>
      <c r="O206" s="114">
        <v>49</v>
      </c>
      <c r="P206" s="73">
        <v>55.7</v>
      </c>
    </row>
    <row r="207" spans="1:16">
      <c r="A207" s="94" t="s">
        <v>874</v>
      </c>
      <c r="B207" s="66" t="s">
        <v>383</v>
      </c>
      <c r="C207" s="127">
        <v>95</v>
      </c>
      <c r="D207" s="72">
        <v>100</v>
      </c>
      <c r="E207" s="114">
        <v>8</v>
      </c>
      <c r="F207" s="97">
        <v>8.4</v>
      </c>
      <c r="G207" s="114">
        <v>14</v>
      </c>
      <c r="H207" s="73">
        <v>14.7</v>
      </c>
      <c r="I207" s="114">
        <v>73</v>
      </c>
      <c r="J207" s="73">
        <v>76.8</v>
      </c>
      <c r="K207" s="68">
        <v>21</v>
      </c>
      <c r="L207" s="73">
        <v>22.1</v>
      </c>
      <c r="M207" s="68">
        <v>12</v>
      </c>
      <c r="N207" s="73">
        <v>12.6</v>
      </c>
      <c r="O207" s="114">
        <v>42</v>
      </c>
      <c r="P207" s="73">
        <v>44.2</v>
      </c>
    </row>
    <row r="208" spans="1:16">
      <c r="A208" s="94" t="s">
        <v>875</v>
      </c>
      <c r="B208" s="66" t="s">
        <v>387</v>
      </c>
      <c r="C208" s="127">
        <v>35</v>
      </c>
      <c r="D208" s="72">
        <v>100</v>
      </c>
      <c r="E208" s="114">
        <v>4</v>
      </c>
      <c r="F208" s="97">
        <v>11.4</v>
      </c>
      <c r="G208" s="114">
        <v>3</v>
      </c>
      <c r="H208" s="97">
        <v>8.6</v>
      </c>
      <c r="I208" s="114">
        <v>26</v>
      </c>
      <c r="J208" s="73">
        <v>72.2</v>
      </c>
      <c r="K208" s="68">
        <v>16</v>
      </c>
      <c r="L208" s="73">
        <v>45.7</v>
      </c>
      <c r="M208" s="68">
        <v>0</v>
      </c>
      <c r="N208" s="73">
        <v>0</v>
      </c>
      <c r="O208" s="114">
        <v>15</v>
      </c>
      <c r="P208" s="73">
        <v>42.9</v>
      </c>
    </row>
    <row r="209" spans="1:16">
      <c r="A209" s="94" t="s">
        <v>876</v>
      </c>
      <c r="B209" s="66" t="s">
        <v>634</v>
      </c>
      <c r="C209" s="127">
        <v>90</v>
      </c>
      <c r="D209" s="72">
        <v>100</v>
      </c>
      <c r="E209" s="114">
        <v>3</v>
      </c>
      <c r="F209" s="97">
        <v>3.3</v>
      </c>
      <c r="G209" s="114">
        <v>30</v>
      </c>
      <c r="H209" s="73">
        <v>33.299999999999997</v>
      </c>
      <c r="I209" s="114">
        <v>52</v>
      </c>
      <c r="J209" s="73">
        <v>57.8</v>
      </c>
      <c r="K209" s="68">
        <v>34</v>
      </c>
      <c r="L209" s="73">
        <v>37.799999999999997</v>
      </c>
      <c r="M209" s="68">
        <v>0</v>
      </c>
      <c r="N209" s="73">
        <v>0</v>
      </c>
      <c r="O209" s="114">
        <v>32</v>
      </c>
      <c r="P209" s="73">
        <v>35.6</v>
      </c>
    </row>
    <row r="210" spans="1:16">
      <c r="A210" s="94" t="s">
        <v>877</v>
      </c>
      <c r="B210" s="66" t="s">
        <v>367</v>
      </c>
      <c r="C210" s="127">
        <v>343</v>
      </c>
      <c r="D210" s="72">
        <v>100</v>
      </c>
      <c r="E210" s="114">
        <v>35</v>
      </c>
      <c r="F210" s="73">
        <v>10.199999999999999</v>
      </c>
      <c r="G210" s="114">
        <v>90</v>
      </c>
      <c r="H210" s="73">
        <v>26.2</v>
      </c>
      <c r="I210" s="114">
        <v>214</v>
      </c>
      <c r="J210" s="73">
        <v>62.4</v>
      </c>
      <c r="K210" s="68">
        <v>118</v>
      </c>
      <c r="L210" s="73">
        <v>34.4</v>
      </c>
      <c r="M210" s="68">
        <v>30</v>
      </c>
      <c r="N210" s="73">
        <v>8.6999999999999993</v>
      </c>
      <c r="O210" s="114">
        <v>116</v>
      </c>
      <c r="P210" s="73">
        <v>33.799999999999997</v>
      </c>
    </row>
    <row r="211" spans="1:16">
      <c r="A211" s="94" t="s">
        <v>878</v>
      </c>
      <c r="B211" s="66" t="s">
        <v>368</v>
      </c>
      <c r="C211" s="127">
        <v>121</v>
      </c>
      <c r="D211" s="72">
        <v>100</v>
      </c>
      <c r="E211" s="114">
        <v>11</v>
      </c>
      <c r="F211" s="73">
        <v>9.1</v>
      </c>
      <c r="G211" s="114">
        <v>24</v>
      </c>
      <c r="H211" s="73">
        <v>19.8</v>
      </c>
      <c r="I211" s="114">
        <v>84</v>
      </c>
      <c r="J211" s="73">
        <v>69.400000000000006</v>
      </c>
      <c r="K211" s="68">
        <v>20</v>
      </c>
      <c r="L211" s="73">
        <v>16.5</v>
      </c>
      <c r="M211" s="68">
        <v>15</v>
      </c>
      <c r="N211" s="73">
        <v>12.4</v>
      </c>
      <c r="O211" s="114">
        <v>60</v>
      </c>
      <c r="P211" s="73">
        <v>49.6</v>
      </c>
    </row>
    <row r="212" spans="1:16">
      <c r="A212" s="94" t="s">
        <v>879</v>
      </c>
      <c r="B212" s="66" t="s">
        <v>635</v>
      </c>
      <c r="C212" s="127">
        <v>56</v>
      </c>
      <c r="D212" s="72">
        <v>100</v>
      </c>
      <c r="E212" s="114">
        <v>11</v>
      </c>
      <c r="F212" s="73">
        <v>19.600000000000001</v>
      </c>
      <c r="G212" s="114">
        <v>29</v>
      </c>
      <c r="H212" s="73">
        <v>51.8</v>
      </c>
      <c r="I212" s="114">
        <v>20</v>
      </c>
      <c r="J212" s="73">
        <v>35.700000000000003</v>
      </c>
      <c r="K212" s="68">
        <v>8</v>
      </c>
      <c r="L212" s="97">
        <v>14.3</v>
      </c>
      <c r="M212" s="68">
        <v>9</v>
      </c>
      <c r="N212" s="97">
        <v>16.100000000000001</v>
      </c>
      <c r="O212" s="114">
        <v>26</v>
      </c>
      <c r="P212" s="73">
        <v>46.4</v>
      </c>
    </row>
    <row r="213" spans="1:16">
      <c r="A213" s="94" t="s">
        <v>880</v>
      </c>
      <c r="B213" s="66" t="s">
        <v>636</v>
      </c>
      <c r="C213" s="124">
        <v>1765</v>
      </c>
      <c r="D213" s="72">
        <v>100</v>
      </c>
      <c r="E213" s="114">
        <v>231</v>
      </c>
      <c r="F213" s="73">
        <v>13.1</v>
      </c>
      <c r="G213" s="114">
        <v>397</v>
      </c>
      <c r="H213" s="73">
        <v>22.5</v>
      </c>
      <c r="I213" s="115">
        <v>1137</v>
      </c>
      <c r="J213" s="73">
        <v>64.400000000000006</v>
      </c>
      <c r="K213" s="68">
        <v>460</v>
      </c>
      <c r="L213" s="73">
        <v>26.1</v>
      </c>
      <c r="M213" s="68">
        <v>16</v>
      </c>
      <c r="N213" s="73">
        <v>0.9</v>
      </c>
      <c r="O213" s="114">
        <v>704</v>
      </c>
      <c r="P213" s="73">
        <v>39.9</v>
      </c>
    </row>
    <row r="214" spans="1:16">
      <c r="A214" s="94" t="s">
        <v>881</v>
      </c>
      <c r="B214" s="66" t="s">
        <v>637</v>
      </c>
      <c r="C214" s="127">
        <v>847</v>
      </c>
      <c r="D214" s="72">
        <v>100</v>
      </c>
      <c r="E214" s="114">
        <v>125</v>
      </c>
      <c r="F214" s="73">
        <v>14.8</v>
      </c>
      <c r="G214" s="114">
        <v>193</v>
      </c>
      <c r="H214" s="73">
        <v>22.8</v>
      </c>
      <c r="I214" s="114">
        <v>535</v>
      </c>
      <c r="J214" s="73">
        <v>63.2</v>
      </c>
      <c r="K214" s="68">
        <v>281</v>
      </c>
      <c r="L214" s="73">
        <v>33.200000000000003</v>
      </c>
      <c r="M214" s="68">
        <v>30</v>
      </c>
      <c r="N214" s="73">
        <v>3.5</v>
      </c>
      <c r="O214" s="114">
        <v>240</v>
      </c>
      <c r="P214" s="73">
        <v>28.3</v>
      </c>
    </row>
    <row r="215" spans="1:16">
      <c r="A215" s="94" t="s">
        <v>882</v>
      </c>
      <c r="B215" s="66" t="s">
        <v>384</v>
      </c>
      <c r="C215" s="127">
        <v>140</v>
      </c>
      <c r="D215" s="72">
        <v>100</v>
      </c>
      <c r="E215" s="114">
        <v>23</v>
      </c>
      <c r="F215" s="73">
        <v>16.399999999999999</v>
      </c>
      <c r="G215" s="114">
        <v>26</v>
      </c>
      <c r="H215" s="73">
        <v>18.600000000000001</v>
      </c>
      <c r="I215" s="114">
        <v>92</v>
      </c>
      <c r="J215" s="73">
        <v>65.7</v>
      </c>
      <c r="K215" s="68">
        <v>31</v>
      </c>
      <c r="L215" s="73">
        <v>22.1</v>
      </c>
      <c r="M215" s="68">
        <v>6</v>
      </c>
      <c r="N215" s="97">
        <v>4.3</v>
      </c>
      <c r="O215" s="114">
        <v>63</v>
      </c>
      <c r="P215" s="73">
        <v>45</v>
      </c>
    </row>
    <row r="216" spans="1:16">
      <c r="A216" s="94" t="s">
        <v>883</v>
      </c>
      <c r="B216" s="66" t="s">
        <v>638</v>
      </c>
      <c r="C216" s="127">
        <v>216</v>
      </c>
      <c r="D216" s="72">
        <v>100</v>
      </c>
      <c r="E216" s="114">
        <v>4</v>
      </c>
      <c r="F216" s="97">
        <v>1.9</v>
      </c>
      <c r="G216" s="114">
        <v>21</v>
      </c>
      <c r="H216" s="73">
        <v>9.6999999999999993</v>
      </c>
      <c r="I216" s="114">
        <v>190</v>
      </c>
      <c r="J216" s="73">
        <v>88</v>
      </c>
      <c r="K216" s="68">
        <v>125</v>
      </c>
      <c r="L216" s="73">
        <v>57.9</v>
      </c>
      <c r="M216" s="68">
        <v>5</v>
      </c>
      <c r="N216" s="97">
        <v>2.2999999999999998</v>
      </c>
      <c r="O216" s="114">
        <v>38</v>
      </c>
      <c r="P216" s="73">
        <v>17.600000000000001</v>
      </c>
    </row>
    <row r="217" spans="1:16">
      <c r="A217" s="94" t="s">
        <v>884</v>
      </c>
      <c r="B217" s="66" t="s">
        <v>639</v>
      </c>
      <c r="C217" s="127">
        <v>61</v>
      </c>
      <c r="D217" s="72">
        <v>100</v>
      </c>
      <c r="E217" s="114">
        <v>7</v>
      </c>
      <c r="F217" s="97">
        <v>11.5</v>
      </c>
      <c r="G217" s="114">
        <v>21</v>
      </c>
      <c r="H217" s="73">
        <v>34.4</v>
      </c>
      <c r="I217" s="114">
        <v>32</v>
      </c>
      <c r="J217" s="73">
        <v>52.5</v>
      </c>
      <c r="K217" s="68">
        <v>12</v>
      </c>
      <c r="L217" s="73">
        <v>19.7</v>
      </c>
      <c r="M217" s="68">
        <v>5</v>
      </c>
      <c r="N217" s="97">
        <v>8.1999999999999993</v>
      </c>
      <c r="O217" s="114">
        <v>42</v>
      </c>
      <c r="P217" s="73">
        <v>68.900000000000006</v>
      </c>
    </row>
    <row r="218" spans="1:16">
      <c r="A218" s="94" t="s">
        <v>885</v>
      </c>
      <c r="B218" s="66" t="s">
        <v>385</v>
      </c>
      <c r="C218" s="127">
        <v>41</v>
      </c>
      <c r="D218" s="72">
        <v>100</v>
      </c>
      <c r="E218" s="114">
        <v>4</v>
      </c>
      <c r="F218" s="97">
        <v>9.8000000000000007</v>
      </c>
      <c r="G218" s="114">
        <v>14</v>
      </c>
      <c r="H218" s="73">
        <v>34.1</v>
      </c>
      <c r="I218" s="114">
        <v>27</v>
      </c>
      <c r="J218" s="73">
        <v>65.900000000000006</v>
      </c>
      <c r="K218" s="68">
        <v>10</v>
      </c>
      <c r="L218" s="73">
        <v>24.4</v>
      </c>
      <c r="M218" s="68">
        <v>0</v>
      </c>
      <c r="N218" s="73">
        <v>0</v>
      </c>
      <c r="O218" s="114">
        <v>21</v>
      </c>
      <c r="P218" s="73">
        <v>51.2</v>
      </c>
    </row>
    <row r="219" spans="1:16">
      <c r="A219" s="94" t="s">
        <v>886</v>
      </c>
      <c r="B219" s="66" t="s">
        <v>369</v>
      </c>
      <c r="C219" s="127">
        <v>409</v>
      </c>
      <c r="D219" s="72">
        <v>100</v>
      </c>
      <c r="E219" s="114">
        <v>70</v>
      </c>
      <c r="F219" s="73">
        <v>17.100000000000001</v>
      </c>
      <c r="G219" s="114">
        <v>73</v>
      </c>
      <c r="H219" s="73">
        <v>17.8</v>
      </c>
      <c r="I219" s="114">
        <v>264</v>
      </c>
      <c r="J219" s="73">
        <v>64.5</v>
      </c>
      <c r="K219" s="68">
        <v>95</v>
      </c>
      <c r="L219" s="73">
        <v>23.2</v>
      </c>
      <c r="M219" s="68">
        <v>20</v>
      </c>
      <c r="N219" s="73">
        <v>4.9000000000000004</v>
      </c>
      <c r="O219" s="114">
        <v>125</v>
      </c>
      <c r="P219" s="73">
        <v>30.6</v>
      </c>
    </row>
    <row r="220" spans="1:16">
      <c r="A220" s="94" t="s">
        <v>887</v>
      </c>
      <c r="B220" s="66" t="s">
        <v>388</v>
      </c>
      <c r="C220" s="127">
        <v>46</v>
      </c>
      <c r="D220" s="72">
        <v>100</v>
      </c>
      <c r="E220" s="114">
        <v>5</v>
      </c>
      <c r="F220" s="97">
        <v>10.9</v>
      </c>
      <c r="G220" s="114">
        <v>14</v>
      </c>
      <c r="H220" s="73">
        <v>30.4</v>
      </c>
      <c r="I220" s="114">
        <v>28</v>
      </c>
      <c r="J220" s="73">
        <v>60.9</v>
      </c>
      <c r="K220" s="68">
        <v>10</v>
      </c>
      <c r="L220" s="73">
        <v>21.7</v>
      </c>
      <c r="M220" s="68">
        <v>8</v>
      </c>
      <c r="N220" s="97">
        <v>17.399999999999999</v>
      </c>
      <c r="O220" s="114">
        <v>22</v>
      </c>
      <c r="P220" s="73">
        <v>47.8</v>
      </c>
    </row>
    <row r="221" spans="1:16">
      <c r="A221" s="94" t="s">
        <v>888</v>
      </c>
      <c r="B221" s="66" t="s">
        <v>640</v>
      </c>
      <c r="C221" s="127">
        <v>156</v>
      </c>
      <c r="D221" s="72">
        <v>100</v>
      </c>
      <c r="E221" s="114">
        <v>14</v>
      </c>
      <c r="F221" s="73">
        <v>9</v>
      </c>
      <c r="G221" s="114">
        <v>30</v>
      </c>
      <c r="H221" s="73">
        <v>19.2</v>
      </c>
      <c r="I221" s="114">
        <v>112</v>
      </c>
      <c r="J221" s="73">
        <v>71.8</v>
      </c>
      <c r="K221" s="68">
        <v>52</v>
      </c>
      <c r="L221" s="73">
        <v>33.299999999999997</v>
      </c>
      <c r="M221" s="68">
        <v>9</v>
      </c>
      <c r="N221" s="97">
        <v>5.8</v>
      </c>
      <c r="O221" s="114">
        <v>58</v>
      </c>
      <c r="P221" s="73">
        <v>37.200000000000003</v>
      </c>
    </row>
    <row r="222" spans="1:16">
      <c r="A222" s="94" t="s">
        <v>889</v>
      </c>
      <c r="B222" s="66" t="s">
        <v>641</v>
      </c>
      <c r="C222" s="127">
        <v>147</v>
      </c>
      <c r="D222" s="72">
        <v>100</v>
      </c>
      <c r="E222" s="114">
        <v>10</v>
      </c>
      <c r="F222" s="73">
        <v>6.8</v>
      </c>
      <c r="G222" s="114">
        <v>47</v>
      </c>
      <c r="H222" s="73">
        <v>32</v>
      </c>
      <c r="I222" s="114">
        <v>91</v>
      </c>
      <c r="J222" s="73">
        <v>61.9</v>
      </c>
      <c r="K222" s="68">
        <v>43</v>
      </c>
      <c r="L222" s="73">
        <v>29.3</v>
      </c>
      <c r="M222" s="68">
        <v>35</v>
      </c>
      <c r="N222" s="73">
        <v>23.8</v>
      </c>
      <c r="O222" s="114">
        <v>44</v>
      </c>
      <c r="P222" s="73">
        <v>29.9</v>
      </c>
    </row>
    <row r="223" spans="1:16">
      <c r="A223" s="94" t="s">
        <v>890</v>
      </c>
      <c r="B223" s="66" t="s">
        <v>642</v>
      </c>
      <c r="C223" s="127">
        <v>14</v>
      </c>
      <c r="D223" s="72">
        <v>100</v>
      </c>
      <c r="E223" s="40">
        <v>0</v>
      </c>
      <c r="F223" s="73">
        <v>0</v>
      </c>
      <c r="G223" s="114">
        <v>3</v>
      </c>
      <c r="H223" s="97">
        <v>18.8</v>
      </c>
      <c r="I223" s="114">
        <v>11</v>
      </c>
      <c r="J223" s="97">
        <v>73.3</v>
      </c>
      <c r="K223" s="68">
        <v>3</v>
      </c>
      <c r="L223" s="97">
        <v>20</v>
      </c>
      <c r="M223" s="68">
        <v>0</v>
      </c>
      <c r="N223" s="73">
        <v>0</v>
      </c>
      <c r="O223" s="114">
        <v>11</v>
      </c>
      <c r="P223" s="97">
        <v>68.8</v>
      </c>
    </row>
    <row r="224" spans="1:16">
      <c r="A224" s="94" t="s">
        <v>891</v>
      </c>
      <c r="B224" s="66" t="s">
        <v>643</v>
      </c>
      <c r="C224" s="127">
        <v>81</v>
      </c>
      <c r="D224" s="72">
        <v>100</v>
      </c>
      <c r="E224" s="114">
        <v>6</v>
      </c>
      <c r="F224" s="97">
        <v>7.4</v>
      </c>
      <c r="G224" s="114">
        <v>22</v>
      </c>
      <c r="H224" s="73">
        <v>27.2</v>
      </c>
      <c r="I224" s="114">
        <v>52</v>
      </c>
      <c r="J224" s="73">
        <v>64.2</v>
      </c>
      <c r="K224" s="68">
        <v>20</v>
      </c>
      <c r="L224" s="73">
        <v>24.7</v>
      </c>
      <c r="M224" s="68">
        <v>0</v>
      </c>
      <c r="N224" s="73">
        <v>0</v>
      </c>
      <c r="O224" s="114">
        <v>36</v>
      </c>
      <c r="P224" s="73">
        <v>44.4</v>
      </c>
    </row>
    <row r="225" spans="1:16">
      <c r="A225" s="94" t="s">
        <v>892</v>
      </c>
      <c r="B225" s="66" t="s">
        <v>386</v>
      </c>
      <c r="C225" s="127">
        <v>69</v>
      </c>
      <c r="D225" s="72">
        <v>100</v>
      </c>
      <c r="E225" s="114">
        <v>9</v>
      </c>
      <c r="F225" s="97">
        <v>13</v>
      </c>
      <c r="G225" s="114">
        <v>15</v>
      </c>
      <c r="H225" s="73">
        <v>21.7</v>
      </c>
      <c r="I225" s="114">
        <v>40</v>
      </c>
      <c r="J225" s="73">
        <v>58</v>
      </c>
      <c r="K225" s="68">
        <v>16</v>
      </c>
      <c r="L225" s="73">
        <v>23.2</v>
      </c>
      <c r="M225" s="68">
        <v>0</v>
      </c>
      <c r="N225" s="73">
        <v>0</v>
      </c>
      <c r="O225" s="114">
        <v>34</v>
      </c>
      <c r="P225" s="73">
        <v>49.3</v>
      </c>
    </row>
    <row r="226" spans="1:16">
      <c r="A226" s="94" t="s">
        <v>893</v>
      </c>
      <c r="B226" s="66" t="s">
        <v>370</v>
      </c>
      <c r="C226" s="127">
        <v>183</v>
      </c>
      <c r="D226" s="72">
        <v>100</v>
      </c>
      <c r="E226" s="114">
        <v>22</v>
      </c>
      <c r="F226" s="73">
        <v>12</v>
      </c>
      <c r="G226" s="114">
        <v>47</v>
      </c>
      <c r="H226" s="73">
        <v>25.7</v>
      </c>
      <c r="I226" s="114">
        <v>117</v>
      </c>
      <c r="J226" s="73">
        <v>63.9</v>
      </c>
      <c r="K226" s="68">
        <v>49</v>
      </c>
      <c r="L226" s="73">
        <v>26.8</v>
      </c>
      <c r="M226" s="68">
        <v>29</v>
      </c>
      <c r="N226" s="73">
        <v>15.8</v>
      </c>
      <c r="O226" s="114">
        <v>73</v>
      </c>
      <c r="P226" s="73">
        <v>39.9</v>
      </c>
    </row>
    <row r="227" spans="1:16">
      <c r="A227" s="94" t="s">
        <v>894</v>
      </c>
      <c r="B227" s="66" t="s">
        <v>644</v>
      </c>
      <c r="C227" s="127">
        <v>84</v>
      </c>
      <c r="D227" s="72">
        <v>100</v>
      </c>
      <c r="E227" s="114">
        <v>8</v>
      </c>
      <c r="F227" s="97">
        <v>9.5</v>
      </c>
      <c r="G227" s="114">
        <v>27</v>
      </c>
      <c r="H227" s="73">
        <v>32.1</v>
      </c>
      <c r="I227" s="114">
        <v>49</v>
      </c>
      <c r="J227" s="73">
        <v>58.3</v>
      </c>
      <c r="K227" s="68">
        <v>21</v>
      </c>
      <c r="L227" s="73">
        <v>25</v>
      </c>
      <c r="M227" s="68">
        <v>12</v>
      </c>
      <c r="N227" s="73">
        <v>14.3</v>
      </c>
      <c r="O227" s="114">
        <v>30</v>
      </c>
      <c r="P227" s="73">
        <v>35.700000000000003</v>
      </c>
    </row>
    <row r="228" spans="1:16">
      <c r="A228" s="94" t="s">
        <v>895</v>
      </c>
      <c r="B228" s="66" t="s">
        <v>389</v>
      </c>
      <c r="C228" s="127">
        <v>86</v>
      </c>
      <c r="D228" s="72">
        <v>100</v>
      </c>
      <c r="E228" s="114">
        <v>5</v>
      </c>
      <c r="F228" s="97">
        <v>5.8</v>
      </c>
      <c r="G228" s="114">
        <v>27</v>
      </c>
      <c r="H228" s="73">
        <v>31.4</v>
      </c>
      <c r="I228" s="114">
        <v>59</v>
      </c>
      <c r="J228" s="73">
        <v>68.599999999999994</v>
      </c>
      <c r="K228" s="68">
        <v>21</v>
      </c>
      <c r="L228" s="73">
        <v>24.4</v>
      </c>
      <c r="M228" s="68">
        <v>12</v>
      </c>
      <c r="N228" s="73">
        <v>14</v>
      </c>
      <c r="O228" s="114">
        <v>34</v>
      </c>
      <c r="P228" s="73">
        <v>39.5</v>
      </c>
    </row>
    <row r="229" spans="1:16">
      <c r="A229" s="94" t="s">
        <v>896</v>
      </c>
      <c r="B229" s="66" t="s">
        <v>645</v>
      </c>
      <c r="C229" s="127">
        <v>48</v>
      </c>
      <c r="D229" s="72">
        <v>100</v>
      </c>
      <c r="E229" s="114">
        <v>5</v>
      </c>
      <c r="F229" s="97">
        <v>10.4</v>
      </c>
      <c r="G229" s="114">
        <v>18</v>
      </c>
      <c r="H229" s="73">
        <v>37.5</v>
      </c>
      <c r="I229" s="114">
        <v>25</v>
      </c>
      <c r="J229" s="73">
        <v>52.1</v>
      </c>
      <c r="K229" s="68">
        <v>5</v>
      </c>
      <c r="L229" s="97">
        <v>10.4</v>
      </c>
      <c r="M229" s="68">
        <v>0</v>
      </c>
      <c r="N229" s="73">
        <v>0</v>
      </c>
      <c r="O229" s="114">
        <v>19</v>
      </c>
      <c r="P229" s="73">
        <v>39.6</v>
      </c>
    </row>
    <row r="230" spans="1:16">
      <c r="A230" s="94" t="s">
        <v>897</v>
      </c>
      <c r="B230" s="66" t="s">
        <v>371</v>
      </c>
      <c r="C230" s="127">
        <v>144</v>
      </c>
      <c r="D230" s="72">
        <v>100</v>
      </c>
      <c r="E230" s="114">
        <v>20</v>
      </c>
      <c r="F230" s="73">
        <v>13.9</v>
      </c>
      <c r="G230" s="114">
        <v>35</v>
      </c>
      <c r="H230" s="73">
        <v>24.3</v>
      </c>
      <c r="I230" s="114">
        <v>89</v>
      </c>
      <c r="J230" s="73">
        <v>61.8</v>
      </c>
      <c r="K230" s="68">
        <v>46</v>
      </c>
      <c r="L230" s="73">
        <v>31.9</v>
      </c>
      <c r="M230" s="68">
        <v>6</v>
      </c>
      <c r="N230" s="97">
        <v>4.2</v>
      </c>
      <c r="O230" s="114">
        <v>47</v>
      </c>
      <c r="P230" s="73">
        <v>32.6</v>
      </c>
    </row>
    <row r="231" spans="1:16">
      <c r="A231" s="94" t="s">
        <v>898</v>
      </c>
      <c r="B231" s="66" t="s">
        <v>646</v>
      </c>
      <c r="C231" s="127">
        <v>37</v>
      </c>
      <c r="D231" s="72">
        <v>100</v>
      </c>
      <c r="E231" s="114">
        <v>3</v>
      </c>
      <c r="F231" s="97">
        <v>8.1</v>
      </c>
      <c r="G231" s="114">
        <v>9</v>
      </c>
      <c r="H231" s="97">
        <v>24.3</v>
      </c>
      <c r="I231" s="114">
        <v>27</v>
      </c>
      <c r="J231" s="73">
        <v>77.099999999999994</v>
      </c>
      <c r="K231" s="68">
        <v>5</v>
      </c>
      <c r="L231" s="97">
        <v>13.5</v>
      </c>
      <c r="M231" s="68">
        <v>3</v>
      </c>
      <c r="N231" s="97">
        <v>8.1</v>
      </c>
      <c r="O231" s="114">
        <v>14</v>
      </c>
      <c r="P231" s="73">
        <v>37.799999999999997</v>
      </c>
    </row>
    <row r="232" spans="1:16">
      <c r="A232" s="94" t="s">
        <v>899</v>
      </c>
      <c r="B232" s="66" t="s">
        <v>390</v>
      </c>
      <c r="C232" s="127">
        <v>228</v>
      </c>
      <c r="D232" s="72">
        <v>100</v>
      </c>
      <c r="E232" s="114">
        <v>39</v>
      </c>
      <c r="F232" s="73">
        <v>17.100000000000001</v>
      </c>
      <c r="G232" s="114">
        <v>58</v>
      </c>
      <c r="H232" s="73">
        <v>25.4</v>
      </c>
      <c r="I232" s="114">
        <v>131</v>
      </c>
      <c r="J232" s="73">
        <v>57.5</v>
      </c>
      <c r="K232" s="68">
        <v>55</v>
      </c>
      <c r="L232" s="73">
        <v>24.1</v>
      </c>
      <c r="M232" s="68">
        <v>15</v>
      </c>
      <c r="N232" s="73">
        <v>6.6</v>
      </c>
      <c r="O232" s="114">
        <v>92</v>
      </c>
      <c r="P232" s="73">
        <v>40.4</v>
      </c>
    </row>
    <row r="233" spans="1:16">
      <c r="A233" s="94" t="s">
        <v>900</v>
      </c>
      <c r="B233" s="66" t="s">
        <v>647</v>
      </c>
      <c r="C233" s="127">
        <v>70</v>
      </c>
      <c r="D233" s="72">
        <v>100</v>
      </c>
      <c r="E233" s="114">
        <v>6</v>
      </c>
      <c r="F233" s="97">
        <v>8.6</v>
      </c>
      <c r="G233" s="114">
        <v>16</v>
      </c>
      <c r="H233" s="73">
        <v>22.9</v>
      </c>
      <c r="I233" s="114">
        <v>51</v>
      </c>
      <c r="J233" s="73">
        <v>72.900000000000006</v>
      </c>
      <c r="K233" s="68">
        <v>3</v>
      </c>
      <c r="L233" s="97">
        <v>4.3</v>
      </c>
      <c r="M233" s="68">
        <v>0</v>
      </c>
      <c r="N233" s="73">
        <v>0</v>
      </c>
      <c r="O233" s="114">
        <v>45</v>
      </c>
      <c r="P233" s="73">
        <v>64.3</v>
      </c>
    </row>
    <row r="234" spans="1:16">
      <c r="A234" s="94" t="s">
        <v>901</v>
      </c>
      <c r="B234" s="66" t="s">
        <v>648</v>
      </c>
      <c r="C234" s="127">
        <v>20</v>
      </c>
      <c r="D234" s="72">
        <v>100</v>
      </c>
      <c r="E234" s="114">
        <v>3</v>
      </c>
      <c r="F234" s="97">
        <v>15</v>
      </c>
      <c r="G234" s="114">
        <v>12</v>
      </c>
      <c r="H234" s="73">
        <v>54.5</v>
      </c>
      <c r="I234" s="114">
        <v>5</v>
      </c>
      <c r="J234" s="97">
        <v>25</v>
      </c>
      <c r="K234" s="68">
        <v>0</v>
      </c>
      <c r="L234" s="73">
        <v>0</v>
      </c>
      <c r="M234" s="68">
        <v>0</v>
      </c>
      <c r="N234" s="73">
        <v>0</v>
      </c>
      <c r="O234" s="114">
        <v>12</v>
      </c>
      <c r="P234" s="73">
        <v>63.2</v>
      </c>
    </row>
    <row r="235" spans="1:16">
      <c r="A235" s="94" t="s">
        <v>902</v>
      </c>
      <c r="B235" s="66" t="s">
        <v>372</v>
      </c>
      <c r="C235" s="127">
        <v>480</v>
      </c>
      <c r="D235" s="72">
        <v>100</v>
      </c>
      <c r="E235" s="114">
        <v>138</v>
      </c>
      <c r="F235" s="73">
        <v>28.8</v>
      </c>
      <c r="G235" s="114">
        <v>102</v>
      </c>
      <c r="H235" s="73">
        <v>21.3</v>
      </c>
      <c r="I235" s="114">
        <v>239</v>
      </c>
      <c r="J235" s="73">
        <v>49.8</v>
      </c>
      <c r="K235" s="68">
        <v>171</v>
      </c>
      <c r="L235" s="73">
        <v>35.6</v>
      </c>
      <c r="M235" s="68">
        <v>31</v>
      </c>
      <c r="N235" s="73">
        <v>6.5</v>
      </c>
      <c r="O235" s="114">
        <v>107</v>
      </c>
      <c r="P235" s="73">
        <v>22.3</v>
      </c>
    </row>
    <row r="236" spans="1:16">
      <c r="A236" s="94" t="s">
        <v>903</v>
      </c>
      <c r="B236" s="66" t="s">
        <v>649</v>
      </c>
      <c r="C236" s="127">
        <v>93</v>
      </c>
      <c r="D236" s="72">
        <v>100</v>
      </c>
      <c r="E236" s="114">
        <v>9</v>
      </c>
      <c r="F236" s="97">
        <v>9.6999999999999993</v>
      </c>
      <c r="G236" s="114">
        <v>11</v>
      </c>
      <c r="H236" s="73">
        <v>11.8</v>
      </c>
      <c r="I236" s="114">
        <v>67</v>
      </c>
      <c r="J236" s="73">
        <v>72</v>
      </c>
      <c r="K236" s="68">
        <v>24</v>
      </c>
      <c r="L236" s="73">
        <v>25.8</v>
      </c>
      <c r="M236" s="68">
        <v>7</v>
      </c>
      <c r="N236" s="97">
        <v>7.5</v>
      </c>
      <c r="O236" s="114">
        <v>57</v>
      </c>
      <c r="P236" s="73">
        <v>61.3</v>
      </c>
    </row>
    <row r="237" spans="1:16">
      <c r="A237" s="94" t="s">
        <v>904</v>
      </c>
      <c r="B237" s="66" t="s">
        <v>650</v>
      </c>
      <c r="C237" s="127">
        <v>44</v>
      </c>
      <c r="D237" s="72">
        <v>100</v>
      </c>
      <c r="E237" s="114">
        <v>6</v>
      </c>
      <c r="F237" s="97">
        <v>13.6</v>
      </c>
      <c r="G237" s="114">
        <v>18</v>
      </c>
      <c r="H237" s="73">
        <v>40.9</v>
      </c>
      <c r="I237" s="114">
        <v>16</v>
      </c>
      <c r="J237" s="73">
        <v>36.4</v>
      </c>
      <c r="K237" s="68">
        <v>0</v>
      </c>
      <c r="L237" s="73">
        <v>0</v>
      </c>
      <c r="M237" s="68">
        <v>0</v>
      </c>
      <c r="N237" s="73">
        <v>0</v>
      </c>
      <c r="O237" s="114">
        <v>25</v>
      </c>
      <c r="P237" s="73">
        <v>56.8</v>
      </c>
    </row>
    <row r="238" spans="1:16">
      <c r="A238" s="94" t="s">
        <v>905</v>
      </c>
      <c r="B238" s="66" t="s">
        <v>381</v>
      </c>
      <c r="C238" s="127">
        <v>37</v>
      </c>
      <c r="D238" s="72">
        <v>100</v>
      </c>
      <c r="E238" s="114">
        <v>11</v>
      </c>
      <c r="F238" s="73">
        <v>29.7</v>
      </c>
      <c r="G238" s="114">
        <v>5</v>
      </c>
      <c r="H238" s="97">
        <v>13.5</v>
      </c>
      <c r="I238" s="114">
        <v>22</v>
      </c>
      <c r="J238" s="73">
        <v>62.9</v>
      </c>
      <c r="K238" s="68">
        <v>4</v>
      </c>
      <c r="L238" s="97">
        <v>10.8</v>
      </c>
      <c r="M238" s="68">
        <v>5</v>
      </c>
      <c r="N238" s="97">
        <v>13.5</v>
      </c>
      <c r="O238" s="114">
        <v>22</v>
      </c>
      <c r="P238" s="73">
        <v>59.5</v>
      </c>
    </row>
    <row r="239" spans="1:16">
      <c r="A239" s="94" t="s">
        <v>906</v>
      </c>
      <c r="B239" s="66" t="s">
        <v>373</v>
      </c>
      <c r="C239" s="127">
        <v>298</v>
      </c>
      <c r="D239" s="72">
        <v>100</v>
      </c>
      <c r="E239" s="114">
        <v>18</v>
      </c>
      <c r="F239" s="73">
        <v>6</v>
      </c>
      <c r="G239" s="114">
        <v>76</v>
      </c>
      <c r="H239" s="73">
        <v>25.5</v>
      </c>
      <c r="I239" s="114">
        <v>204</v>
      </c>
      <c r="J239" s="73">
        <v>68.5</v>
      </c>
      <c r="K239" s="68">
        <v>115</v>
      </c>
      <c r="L239" s="73">
        <v>38.6</v>
      </c>
      <c r="M239" s="68">
        <v>37</v>
      </c>
      <c r="N239" s="73">
        <v>12.4</v>
      </c>
      <c r="O239" s="114">
        <v>67</v>
      </c>
      <c r="P239" s="73">
        <v>22.5</v>
      </c>
    </row>
    <row r="240" spans="1:16">
      <c r="A240" s="94" t="s">
        <v>907</v>
      </c>
      <c r="B240" s="66" t="s">
        <v>374</v>
      </c>
      <c r="C240" s="127">
        <v>115</v>
      </c>
      <c r="D240" s="72">
        <v>100</v>
      </c>
      <c r="E240" s="114">
        <v>11</v>
      </c>
      <c r="F240" s="73">
        <v>9.6</v>
      </c>
      <c r="G240" s="114">
        <v>24</v>
      </c>
      <c r="H240" s="73">
        <v>20.9</v>
      </c>
      <c r="I240" s="114">
        <v>79</v>
      </c>
      <c r="J240" s="73">
        <v>68.7</v>
      </c>
      <c r="K240" s="68">
        <v>20</v>
      </c>
      <c r="L240" s="73">
        <v>17.399999999999999</v>
      </c>
      <c r="M240" s="68">
        <v>23</v>
      </c>
      <c r="N240" s="73">
        <v>20</v>
      </c>
      <c r="O240" s="114">
        <v>39</v>
      </c>
      <c r="P240" s="73">
        <v>33.9</v>
      </c>
    </row>
    <row r="241" spans="1:16">
      <c r="A241" s="94" t="s">
        <v>908</v>
      </c>
      <c r="B241" s="66" t="s">
        <v>375</v>
      </c>
      <c r="C241" s="127">
        <v>95</v>
      </c>
      <c r="D241" s="72">
        <v>100</v>
      </c>
      <c r="E241" s="114">
        <v>14</v>
      </c>
      <c r="F241" s="73">
        <v>14.7</v>
      </c>
      <c r="G241" s="114">
        <v>14</v>
      </c>
      <c r="H241" s="73">
        <v>14.7</v>
      </c>
      <c r="I241" s="114">
        <v>68</v>
      </c>
      <c r="J241" s="73">
        <v>71.599999999999994</v>
      </c>
      <c r="K241" s="68">
        <v>11</v>
      </c>
      <c r="L241" s="73">
        <v>11.6</v>
      </c>
      <c r="M241" s="68">
        <v>7</v>
      </c>
      <c r="N241" s="97">
        <v>7.4</v>
      </c>
      <c r="O241" s="114">
        <v>59</v>
      </c>
      <c r="P241" s="73">
        <v>62.1</v>
      </c>
    </row>
    <row r="242" spans="1:16">
      <c r="A242" s="94" t="s">
        <v>909</v>
      </c>
      <c r="B242" s="66" t="s">
        <v>376</v>
      </c>
      <c r="C242" s="127">
        <v>271</v>
      </c>
      <c r="D242" s="72">
        <v>100</v>
      </c>
      <c r="E242" s="114">
        <v>29</v>
      </c>
      <c r="F242" s="73">
        <v>10.7</v>
      </c>
      <c r="G242" s="114">
        <v>71</v>
      </c>
      <c r="H242" s="73">
        <v>26.2</v>
      </c>
      <c r="I242" s="114">
        <v>167</v>
      </c>
      <c r="J242" s="73">
        <v>61.6</v>
      </c>
      <c r="K242" s="68">
        <v>52</v>
      </c>
      <c r="L242" s="73">
        <v>19.2</v>
      </c>
      <c r="M242" s="68">
        <v>65</v>
      </c>
      <c r="N242" s="73">
        <v>24</v>
      </c>
      <c r="O242" s="114">
        <v>120</v>
      </c>
      <c r="P242" s="73">
        <v>44.3</v>
      </c>
    </row>
    <row r="243" spans="1:16">
      <c r="A243" s="94" t="s">
        <v>910</v>
      </c>
      <c r="B243" s="66" t="s">
        <v>651</v>
      </c>
      <c r="C243" s="127">
        <v>67</v>
      </c>
      <c r="D243" s="72">
        <v>100</v>
      </c>
      <c r="E243" s="114">
        <v>8</v>
      </c>
      <c r="F243" s="97">
        <v>11.9</v>
      </c>
      <c r="G243" s="114">
        <v>18</v>
      </c>
      <c r="H243" s="73">
        <v>26.9</v>
      </c>
      <c r="I243" s="114">
        <v>36</v>
      </c>
      <c r="J243" s="73">
        <v>53.7</v>
      </c>
      <c r="K243" s="68">
        <v>3</v>
      </c>
      <c r="L243" s="97">
        <v>4.5</v>
      </c>
      <c r="M243" s="68">
        <v>8</v>
      </c>
      <c r="N243" s="97">
        <v>11.9</v>
      </c>
      <c r="O243" s="114">
        <v>34</v>
      </c>
      <c r="P243" s="73">
        <v>50.7</v>
      </c>
    </row>
    <row r="244" spans="1:16">
      <c r="A244" s="94" t="s">
        <v>911</v>
      </c>
      <c r="B244" s="66" t="s">
        <v>391</v>
      </c>
      <c r="C244" s="127">
        <v>32</v>
      </c>
      <c r="D244" s="72">
        <v>100</v>
      </c>
      <c r="E244" s="40">
        <v>0</v>
      </c>
      <c r="F244" s="73">
        <v>0</v>
      </c>
      <c r="G244" s="114">
        <v>13</v>
      </c>
      <c r="H244" s="73">
        <v>40.6</v>
      </c>
      <c r="I244" s="114">
        <v>19</v>
      </c>
      <c r="J244" s="73">
        <v>59.4</v>
      </c>
      <c r="K244" s="68">
        <v>8</v>
      </c>
      <c r="L244" s="97">
        <v>25</v>
      </c>
      <c r="M244" s="68">
        <v>0</v>
      </c>
      <c r="N244" s="73">
        <v>0</v>
      </c>
      <c r="O244" s="114">
        <v>24</v>
      </c>
      <c r="P244" s="73">
        <v>68.599999999999994</v>
      </c>
    </row>
    <row r="245" spans="1:16">
      <c r="A245" s="94" t="s">
        <v>912</v>
      </c>
      <c r="B245" s="66" t="s">
        <v>377</v>
      </c>
      <c r="C245" s="127">
        <v>81</v>
      </c>
      <c r="D245" s="72">
        <v>100</v>
      </c>
      <c r="E245" s="114">
        <v>8</v>
      </c>
      <c r="F245" s="97">
        <v>9.9</v>
      </c>
      <c r="G245" s="114">
        <v>26</v>
      </c>
      <c r="H245" s="73">
        <v>32.1</v>
      </c>
      <c r="I245" s="114">
        <v>49</v>
      </c>
      <c r="J245" s="73">
        <v>60.5</v>
      </c>
      <c r="K245" s="68">
        <v>15</v>
      </c>
      <c r="L245" s="73">
        <v>18.5</v>
      </c>
      <c r="M245" s="68">
        <v>23</v>
      </c>
      <c r="N245" s="73">
        <v>28.4</v>
      </c>
      <c r="O245" s="114">
        <v>29</v>
      </c>
      <c r="P245" s="73">
        <v>35.799999999999997</v>
      </c>
    </row>
    <row r="246" spans="1:16">
      <c r="A246" s="94" t="s">
        <v>913</v>
      </c>
      <c r="B246" s="66" t="s">
        <v>378</v>
      </c>
      <c r="C246" s="127">
        <v>116</v>
      </c>
      <c r="D246" s="72">
        <v>100</v>
      </c>
      <c r="E246" s="114">
        <v>11</v>
      </c>
      <c r="F246" s="73">
        <v>9.5</v>
      </c>
      <c r="G246" s="114">
        <v>32</v>
      </c>
      <c r="H246" s="73">
        <v>27.6</v>
      </c>
      <c r="I246" s="114">
        <v>74</v>
      </c>
      <c r="J246" s="73">
        <v>63.8</v>
      </c>
      <c r="K246" s="68">
        <v>28</v>
      </c>
      <c r="L246" s="73">
        <v>24.1</v>
      </c>
      <c r="M246" s="68">
        <v>12</v>
      </c>
      <c r="N246" s="73">
        <v>10.3</v>
      </c>
      <c r="O246" s="114">
        <v>46</v>
      </c>
      <c r="P246" s="73">
        <v>39.700000000000003</v>
      </c>
    </row>
    <row r="247" spans="1:16">
      <c r="A247" s="94" t="s">
        <v>914</v>
      </c>
      <c r="B247" s="66" t="s">
        <v>652</v>
      </c>
      <c r="C247" s="127">
        <v>146</v>
      </c>
      <c r="D247" s="72">
        <v>100</v>
      </c>
      <c r="E247" s="114">
        <v>28</v>
      </c>
      <c r="F247" s="73">
        <v>19.2</v>
      </c>
      <c r="G247" s="114">
        <v>35</v>
      </c>
      <c r="H247" s="73">
        <v>24</v>
      </c>
      <c r="I247" s="114">
        <v>79</v>
      </c>
      <c r="J247" s="73">
        <v>54.1</v>
      </c>
      <c r="K247" s="68">
        <v>16</v>
      </c>
      <c r="L247" s="73">
        <v>11</v>
      </c>
      <c r="M247" s="68">
        <v>22</v>
      </c>
      <c r="N247" s="73">
        <v>15.1</v>
      </c>
      <c r="O247" s="114">
        <v>72</v>
      </c>
      <c r="P247" s="73">
        <v>49.3</v>
      </c>
    </row>
    <row r="248" spans="1:16">
      <c r="A248" s="94" t="s">
        <v>915</v>
      </c>
      <c r="B248" s="66" t="s">
        <v>379</v>
      </c>
      <c r="C248" s="127">
        <v>412</v>
      </c>
      <c r="D248" s="72">
        <v>100</v>
      </c>
      <c r="E248" s="114">
        <v>23</v>
      </c>
      <c r="F248" s="73">
        <v>5.6</v>
      </c>
      <c r="G248" s="114">
        <v>56</v>
      </c>
      <c r="H248" s="73">
        <v>13.6</v>
      </c>
      <c r="I248" s="114">
        <v>333</v>
      </c>
      <c r="J248" s="73">
        <v>80.8</v>
      </c>
      <c r="K248" s="68">
        <v>29</v>
      </c>
      <c r="L248" s="73">
        <v>7</v>
      </c>
      <c r="M248" s="68">
        <v>6</v>
      </c>
      <c r="N248" s="97">
        <v>1.5</v>
      </c>
      <c r="O248" s="114">
        <v>30</v>
      </c>
      <c r="P248" s="73">
        <v>7.3</v>
      </c>
    </row>
    <row r="249" spans="1:16">
      <c r="A249" s="94" t="s">
        <v>916</v>
      </c>
      <c r="B249" s="66" t="s">
        <v>653</v>
      </c>
      <c r="C249" s="127">
        <v>113</v>
      </c>
      <c r="D249" s="72">
        <v>100</v>
      </c>
      <c r="E249" s="114">
        <v>22</v>
      </c>
      <c r="F249" s="73">
        <v>19.5</v>
      </c>
      <c r="G249" s="114">
        <v>31</v>
      </c>
      <c r="H249" s="73">
        <v>27.4</v>
      </c>
      <c r="I249" s="114">
        <v>64</v>
      </c>
      <c r="J249" s="73">
        <v>56.6</v>
      </c>
      <c r="K249" s="68">
        <v>39</v>
      </c>
      <c r="L249" s="73">
        <v>34.5</v>
      </c>
      <c r="M249" s="68">
        <v>8</v>
      </c>
      <c r="N249" s="97">
        <v>7.1</v>
      </c>
      <c r="O249" s="114">
        <v>37</v>
      </c>
      <c r="P249" s="73">
        <v>32.700000000000003</v>
      </c>
    </row>
    <row r="250" spans="1:16" ht="19.5" customHeight="1">
      <c r="A250" s="95" t="s">
        <v>917</v>
      </c>
      <c r="B250" s="125" t="s">
        <v>654</v>
      </c>
      <c r="C250" s="126">
        <v>16993</v>
      </c>
      <c r="D250" s="87">
        <v>100</v>
      </c>
      <c r="E250" s="116">
        <v>1786</v>
      </c>
      <c r="F250" s="88">
        <v>10.5</v>
      </c>
      <c r="G250" s="116">
        <v>3404</v>
      </c>
      <c r="H250" s="88">
        <v>20</v>
      </c>
      <c r="I250" s="116">
        <v>11804</v>
      </c>
      <c r="J250" s="88">
        <v>69.5</v>
      </c>
      <c r="K250" s="86">
        <v>3515</v>
      </c>
      <c r="L250" s="88">
        <v>20.7</v>
      </c>
      <c r="M250" s="86">
        <v>1061</v>
      </c>
      <c r="N250" s="88">
        <v>6.2</v>
      </c>
      <c r="O250" s="116">
        <v>4501</v>
      </c>
      <c r="P250" s="88">
        <v>26.5</v>
      </c>
    </row>
    <row r="251" spans="1:16">
      <c r="A251" s="94" t="s">
        <v>918</v>
      </c>
      <c r="B251" s="66" t="s">
        <v>655</v>
      </c>
      <c r="C251" s="127">
        <v>177</v>
      </c>
      <c r="D251" s="72">
        <v>100</v>
      </c>
      <c r="E251" s="114">
        <v>28</v>
      </c>
      <c r="F251" s="73">
        <v>15.8</v>
      </c>
      <c r="G251" s="114">
        <v>48</v>
      </c>
      <c r="H251" s="73">
        <v>27.1</v>
      </c>
      <c r="I251" s="114">
        <v>106</v>
      </c>
      <c r="J251" s="73">
        <v>59.9</v>
      </c>
      <c r="K251" s="68">
        <v>43</v>
      </c>
      <c r="L251" s="73">
        <v>24.3</v>
      </c>
      <c r="M251" s="68">
        <v>24</v>
      </c>
      <c r="N251" s="73">
        <v>13.6</v>
      </c>
      <c r="O251" s="114">
        <v>48</v>
      </c>
      <c r="P251" s="73">
        <v>27.1</v>
      </c>
    </row>
    <row r="252" spans="1:16">
      <c r="A252" s="94" t="s">
        <v>919</v>
      </c>
      <c r="B252" s="66" t="s">
        <v>419</v>
      </c>
      <c r="C252" s="127">
        <v>32</v>
      </c>
      <c r="D252" s="72">
        <v>100</v>
      </c>
      <c r="E252" s="114">
        <v>3</v>
      </c>
      <c r="F252" s="97">
        <v>9.4</v>
      </c>
      <c r="G252" s="114">
        <v>9</v>
      </c>
      <c r="H252" s="97">
        <v>28.1</v>
      </c>
      <c r="I252" s="114">
        <v>20</v>
      </c>
      <c r="J252" s="73">
        <v>64.5</v>
      </c>
      <c r="K252" s="68">
        <v>4</v>
      </c>
      <c r="L252" s="97">
        <v>12.5</v>
      </c>
      <c r="M252" s="68">
        <v>4</v>
      </c>
      <c r="N252" s="97">
        <v>12.5</v>
      </c>
      <c r="O252" s="114">
        <v>19</v>
      </c>
      <c r="P252" s="73">
        <v>63.3</v>
      </c>
    </row>
    <row r="253" spans="1:16">
      <c r="A253" s="94" t="s">
        <v>920</v>
      </c>
      <c r="B253" s="66" t="s">
        <v>404</v>
      </c>
      <c r="C253" s="127">
        <v>139</v>
      </c>
      <c r="D253" s="72">
        <v>100</v>
      </c>
      <c r="E253" s="114">
        <v>7</v>
      </c>
      <c r="F253" s="97">
        <v>5</v>
      </c>
      <c r="G253" s="114">
        <v>27</v>
      </c>
      <c r="H253" s="73">
        <v>19.399999999999999</v>
      </c>
      <c r="I253" s="114">
        <v>106</v>
      </c>
      <c r="J253" s="73">
        <v>76.3</v>
      </c>
      <c r="K253" s="68">
        <v>29</v>
      </c>
      <c r="L253" s="73">
        <v>20.9</v>
      </c>
      <c r="M253" s="68">
        <v>13</v>
      </c>
      <c r="N253" s="73">
        <v>9.4</v>
      </c>
      <c r="O253" s="114">
        <v>68</v>
      </c>
      <c r="P253" s="73">
        <v>48.9</v>
      </c>
    </row>
    <row r="254" spans="1:16">
      <c r="A254" s="94" t="s">
        <v>921</v>
      </c>
      <c r="B254" s="66" t="s">
        <v>415</v>
      </c>
      <c r="C254" s="127">
        <v>65</v>
      </c>
      <c r="D254" s="72">
        <v>100</v>
      </c>
      <c r="E254" s="114">
        <v>6</v>
      </c>
      <c r="F254" s="97">
        <v>9.1999999999999993</v>
      </c>
      <c r="G254" s="114">
        <v>5</v>
      </c>
      <c r="H254" s="97">
        <v>7.7</v>
      </c>
      <c r="I254" s="114">
        <v>52</v>
      </c>
      <c r="J254" s="73">
        <v>80</v>
      </c>
      <c r="K254" s="68">
        <v>21</v>
      </c>
      <c r="L254" s="73">
        <v>32.299999999999997</v>
      </c>
      <c r="M254" s="68">
        <v>24</v>
      </c>
      <c r="N254" s="73">
        <v>36.9</v>
      </c>
      <c r="O254" s="114">
        <v>16</v>
      </c>
      <c r="P254" s="73">
        <v>24.6</v>
      </c>
    </row>
    <row r="255" spans="1:16">
      <c r="A255" s="94" t="s">
        <v>922</v>
      </c>
      <c r="B255" s="66" t="s">
        <v>656</v>
      </c>
      <c r="C255" s="127">
        <v>228</v>
      </c>
      <c r="D255" s="72">
        <v>100</v>
      </c>
      <c r="E255" s="114">
        <v>17</v>
      </c>
      <c r="F255" s="73">
        <v>7.5</v>
      </c>
      <c r="G255" s="114">
        <v>44</v>
      </c>
      <c r="H255" s="73">
        <v>19.3</v>
      </c>
      <c r="I255" s="114">
        <v>163</v>
      </c>
      <c r="J255" s="73">
        <v>71.5</v>
      </c>
      <c r="K255" s="68">
        <v>40</v>
      </c>
      <c r="L255" s="73">
        <v>17.5</v>
      </c>
      <c r="M255" s="68">
        <v>18</v>
      </c>
      <c r="N255" s="73">
        <v>7.9</v>
      </c>
      <c r="O255" s="114">
        <v>71</v>
      </c>
      <c r="P255" s="73">
        <v>31.1</v>
      </c>
    </row>
    <row r="256" spans="1:16">
      <c r="A256" s="94" t="s">
        <v>923</v>
      </c>
      <c r="B256" s="66" t="s">
        <v>412</v>
      </c>
      <c r="C256" s="127">
        <v>53</v>
      </c>
      <c r="D256" s="72">
        <v>100</v>
      </c>
      <c r="E256" s="40">
        <v>0</v>
      </c>
      <c r="F256" s="73">
        <v>0</v>
      </c>
      <c r="G256" s="114">
        <v>10</v>
      </c>
      <c r="H256" s="73">
        <v>18.899999999999999</v>
      </c>
      <c r="I256" s="114">
        <v>42</v>
      </c>
      <c r="J256" s="73">
        <v>75</v>
      </c>
      <c r="K256" s="68">
        <v>12</v>
      </c>
      <c r="L256" s="73">
        <v>22.6</v>
      </c>
      <c r="M256" s="68">
        <v>0</v>
      </c>
      <c r="N256" s="73">
        <v>0</v>
      </c>
      <c r="O256" s="114">
        <v>18</v>
      </c>
      <c r="P256" s="73">
        <v>34</v>
      </c>
    </row>
    <row r="257" spans="1:16">
      <c r="A257" s="94" t="s">
        <v>924</v>
      </c>
      <c r="B257" s="66" t="s">
        <v>392</v>
      </c>
      <c r="C257" s="124">
        <v>1101</v>
      </c>
      <c r="D257" s="72">
        <v>100</v>
      </c>
      <c r="E257" s="114">
        <v>103</v>
      </c>
      <c r="F257" s="73">
        <v>9.4</v>
      </c>
      <c r="G257" s="114">
        <v>182</v>
      </c>
      <c r="H257" s="73">
        <v>16.5</v>
      </c>
      <c r="I257" s="114">
        <v>817</v>
      </c>
      <c r="J257" s="73">
        <v>74.2</v>
      </c>
      <c r="K257" s="68">
        <v>163</v>
      </c>
      <c r="L257" s="73">
        <v>14.8</v>
      </c>
      <c r="M257" s="68">
        <v>134</v>
      </c>
      <c r="N257" s="73">
        <v>12.2</v>
      </c>
      <c r="O257" s="114">
        <v>445</v>
      </c>
      <c r="P257" s="73">
        <v>40.4</v>
      </c>
    </row>
    <row r="258" spans="1:16">
      <c r="A258" s="94" t="s">
        <v>925</v>
      </c>
      <c r="B258" s="66" t="s">
        <v>657</v>
      </c>
      <c r="C258" s="127">
        <v>36</v>
      </c>
      <c r="D258" s="72">
        <v>100</v>
      </c>
      <c r="E258" s="114">
        <v>5</v>
      </c>
      <c r="F258" s="97">
        <v>13.9</v>
      </c>
      <c r="G258" s="114">
        <v>8</v>
      </c>
      <c r="H258" s="97">
        <v>22.2</v>
      </c>
      <c r="I258" s="114">
        <v>21</v>
      </c>
      <c r="J258" s="73">
        <v>61.8</v>
      </c>
      <c r="K258" s="68">
        <v>13</v>
      </c>
      <c r="L258" s="73">
        <v>36.1</v>
      </c>
      <c r="M258" s="68">
        <v>0</v>
      </c>
      <c r="N258" s="73">
        <v>0</v>
      </c>
      <c r="O258" s="114">
        <v>12</v>
      </c>
      <c r="P258" s="73">
        <v>33.299999999999997</v>
      </c>
    </row>
    <row r="259" spans="1:16">
      <c r="A259" s="94" t="s">
        <v>926</v>
      </c>
      <c r="B259" s="66" t="s">
        <v>393</v>
      </c>
      <c r="C259" s="124">
        <v>4568</v>
      </c>
      <c r="D259" s="72">
        <v>100</v>
      </c>
      <c r="E259" s="114">
        <v>484</v>
      </c>
      <c r="F259" s="73">
        <v>10.6</v>
      </c>
      <c r="G259" s="114">
        <v>965</v>
      </c>
      <c r="H259" s="73">
        <v>21.1</v>
      </c>
      <c r="I259" s="115">
        <v>3119</v>
      </c>
      <c r="J259" s="73">
        <v>68.3</v>
      </c>
      <c r="K259" s="68">
        <v>1411</v>
      </c>
      <c r="L259" s="73">
        <v>30.9</v>
      </c>
      <c r="M259" s="68">
        <v>94</v>
      </c>
      <c r="N259" s="73">
        <v>2.1</v>
      </c>
      <c r="O259" s="114">
        <v>871</v>
      </c>
      <c r="P259" s="73">
        <v>19.100000000000001</v>
      </c>
    </row>
    <row r="260" spans="1:16">
      <c r="A260" s="94" t="s">
        <v>927</v>
      </c>
      <c r="B260" s="66" t="s">
        <v>658</v>
      </c>
      <c r="C260" s="127">
        <v>32</v>
      </c>
      <c r="D260" s="72">
        <v>100</v>
      </c>
      <c r="E260" s="114">
        <v>11</v>
      </c>
      <c r="F260" s="73">
        <v>34.4</v>
      </c>
      <c r="G260" s="114">
        <v>4</v>
      </c>
      <c r="H260" s="97">
        <v>12.5</v>
      </c>
      <c r="I260" s="114">
        <v>17</v>
      </c>
      <c r="J260" s="73">
        <v>53.1</v>
      </c>
      <c r="K260" s="68">
        <v>10</v>
      </c>
      <c r="L260" s="73">
        <v>31.3</v>
      </c>
      <c r="M260" s="68">
        <v>0</v>
      </c>
      <c r="N260" s="73">
        <v>0</v>
      </c>
      <c r="O260" s="114">
        <v>11</v>
      </c>
      <c r="P260" s="73">
        <v>34.4</v>
      </c>
    </row>
    <row r="261" spans="1:16">
      <c r="A261" s="94" t="s">
        <v>928</v>
      </c>
      <c r="B261" s="66" t="s">
        <v>406</v>
      </c>
      <c r="C261" s="127">
        <v>316</v>
      </c>
      <c r="D261" s="72">
        <v>100</v>
      </c>
      <c r="E261" s="114">
        <v>40</v>
      </c>
      <c r="F261" s="73">
        <v>12.7</v>
      </c>
      <c r="G261" s="114">
        <v>48</v>
      </c>
      <c r="H261" s="73">
        <v>15.2</v>
      </c>
      <c r="I261" s="114">
        <v>227</v>
      </c>
      <c r="J261" s="73">
        <v>71.8</v>
      </c>
      <c r="K261" s="68">
        <v>121</v>
      </c>
      <c r="L261" s="73">
        <v>38.299999999999997</v>
      </c>
      <c r="M261" s="68">
        <v>27</v>
      </c>
      <c r="N261" s="73">
        <v>8.5</v>
      </c>
      <c r="O261" s="114">
        <v>91</v>
      </c>
      <c r="P261" s="73">
        <v>28.8</v>
      </c>
    </row>
    <row r="262" spans="1:16">
      <c r="A262" s="94" t="s">
        <v>929</v>
      </c>
      <c r="B262" s="66" t="s">
        <v>408</v>
      </c>
      <c r="C262" s="127">
        <v>38</v>
      </c>
      <c r="D262" s="72">
        <v>100</v>
      </c>
      <c r="E262" s="40">
        <v>0</v>
      </c>
      <c r="F262" s="73">
        <v>0</v>
      </c>
      <c r="G262" s="114">
        <v>13</v>
      </c>
      <c r="H262" s="73">
        <v>34.200000000000003</v>
      </c>
      <c r="I262" s="114">
        <v>26</v>
      </c>
      <c r="J262" s="73">
        <v>66.7</v>
      </c>
      <c r="K262" s="68">
        <v>15</v>
      </c>
      <c r="L262" s="73">
        <v>39.5</v>
      </c>
      <c r="M262" s="68">
        <v>3</v>
      </c>
      <c r="N262" s="97">
        <v>7.9</v>
      </c>
      <c r="O262" s="114">
        <v>18</v>
      </c>
      <c r="P262" s="73">
        <v>47.4</v>
      </c>
    </row>
    <row r="263" spans="1:16">
      <c r="A263" s="94" t="s">
        <v>930</v>
      </c>
      <c r="B263" s="66" t="s">
        <v>424</v>
      </c>
      <c r="C263" s="127">
        <v>32</v>
      </c>
      <c r="D263" s="72">
        <v>100</v>
      </c>
      <c r="E263" s="114">
        <v>4</v>
      </c>
      <c r="F263" s="97">
        <v>12.5</v>
      </c>
      <c r="G263" s="114">
        <v>13</v>
      </c>
      <c r="H263" s="73">
        <v>40.6</v>
      </c>
      <c r="I263" s="114">
        <v>20</v>
      </c>
      <c r="J263" s="73">
        <v>62.5</v>
      </c>
      <c r="K263" s="68">
        <v>6</v>
      </c>
      <c r="L263" s="97">
        <v>18.8</v>
      </c>
      <c r="M263" s="68">
        <v>0</v>
      </c>
      <c r="N263" s="73">
        <v>0</v>
      </c>
      <c r="O263" s="114">
        <v>18</v>
      </c>
      <c r="P263" s="73">
        <v>56.3</v>
      </c>
    </row>
    <row r="264" spans="1:16">
      <c r="A264" s="94" t="s">
        <v>931</v>
      </c>
      <c r="B264" s="66" t="s">
        <v>407</v>
      </c>
      <c r="C264" s="127">
        <v>38</v>
      </c>
      <c r="D264" s="72">
        <v>100</v>
      </c>
      <c r="E264" s="114">
        <v>3</v>
      </c>
      <c r="F264" s="97">
        <v>7.9</v>
      </c>
      <c r="G264" s="114">
        <v>13</v>
      </c>
      <c r="H264" s="73">
        <v>34.200000000000003</v>
      </c>
      <c r="I264" s="114">
        <v>27</v>
      </c>
      <c r="J264" s="73">
        <v>67.5</v>
      </c>
      <c r="K264" s="68">
        <v>13</v>
      </c>
      <c r="L264" s="73">
        <v>34.200000000000003</v>
      </c>
      <c r="M264" s="68">
        <v>0</v>
      </c>
      <c r="N264" s="73">
        <v>0</v>
      </c>
      <c r="O264" s="114">
        <v>15</v>
      </c>
      <c r="P264" s="73">
        <v>39.5</v>
      </c>
    </row>
    <row r="265" spans="1:16">
      <c r="A265" s="94" t="s">
        <v>932</v>
      </c>
      <c r="B265" s="66" t="s">
        <v>394</v>
      </c>
      <c r="C265" s="127">
        <v>228</v>
      </c>
      <c r="D265" s="72">
        <v>100</v>
      </c>
      <c r="E265" s="114">
        <v>26</v>
      </c>
      <c r="F265" s="73">
        <v>11.4</v>
      </c>
      <c r="G265" s="114">
        <v>61</v>
      </c>
      <c r="H265" s="73">
        <v>26.8</v>
      </c>
      <c r="I265" s="114">
        <v>135</v>
      </c>
      <c r="J265" s="73">
        <v>59.2</v>
      </c>
      <c r="K265" s="68">
        <v>67</v>
      </c>
      <c r="L265" s="73">
        <v>29.4</v>
      </c>
      <c r="M265" s="68">
        <v>12</v>
      </c>
      <c r="N265" s="73">
        <v>5.3</v>
      </c>
      <c r="O265" s="114">
        <v>79</v>
      </c>
      <c r="P265" s="73">
        <v>34.6</v>
      </c>
    </row>
    <row r="266" spans="1:16">
      <c r="A266" s="94" t="s">
        <v>933</v>
      </c>
      <c r="B266" s="66" t="s">
        <v>659</v>
      </c>
      <c r="C266" s="127">
        <v>51</v>
      </c>
      <c r="D266" s="72">
        <v>100</v>
      </c>
      <c r="E266" s="40">
        <v>0</v>
      </c>
      <c r="F266" s="73">
        <v>0</v>
      </c>
      <c r="G266" s="114">
        <v>21</v>
      </c>
      <c r="H266" s="73">
        <v>41.2</v>
      </c>
      <c r="I266" s="114">
        <v>29</v>
      </c>
      <c r="J266" s="73">
        <v>56.9</v>
      </c>
      <c r="K266" s="68">
        <v>26</v>
      </c>
      <c r="L266" s="73">
        <v>51</v>
      </c>
      <c r="M266" s="68">
        <v>3</v>
      </c>
      <c r="N266" s="97">
        <v>5.9</v>
      </c>
      <c r="O266" s="114">
        <v>22</v>
      </c>
      <c r="P266" s="73">
        <v>43.1</v>
      </c>
    </row>
    <row r="267" spans="1:16">
      <c r="A267" s="94" t="s">
        <v>934</v>
      </c>
      <c r="B267" s="66" t="s">
        <v>428</v>
      </c>
      <c r="C267" s="127">
        <v>54</v>
      </c>
      <c r="D267" s="72">
        <v>100</v>
      </c>
      <c r="E267" s="114">
        <v>6</v>
      </c>
      <c r="F267" s="97">
        <v>11.1</v>
      </c>
      <c r="G267" s="114">
        <v>14</v>
      </c>
      <c r="H267" s="73">
        <v>25.9</v>
      </c>
      <c r="I267" s="114">
        <v>35</v>
      </c>
      <c r="J267" s="73">
        <v>64.8</v>
      </c>
      <c r="K267" s="68">
        <v>18</v>
      </c>
      <c r="L267" s="73">
        <v>33.299999999999997</v>
      </c>
      <c r="M267" s="68">
        <v>13</v>
      </c>
      <c r="N267" s="73">
        <v>24.1</v>
      </c>
      <c r="O267" s="114">
        <v>14</v>
      </c>
      <c r="P267" s="73">
        <v>25.9</v>
      </c>
    </row>
    <row r="268" spans="1:16">
      <c r="A268" s="94" t="s">
        <v>935</v>
      </c>
      <c r="B268" s="66" t="s">
        <v>416</v>
      </c>
      <c r="C268" s="127">
        <v>36</v>
      </c>
      <c r="D268" s="72">
        <v>100</v>
      </c>
      <c r="E268" s="40">
        <v>0</v>
      </c>
      <c r="F268" s="73">
        <v>0</v>
      </c>
      <c r="G268" s="114">
        <v>8</v>
      </c>
      <c r="H268" s="97">
        <v>22.2</v>
      </c>
      <c r="I268" s="114">
        <v>25</v>
      </c>
      <c r="J268" s="73">
        <v>75.8</v>
      </c>
      <c r="K268" s="68">
        <v>12</v>
      </c>
      <c r="L268" s="73">
        <v>33.299999999999997</v>
      </c>
      <c r="M268" s="68">
        <v>5</v>
      </c>
      <c r="N268" s="97">
        <v>13.9</v>
      </c>
      <c r="O268" s="114">
        <v>13</v>
      </c>
      <c r="P268" s="73">
        <v>36.1</v>
      </c>
    </row>
    <row r="269" spans="1:16">
      <c r="A269" s="94" t="s">
        <v>936</v>
      </c>
      <c r="B269" s="66" t="s">
        <v>429</v>
      </c>
      <c r="C269" s="127">
        <v>90</v>
      </c>
      <c r="D269" s="72">
        <v>100</v>
      </c>
      <c r="E269" s="114">
        <v>4</v>
      </c>
      <c r="F269" s="97">
        <v>4.4000000000000004</v>
      </c>
      <c r="G269" s="114">
        <v>24</v>
      </c>
      <c r="H269" s="73">
        <v>26.7</v>
      </c>
      <c r="I269" s="114">
        <v>60</v>
      </c>
      <c r="J269" s="73">
        <v>66.7</v>
      </c>
      <c r="K269" s="68">
        <v>31</v>
      </c>
      <c r="L269" s="73">
        <v>34.4</v>
      </c>
      <c r="M269" s="68">
        <v>7</v>
      </c>
      <c r="N269" s="97">
        <v>7.8</v>
      </c>
      <c r="O269" s="114">
        <v>19</v>
      </c>
      <c r="P269" s="73">
        <v>21.1</v>
      </c>
    </row>
    <row r="270" spans="1:16">
      <c r="A270" s="94" t="s">
        <v>937</v>
      </c>
      <c r="B270" s="66" t="s">
        <v>421</v>
      </c>
      <c r="C270" s="127">
        <v>31</v>
      </c>
      <c r="D270" s="72">
        <v>100</v>
      </c>
      <c r="E270" s="114">
        <v>3</v>
      </c>
      <c r="F270" s="97">
        <v>9.6999999999999993</v>
      </c>
      <c r="G270" s="114">
        <v>13</v>
      </c>
      <c r="H270" s="73">
        <v>41.9</v>
      </c>
      <c r="I270" s="114">
        <v>17</v>
      </c>
      <c r="J270" s="73">
        <v>54.8</v>
      </c>
      <c r="K270" s="68">
        <v>5</v>
      </c>
      <c r="L270" s="97">
        <v>16.100000000000001</v>
      </c>
      <c r="M270" s="68">
        <v>8</v>
      </c>
      <c r="N270" s="97">
        <v>25.8</v>
      </c>
      <c r="O270" s="114">
        <v>12</v>
      </c>
      <c r="P270" s="73">
        <v>38.700000000000003</v>
      </c>
    </row>
    <row r="271" spans="1:16">
      <c r="A271" s="94" t="s">
        <v>938</v>
      </c>
      <c r="B271" s="66" t="s">
        <v>395</v>
      </c>
      <c r="C271" s="127">
        <v>368</v>
      </c>
      <c r="D271" s="72">
        <v>100</v>
      </c>
      <c r="E271" s="114">
        <v>32</v>
      </c>
      <c r="F271" s="73">
        <v>8.6999999999999993</v>
      </c>
      <c r="G271" s="114">
        <v>82</v>
      </c>
      <c r="H271" s="73">
        <v>22.3</v>
      </c>
      <c r="I271" s="114">
        <v>253</v>
      </c>
      <c r="J271" s="73">
        <v>68.8</v>
      </c>
      <c r="K271" s="68">
        <v>94</v>
      </c>
      <c r="L271" s="73">
        <v>25.5</v>
      </c>
      <c r="M271" s="68">
        <v>47</v>
      </c>
      <c r="N271" s="73">
        <v>12.8</v>
      </c>
      <c r="O271" s="114">
        <v>168</v>
      </c>
      <c r="P271" s="73">
        <v>45.7</v>
      </c>
    </row>
    <row r="272" spans="1:16">
      <c r="A272" s="94" t="s">
        <v>939</v>
      </c>
      <c r="B272" s="66" t="s">
        <v>660</v>
      </c>
      <c r="C272" s="127">
        <v>135</v>
      </c>
      <c r="D272" s="72">
        <v>100</v>
      </c>
      <c r="E272" s="114">
        <v>12</v>
      </c>
      <c r="F272" s="73">
        <v>8.9</v>
      </c>
      <c r="G272" s="114">
        <v>29</v>
      </c>
      <c r="H272" s="73">
        <v>21.5</v>
      </c>
      <c r="I272" s="114">
        <v>92</v>
      </c>
      <c r="J272" s="73">
        <v>68.099999999999994</v>
      </c>
      <c r="K272" s="68">
        <v>22</v>
      </c>
      <c r="L272" s="73">
        <v>16.3</v>
      </c>
      <c r="M272" s="68">
        <v>3</v>
      </c>
      <c r="N272" s="97">
        <v>2.2000000000000002</v>
      </c>
      <c r="O272" s="114">
        <v>59</v>
      </c>
      <c r="P272" s="73">
        <v>43.7</v>
      </c>
    </row>
    <row r="273" spans="1:16">
      <c r="A273" s="94" t="s">
        <v>940</v>
      </c>
      <c r="B273" s="66" t="s">
        <v>661</v>
      </c>
      <c r="C273" s="127">
        <v>28</v>
      </c>
      <c r="D273" s="72">
        <v>100</v>
      </c>
      <c r="E273" s="114">
        <v>4</v>
      </c>
      <c r="F273" s="97">
        <v>14.3</v>
      </c>
      <c r="G273" s="114">
        <v>12</v>
      </c>
      <c r="H273" s="73">
        <v>42.9</v>
      </c>
      <c r="I273" s="114">
        <v>8</v>
      </c>
      <c r="J273" s="97">
        <v>28.6</v>
      </c>
      <c r="K273" s="68">
        <v>8</v>
      </c>
      <c r="L273" s="97">
        <v>28.6</v>
      </c>
      <c r="M273" s="68">
        <v>0</v>
      </c>
      <c r="N273" s="73">
        <v>0</v>
      </c>
      <c r="O273" s="114">
        <v>6</v>
      </c>
      <c r="P273" s="97">
        <v>21.4</v>
      </c>
    </row>
    <row r="274" spans="1:16">
      <c r="A274" s="94" t="s">
        <v>941</v>
      </c>
      <c r="B274" s="66" t="s">
        <v>409</v>
      </c>
      <c r="C274" s="127">
        <v>30</v>
      </c>
      <c r="D274" s="72">
        <v>100</v>
      </c>
      <c r="E274" s="114">
        <v>6</v>
      </c>
      <c r="F274" s="97">
        <v>20</v>
      </c>
      <c r="G274" s="114">
        <v>4</v>
      </c>
      <c r="H274" s="97">
        <v>13.3</v>
      </c>
      <c r="I274" s="114">
        <v>19</v>
      </c>
      <c r="J274" s="73">
        <v>67.900000000000006</v>
      </c>
      <c r="K274" s="68">
        <v>5</v>
      </c>
      <c r="L274" s="97">
        <v>16.7</v>
      </c>
      <c r="M274" s="68">
        <v>3</v>
      </c>
      <c r="N274" s="97">
        <v>10</v>
      </c>
      <c r="O274" s="114">
        <v>24</v>
      </c>
      <c r="P274" s="73">
        <v>70.599999999999994</v>
      </c>
    </row>
    <row r="275" spans="1:16">
      <c r="A275" s="94" t="s">
        <v>942</v>
      </c>
      <c r="B275" s="66" t="s">
        <v>396</v>
      </c>
      <c r="C275" s="127">
        <v>123</v>
      </c>
      <c r="D275" s="72">
        <v>100</v>
      </c>
      <c r="E275" s="114">
        <v>6</v>
      </c>
      <c r="F275" s="97">
        <v>4.9000000000000004</v>
      </c>
      <c r="G275" s="114">
        <v>40</v>
      </c>
      <c r="H275" s="73">
        <v>32.5</v>
      </c>
      <c r="I275" s="114">
        <v>74</v>
      </c>
      <c r="J275" s="73">
        <v>60.2</v>
      </c>
      <c r="K275" s="68">
        <v>28</v>
      </c>
      <c r="L275" s="73">
        <v>22.8</v>
      </c>
      <c r="M275" s="68">
        <v>7</v>
      </c>
      <c r="N275" s="97">
        <v>5.7</v>
      </c>
      <c r="O275" s="114">
        <v>60</v>
      </c>
      <c r="P275" s="73">
        <v>48.8</v>
      </c>
    </row>
    <row r="276" spans="1:16">
      <c r="A276" s="94" t="s">
        <v>943</v>
      </c>
      <c r="B276" s="66" t="s">
        <v>410</v>
      </c>
      <c r="C276" s="124">
        <v>1146</v>
      </c>
      <c r="D276" s="72">
        <v>100</v>
      </c>
      <c r="E276" s="114">
        <v>111</v>
      </c>
      <c r="F276" s="73">
        <v>9.6999999999999993</v>
      </c>
      <c r="G276" s="114">
        <v>242</v>
      </c>
      <c r="H276" s="73">
        <v>21.1</v>
      </c>
      <c r="I276" s="114">
        <v>794</v>
      </c>
      <c r="J276" s="73">
        <v>69.3</v>
      </c>
      <c r="K276" s="68">
        <v>179</v>
      </c>
      <c r="L276" s="73">
        <v>15.6</v>
      </c>
      <c r="M276" s="68">
        <v>71</v>
      </c>
      <c r="N276" s="73">
        <v>6.2</v>
      </c>
      <c r="O276" s="114">
        <v>224</v>
      </c>
      <c r="P276" s="73">
        <v>19.5</v>
      </c>
    </row>
    <row r="277" spans="1:16">
      <c r="A277" s="94" t="s">
        <v>944</v>
      </c>
      <c r="B277" s="66" t="s">
        <v>397</v>
      </c>
      <c r="C277" s="127">
        <v>92</v>
      </c>
      <c r="D277" s="72">
        <v>100</v>
      </c>
      <c r="E277" s="114">
        <v>18</v>
      </c>
      <c r="F277" s="73">
        <v>19.600000000000001</v>
      </c>
      <c r="G277" s="114">
        <v>12</v>
      </c>
      <c r="H277" s="73">
        <v>13</v>
      </c>
      <c r="I277" s="114">
        <v>60</v>
      </c>
      <c r="J277" s="73">
        <v>65.2</v>
      </c>
      <c r="K277" s="68">
        <v>18</v>
      </c>
      <c r="L277" s="73">
        <v>19.600000000000001</v>
      </c>
      <c r="M277" s="68">
        <v>6</v>
      </c>
      <c r="N277" s="97">
        <v>6.5</v>
      </c>
      <c r="O277" s="114">
        <v>36</v>
      </c>
      <c r="P277" s="73">
        <v>39.1</v>
      </c>
    </row>
    <row r="278" spans="1:16">
      <c r="A278" s="94" t="s">
        <v>945</v>
      </c>
      <c r="B278" s="66" t="s">
        <v>398</v>
      </c>
      <c r="C278" s="127">
        <v>114</v>
      </c>
      <c r="D278" s="72">
        <v>100</v>
      </c>
      <c r="E278" s="114">
        <v>15</v>
      </c>
      <c r="F278" s="73">
        <v>13.2</v>
      </c>
      <c r="G278" s="114">
        <v>27</v>
      </c>
      <c r="H278" s="73">
        <v>23.7</v>
      </c>
      <c r="I278" s="114">
        <v>73</v>
      </c>
      <c r="J278" s="73">
        <v>64</v>
      </c>
      <c r="K278" s="68">
        <v>25</v>
      </c>
      <c r="L278" s="73">
        <v>21.9</v>
      </c>
      <c r="M278" s="68">
        <v>16</v>
      </c>
      <c r="N278" s="73">
        <v>14</v>
      </c>
      <c r="O278" s="114">
        <v>45</v>
      </c>
      <c r="P278" s="73">
        <v>39.5</v>
      </c>
    </row>
    <row r="279" spans="1:16">
      <c r="A279" s="94" t="s">
        <v>946</v>
      </c>
      <c r="B279" s="66" t="s">
        <v>662</v>
      </c>
      <c r="C279" s="127">
        <v>31</v>
      </c>
      <c r="D279" s="72">
        <v>100</v>
      </c>
      <c r="E279" s="114">
        <v>4</v>
      </c>
      <c r="F279" s="97">
        <v>12.9</v>
      </c>
      <c r="G279" s="114">
        <v>8</v>
      </c>
      <c r="H279" s="97">
        <v>25.8</v>
      </c>
      <c r="I279" s="114">
        <v>19</v>
      </c>
      <c r="J279" s="73">
        <v>65.5</v>
      </c>
      <c r="K279" s="68">
        <v>5</v>
      </c>
      <c r="L279" s="97">
        <v>16.100000000000001</v>
      </c>
      <c r="M279" s="68">
        <v>4</v>
      </c>
      <c r="N279" s="97">
        <v>12.9</v>
      </c>
      <c r="O279" s="114">
        <v>15</v>
      </c>
      <c r="P279" s="73">
        <v>48.4</v>
      </c>
    </row>
    <row r="280" spans="1:16">
      <c r="A280" s="94" t="s">
        <v>947</v>
      </c>
      <c r="B280" s="66" t="s">
        <v>430</v>
      </c>
      <c r="C280" s="127">
        <v>47</v>
      </c>
      <c r="D280" s="72">
        <v>100</v>
      </c>
      <c r="E280" s="114">
        <v>5</v>
      </c>
      <c r="F280" s="97">
        <v>10.6</v>
      </c>
      <c r="G280" s="114">
        <v>16</v>
      </c>
      <c r="H280" s="73">
        <v>34</v>
      </c>
      <c r="I280" s="114">
        <v>27</v>
      </c>
      <c r="J280" s="73">
        <v>57.4</v>
      </c>
      <c r="K280" s="68">
        <v>6</v>
      </c>
      <c r="L280" s="97">
        <v>12.8</v>
      </c>
      <c r="M280" s="68">
        <v>13</v>
      </c>
      <c r="N280" s="73">
        <v>27.7</v>
      </c>
      <c r="O280" s="114">
        <v>12</v>
      </c>
      <c r="P280" s="73">
        <v>25.5</v>
      </c>
    </row>
    <row r="281" spans="1:16">
      <c r="A281" s="94" t="s">
        <v>948</v>
      </c>
      <c r="B281" s="66" t="s">
        <v>413</v>
      </c>
      <c r="C281" s="127">
        <v>126</v>
      </c>
      <c r="D281" s="72">
        <v>100</v>
      </c>
      <c r="E281" s="114">
        <v>17</v>
      </c>
      <c r="F281" s="73">
        <v>13.5</v>
      </c>
      <c r="G281" s="114">
        <v>18</v>
      </c>
      <c r="H281" s="73">
        <v>14.3</v>
      </c>
      <c r="I281" s="114">
        <v>90</v>
      </c>
      <c r="J281" s="73">
        <v>71.400000000000006</v>
      </c>
      <c r="K281" s="68">
        <v>52</v>
      </c>
      <c r="L281" s="73">
        <v>41.3</v>
      </c>
      <c r="M281" s="68">
        <v>8</v>
      </c>
      <c r="N281" s="97">
        <v>6.3</v>
      </c>
      <c r="O281" s="114">
        <v>44</v>
      </c>
      <c r="P281" s="73">
        <v>34.9</v>
      </c>
    </row>
    <row r="282" spans="1:16">
      <c r="A282" s="94" t="s">
        <v>949</v>
      </c>
      <c r="B282" s="66" t="s">
        <v>399</v>
      </c>
      <c r="C282" s="127">
        <v>406</v>
      </c>
      <c r="D282" s="72">
        <v>100</v>
      </c>
      <c r="E282" s="114">
        <v>57</v>
      </c>
      <c r="F282" s="73">
        <v>14</v>
      </c>
      <c r="G282" s="114">
        <v>93</v>
      </c>
      <c r="H282" s="73">
        <v>22.9</v>
      </c>
      <c r="I282" s="114">
        <v>252</v>
      </c>
      <c r="J282" s="73">
        <v>62.1</v>
      </c>
      <c r="K282" s="68">
        <v>41</v>
      </c>
      <c r="L282" s="73">
        <v>10.1</v>
      </c>
      <c r="M282" s="68">
        <v>40</v>
      </c>
      <c r="N282" s="73">
        <v>9.9</v>
      </c>
      <c r="O282" s="114">
        <v>152</v>
      </c>
      <c r="P282" s="73">
        <v>37.4</v>
      </c>
    </row>
    <row r="283" spans="1:16">
      <c r="A283" s="94" t="s">
        <v>950</v>
      </c>
      <c r="B283" s="66" t="s">
        <v>400</v>
      </c>
      <c r="C283" s="127">
        <v>209</v>
      </c>
      <c r="D283" s="72">
        <v>100</v>
      </c>
      <c r="E283" s="114">
        <v>29</v>
      </c>
      <c r="F283" s="73">
        <v>13.9</v>
      </c>
      <c r="G283" s="114">
        <v>44</v>
      </c>
      <c r="H283" s="73">
        <v>21.1</v>
      </c>
      <c r="I283" s="114">
        <v>138</v>
      </c>
      <c r="J283" s="73">
        <v>66</v>
      </c>
      <c r="K283" s="68">
        <v>52</v>
      </c>
      <c r="L283" s="73">
        <v>24.9</v>
      </c>
      <c r="M283" s="68">
        <v>21</v>
      </c>
      <c r="N283" s="73">
        <v>10</v>
      </c>
      <c r="O283" s="114">
        <v>88</v>
      </c>
      <c r="P283" s="73">
        <v>42.1</v>
      </c>
    </row>
    <row r="284" spans="1:16">
      <c r="A284" s="94" t="s">
        <v>951</v>
      </c>
      <c r="B284" s="66" t="s">
        <v>417</v>
      </c>
      <c r="C284" s="127">
        <v>442</v>
      </c>
      <c r="D284" s="72">
        <v>100</v>
      </c>
      <c r="E284" s="114">
        <v>32</v>
      </c>
      <c r="F284" s="73">
        <v>7.2</v>
      </c>
      <c r="G284" s="114">
        <v>74</v>
      </c>
      <c r="H284" s="73">
        <v>16.7</v>
      </c>
      <c r="I284" s="114">
        <v>342</v>
      </c>
      <c r="J284" s="73">
        <v>77.400000000000006</v>
      </c>
      <c r="K284" s="68">
        <v>17</v>
      </c>
      <c r="L284" s="73">
        <v>3.8</v>
      </c>
      <c r="M284" s="68">
        <v>15</v>
      </c>
      <c r="N284" s="73">
        <v>3.4</v>
      </c>
      <c r="O284" s="114">
        <v>57</v>
      </c>
      <c r="P284" s="73">
        <v>12.9</v>
      </c>
    </row>
    <row r="285" spans="1:16">
      <c r="A285" s="94" t="s">
        <v>952</v>
      </c>
      <c r="B285" s="66" t="s">
        <v>420</v>
      </c>
      <c r="C285" s="127">
        <v>123</v>
      </c>
      <c r="D285" s="72">
        <v>100</v>
      </c>
      <c r="E285" s="114">
        <v>10</v>
      </c>
      <c r="F285" s="73">
        <v>8.1</v>
      </c>
      <c r="G285" s="114">
        <v>15</v>
      </c>
      <c r="H285" s="73">
        <v>12.2</v>
      </c>
      <c r="I285" s="114">
        <v>93</v>
      </c>
      <c r="J285" s="73">
        <v>75.599999999999994</v>
      </c>
      <c r="K285" s="68">
        <v>47</v>
      </c>
      <c r="L285" s="73">
        <v>38.200000000000003</v>
      </c>
      <c r="M285" s="68">
        <v>11</v>
      </c>
      <c r="N285" s="73">
        <v>8.9</v>
      </c>
      <c r="O285" s="114">
        <v>39</v>
      </c>
      <c r="P285" s="73">
        <v>31.7</v>
      </c>
    </row>
    <row r="286" spans="1:16">
      <c r="A286" s="94" t="s">
        <v>953</v>
      </c>
      <c r="B286" s="66" t="s">
        <v>401</v>
      </c>
      <c r="C286" s="127">
        <v>215</v>
      </c>
      <c r="D286" s="72">
        <v>100</v>
      </c>
      <c r="E286" s="40">
        <v>0</v>
      </c>
      <c r="F286" s="73">
        <v>0</v>
      </c>
      <c r="G286" s="114">
        <v>17</v>
      </c>
      <c r="H286" s="73">
        <v>7.9</v>
      </c>
      <c r="I286" s="114">
        <v>193</v>
      </c>
      <c r="J286" s="73">
        <v>89.8</v>
      </c>
      <c r="K286" s="68">
        <v>8</v>
      </c>
      <c r="L286" s="97">
        <v>3.7</v>
      </c>
      <c r="M286" s="68">
        <v>9</v>
      </c>
      <c r="N286" s="97">
        <v>4.2</v>
      </c>
      <c r="O286" s="114">
        <v>143</v>
      </c>
      <c r="P286" s="73">
        <v>66.5</v>
      </c>
    </row>
    <row r="287" spans="1:16">
      <c r="A287" s="94" t="s">
        <v>954</v>
      </c>
      <c r="B287" s="66" t="s">
        <v>418</v>
      </c>
      <c r="C287" s="127">
        <v>95</v>
      </c>
      <c r="D287" s="72">
        <v>100</v>
      </c>
      <c r="E287" s="114">
        <v>10</v>
      </c>
      <c r="F287" s="73">
        <v>10.5</v>
      </c>
      <c r="G287" s="114">
        <v>16</v>
      </c>
      <c r="H287" s="73">
        <v>16.8</v>
      </c>
      <c r="I287" s="114">
        <v>74</v>
      </c>
      <c r="J287" s="73">
        <v>77.900000000000006</v>
      </c>
      <c r="K287" s="68">
        <v>23</v>
      </c>
      <c r="L287" s="73">
        <v>24.2</v>
      </c>
      <c r="M287" s="68">
        <v>14</v>
      </c>
      <c r="N287" s="73">
        <v>14.7</v>
      </c>
      <c r="O287" s="114">
        <v>33</v>
      </c>
      <c r="P287" s="73">
        <v>34.700000000000003</v>
      </c>
    </row>
    <row r="288" spans="1:16">
      <c r="A288" s="94" t="s">
        <v>955</v>
      </c>
      <c r="B288" s="66" t="s">
        <v>426</v>
      </c>
      <c r="C288" s="127">
        <v>55</v>
      </c>
      <c r="D288" s="72">
        <v>100</v>
      </c>
      <c r="E288" s="114">
        <v>3</v>
      </c>
      <c r="F288" s="97">
        <v>5.5</v>
      </c>
      <c r="G288" s="114">
        <v>17</v>
      </c>
      <c r="H288" s="73">
        <v>30.9</v>
      </c>
      <c r="I288" s="114">
        <v>32</v>
      </c>
      <c r="J288" s="73">
        <v>58.2</v>
      </c>
      <c r="K288" s="68">
        <v>11</v>
      </c>
      <c r="L288" s="73">
        <v>20</v>
      </c>
      <c r="M288" s="68">
        <v>13</v>
      </c>
      <c r="N288" s="73">
        <v>23.6</v>
      </c>
      <c r="O288" s="114">
        <v>19</v>
      </c>
      <c r="P288" s="73">
        <v>34.5</v>
      </c>
    </row>
    <row r="289" spans="1:16">
      <c r="A289" s="94" t="s">
        <v>956</v>
      </c>
      <c r="B289" s="66" t="s">
        <v>422</v>
      </c>
      <c r="C289" s="127">
        <v>227</v>
      </c>
      <c r="D289" s="72">
        <v>100</v>
      </c>
      <c r="E289" s="114">
        <v>34</v>
      </c>
      <c r="F289" s="73">
        <v>15</v>
      </c>
      <c r="G289" s="114">
        <v>60</v>
      </c>
      <c r="H289" s="73">
        <v>26.4</v>
      </c>
      <c r="I289" s="114">
        <v>134</v>
      </c>
      <c r="J289" s="73">
        <v>59</v>
      </c>
      <c r="K289" s="68">
        <v>38</v>
      </c>
      <c r="L289" s="73">
        <v>16.7</v>
      </c>
      <c r="M289" s="68">
        <v>27</v>
      </c>
      <c r="N289" s="73">
        <v>11.9</v>
      </c>
      <c r="O289" s="114">
        <v>90</v>
      </c>
      <c r="P289" s="73">
        <v>39.6</v>
      </c>
    </row>
    <row r="290" spans="1:16">
      <c r="A290" s="94" t="s">
        <v>957</v>
      </c>
      <c r="B290" s="66" t="s">
        <v>663</v>
      </c>
      <c r="C290" s="127">
        <v>103</v>
      </c>
      <c r="D290" s="72">
        <v>100</v>
      </c>
      <c r="E290" s="114">
        <v>15</v>
      </c>
      <c r="F290" s="73">
        <v>14.6</v>
      </c>
      <c r="G290" s="114">
        <v>21</v>
      </c>
      <c r="H290" s="73">
        <v>20.399999999999999</v>
      </c>
      <c r="I290" s="114">
        <v>69</v>
      </c>
      <c r="J290" s="73">
        <v>67</v>
      </c>
      <c r="K290" s="68">
        <v>13</v>
      </c>
      <c r="L290" s="73">
        <v>12.6</v>
      </c>
      <c r="M290" s="68">
        <v>4</v>
      </c>
      <c r="N290" s="97">
        <v>3.9</v>
      </c>
      <c r="O290" s="114">
        <v>56</v>
      </c>
      <c r="P290" s="73">
        <v>54.4</v>
      </c>
    </row>
    <row r="291" spans="1:16">
      <c r="A291" s="94" t="s">
        <v>958</v>
      </c>
      <c r="B291" s="66" t="s">
        <v>411</v>
      </c>
      <c r="C291" s="127">
        <v>30</v>
      </c>
      <c r="D291" s="72">
        <v>100</v>
      </c>
      <c r="E291" s="114">
        <v>10</v>
      </c>
      <c r="F291" s="73">
        <v>33.299999999999997</v>
      </c>
      <c r="G291" s="114">
        <v>3</v>
      </c>
      <c r="H291" s="97">
        <v>10</v>
      </c>
      <c r="I291" s="114">
        <v>19</v>
      </c>
      <c r="J291" s="73">
        <v>63.3</v>
      </c>
      <c r="K291" s="68">
        <v>5</v>
      </c>
      <c r="L291" s="97">
        <v>16.7</v>
      </c>
      <c r="M291" s="68">
        <v>0</v>
      </c>
      <c r="N291" s="73">
        <v>0</v>
      </c>
      <c r="O291" s="114">
        <v>16</v>
      </c>
      <c r="P291" s="73">
        <v>53.3</v>
      </c>
    </row>
    <row r="292" spans="1:16">
      <c r="A292" s="94" t="s">
        <v>959</v>
      </c>
      <c r="B292" s="66" t="s">
        <v>425</v>
      </c>
      <c r="C292" s="127">
        <v>215</v>
      </c>
      <c r="D292" s="72">
        <v>100</v>
      </c>
      <c r="E292" s="114">
        <v>21</v>
      </c>
      <c r="F292" s="73">
        <v>9.8000000000000007</v>
      </c>
      <c r="G292" s="114">
        <v>29</v>
      </c>
      <c r="H292" s="73">
        <v>13.5</v>
      </c>
      <c r="I292" s="114">
        <v>167</v>
      </c>
      <c r="J292" s="73">
        <v>77.7</v>
      </c>
      <c r="K292" s="68">
        <v>34</v>
      </c>
      <c r="L292" s="73">
        <v>15.8</v>
      </c>
      <c r="M292" s="68">
        <v>10</v>
      </c>
      <c r="N292" s="73">
        <v>4.7</v>
      </c>
      <c r="O292" s="114">
        <v>114</v>
      </c>
      <c r="P292" s="73">
        <v>53</v>
      </c>
    </row>
    <row r="293" spans="1:16">
      <c r="A293" s="94" t="s">
        <v>960</v>
      </c>
      <c r="B293" s="66" t="s">
        <v>664</v>
      </c>
      <c r="C293" s="127">
        <v>94</v>
      </c>
      <c r="D293" s="72">
        <v>100</v>
      </c>
      <c r="E293" s="114">
        <v>9</v>
      </c>
      <c r="F293" s="97">
        <v>9.6</v>
      </c>
      <c r="G293" s="114">
        <v>18</v>
      </c>
      <c r="H293" s="73">
        <v>19.100000000000001</v>
      </c>
      <c r="I293" s="114">
        <v>73</v>
      </c>
      <c r="J293" s="73">
        <v>77.7</v>
      </c>
      <c r="K293" s="68">
        <v>39</v>
      </c>
      <c r="L293" s="73">
        <v>41.5</v>
      </c>
      <c r="M293" s="68">
        <v>8</v>
      </c>
      <c r="N293" s="97">
        <v>8.5</v>
      </c>
      <c r="O293" s="114">
        <v>32</v>
      </c>
      <c r="P293" s="73">
        <v>34</v>
      </c>
    </row>
    <row r="294" spans="1:16">
      <c r="A294" s="94" t="s">
        <v>961</v>
      </c>
      <c r="B294" s="66" t="s">
        <v>405</v>
      </c>
      <c r="C294" s="127">
        <v>44</v>
      </c>
      <c r="D294" s="72">
        <v>100</v>
      </c>
      <c r="E294" s="114">
        <v>19</v>
      </c>
      <c r="F294" s="73">
        <v>43.2</v>
      </c>
      <c r="G294" s="114">
        <v>3</v>
      </c>
      <c r="H294" s="97">
        <v>6.8</v>
      </c>
      <c r="I294" s="114">
        <v>24</v>
      </c>
      <c r="J294" s="73">
        <v>54.5</v>
      </c>
      <c r="K294" s="68">
        <v>3</v>
      </c>
      <c r="L294" s="97">
        <v>6.8</v>
      </c>
      <c r="M294" s="68">
        <v>8</v>
      </c>
      <c r="N294" s="97">
        <v>18.2</v>
      </c>
      <c r="O294" s="114">
        <v>24</v>
      </c>
      <c r="P294" s="73">
        <v>54.5</v>
      </c>
    </row>
    <row r="295" spans="1:16">
      <c r="A295" s="94" t="s">
        <v>962</v>
      </c>
      <c r="B295" s="66" t="s">
        <v>414</v>
      </c>
      <c r="C295" s="127">
        <v>40</v>
      </c>
      <c r="D295" s="72">
        <v>100</v>
      </c>
      <c r="E295" s="40">
        <v>0</v>
      </c>
      <c r="F295" s="73">
        <v>0</v>
      </c>
      <c r="G295" s="114">
        <v>5</v>
      </c>
      <c r="H295" s="97">
        <v>12.5</v>
      </c>
      <c r="I295" s="114">
        <v>36</v>
      </c>
      <c r="J295" s="73">
        <v>85.7</v>
      </c>
      <c r="K295" s="68">
        <v>19</v>
      </c>
      <c r="L295" s="73">
        <v>47.5</v>
      </c>
      <c r="M295" s="68">
        <v>0</v>
      </c>
      <c r="N295" s="73">
        <v>0</v>
      </c>
      <c r="O295" s="114">
        <v>10</v>
      </c>
      <c r="P295" s="73">
        <v>25</v>
      </c>
    </row>
    <row r="296" spans="1:16">
      <c r="A296" s="94" t="s">
        <v>963</v>
      </c>
      <c r="B296" s="66" t="s">
        <v>431</v>
      </c>
      <c r="C296" s="127">
        <v>44</v>
      </c>
      <c r="D296" s="72">
        <v>100</v>
      </c>
      <c r="E296" s="114">
        <v>7</v>
      </c>
      <c r="F296" s="97">
        <v>15.9</v>
      </c>
      <c r="G296" s="114">
        <v>5</v>
      </c>
      <c r="H296" s="97">
        <v>11.4</v>
      </c>
      <c r="I296" s="114">
        <v>31</v>
      </c>
      <c r="J296" s="73">
        <v>70.5</v>
      </c>
      <c r="K296" s="68">
        <v>7</v>
      </c>
      <c r="L296" s="97">
        <v>15.9</v>
      </c>
      <c r="M296" s="68">
        <v>3</v>
      </c>
      <c r="N296" s="97">
        <v>6.8</v>
      </c>
      <c r="O296" s="114">
        <v>24</v>
      </c>
      <c r="P296" s="73">
        <v>54.5</v>
      </c>
    </row>
    <row r="297" spans="1:16">
      <c r="A297" s="94" t="s">
        <v>964</v>
      </c>
      <c r="B297" s="66" t="s">
        <v>402</v>
      </c>
      <c r="C297" s="127">
        <v>261</v>
      </c>
      <c r="D297" s="72">
        <v>100</v>
      </c>
      <c r="E297" s="114">
        <v>20</v>
      </c>
      <c r="F297" s="73">
        <v>7.7</v>
      </c>
      <c r="G297" s="114">
        <v>66</v>
      </c>
      <c r="H297" s="73">
        <v>25.3</v>
      </c>
      <c r="I297" s="114">
        <v>181</v>
      </c>
      <c r="J297" s="73">
        <v>69.3</v>
      </c>
      <c r="K297" s="68">
        <v>67</v>
      </c>
      <c r="L297" s="73">
        <v>25.7</v>
      </c>
      <c r="M297" s="68">
        <v>11</v>
      </c>
      <c r="N297" s="73">
        <v>4.2</v>
      </c>
      <c r="O297" s="114">
        <v>124</v>
      </c>
      <c r="P297" s="73">
        <v>47.5</v>
      </c>
    </row>
    <row r="298" spans="1:16">
      <c r="A298" s="94" t="s">
        <v>965</v>
      </c>
      <c r="B298" s="66" t="s">
        <v>665</v>
      </c>
      <c r="C298" s="127">
        <v>36</v>
      </c>
      <c r="D298" s="72">
        <v>100</v>
      </c>
      <c r="E298" s="114">
        <v>20</v>
      </c>
      <c r="F298" s="73">
        <v>60.6</v>
      </c>
      <c r="G298" s="114">
        <v>6</v>
      </c>
      <c r="H298" s="97">
        <v>16.7</v>
      </c>
      <c r="I298" s="114">
        <v>10</v>
      </c>
      <c r="J298" s="73">
        <v>27.8</v>
      </c>
      <c r="K298" s="68">
        <v>0</v>
      </c>
      <c r="L298" s="73">
        <v>0</v>
      </c>
      <c r="M298" s="68">
        <v>0</v>
      </c>
      <c r="N298" s="73">
        <v>0</v>
      </c>
      <c r="O298" s="114">
        <v>32</v>
      </c>
      <c r="P298" s="73">
        <v>91.4</v>
      </c>
    </row>
    <row r="299" spans="1:16">
      <c r="A299" s="94" t="s">
        <v>966</v>
      </c>
      <c r="B299" s="66" t="s">
        <v>423</v>
      </c>
      <c r="C299" s="127">
        <v>54</v>
      </c>
      <c r="D299" s="72">
        <v>100</v>
      </c>
      <c r="E299" s="114">
        <v>4</v>
      </c>
      <c r="F299" s="97">
        <v>7.4</v>
      </c>
      <c r="G299" s="114">
        <v>14</v>
      </c>
      <c r="H299" s="73">
        <v>25.9</v>
      </c>
      <c r="I299" s="114">
        <v>36</v>
      </c>
      <c r="J299" s="73">
        <v>66.7</v>
      </c>
      <c r="K299" s="68">
        <v>6</v>
      </c>
      <c r="L299" s="97">
        <v>11.1</v>
      </c>
      <c r="M299" s="68">
        <v>19</v>
      </c>
      <c r="N299" s="73">
        <v>35.200000000000003</v>
      </c>
      <c r="O299" s="114">
        <v>23</v>
      </c>
      <c r="P299" s="73">
        <v>42.6</v>
      </c>
    </row>
    <row r="300" spans="1:16">
      <c r="A300" s="94" t="s">
        <v>967</v>
      </c>
      <c r="B300" s="66" t="s">
        <v>427</v>
      </c>
      <c r="C300" s="127">
        <v>101</v>
      </c>
      <c r="D300" s="72">
        <v>100</v>
      </c>
      <c r="E300" s="114">
        <v>4</v>
      </c>
      <c r="F300" s="97">
        <v>4</v>
      </c>
      <c r="G300" s="114">
        <v>24</v>
      </c>
      <c r="H300" s="73">
        <v>23.8</v>
      </c>
      <c r="I300" s="114">
        <v>75</v>
      </c>
      <c r="J300" s="73">
        <v>74.3</v>
      </c>
      <c r="K300" s="68">
        <v>22</v>
      </c>
      <c r="L300" s="73">
        <v>21.8</v>
      </c>
      <c r="M300" s="68">
        <v>0</v>
      </c>
      <c r="N300" s="73">
        <v>0</v>
      </c>
      <c r="O300" s="114">
        <v>45</v>
      </c>
      <c r="P300" s="73">
        <v>44.6</v>
      </c>
    </row>
    <row r="301" spans="1:16">
      <c r="A301" s="94" t="s">
        <v>968</v>
      </c>
      <c r="B301" s="66" t="s">
        <v>666</v>
      </c>
      <c r="C301" s="127">
        <v>45</v>
      </c>
      <c r="D301" s="72">
        <v>100</v>
      </c>
      <c r="E301" s="114">
        <v>9</v>
      </c>
      <c r="F301" s="97">
        <v>20</v>
      </c>
      <c r="G301" s="114">
        <v>7</v>
      </c>
      <c r="H301" s="97">
        <v>15.6</v>
      </c>
      <c r="I301" s="114">
        <v>28</v>
      </c>
      <c r="J301" s="73">
        <v>62.2</v>
      </c>
      <c r="K301" s="68">
        <v>7</v>
      </c>
      <c r="L301" s="97">
        <v>15.6</v>
      </c>
      <c r="M301" s="68">
        <v>0</v>
      </c>
      <c r="N301" s="73">
        <v>0</v>
      </c>
      <c r="O301" s="114">
        <v>24</v>
      </c>
      <c r="P301" s="73">
        <v>53.3</v>
      </c>
    </row>
    <row r="302" spans="1:16">
      <c r="A302" s="94" t="s">
        <v>969</v>
      </c>
      <c r="B302" s="66" t="s">
        <v>667</v>
      </c>
      <c r="C302" s="124">
        <v>1562</v>
      </c>
      <c r="D302" s="72">
        <v>100</v>
      </c>
      <c r="E302" s="114">
        <v>185</v>
      </c>
      <c r="F302" s="73">
        <v>11.8</v>
      </c>
      <c r="G302" s="114">
        <v>285</v>
      </c>
      <c r="H302" s="73">
        <v>18.2</v>
      </c>
      <c r="I302" s="115">
        <v>1094</v>
      </c>
      <c r="J302" s="73">
        <v>70</v>
      </c>
      <c r="K302" s="68">
        <v>129</v>
      </c>
      <c r="L302" s="73">
        <v>8.3000000000000007</v>
      </c>
      <c r="M302" s="68">
        <v>62</v>
      </c>
      <c r="N302" s="73">
        <v>4</v>
      </c>
      <c r="O302" s="114">
        <v>220</v>
      </c>
      <c r="P302" s="73">
        <v>14.1</v>
      </c>
    </row>
    <row r="303" spans="1:16">
      <c r="A303" s="94" t="s">
        <v>970</v>
      </c>
      <c r="B303" s="66" t="s">
        <v>403</v>
      </c>
      <c r="C303" s="124">
        <v>2995</v>
      </c>
      <c r="D303" s="72">
        <v>100</v>
      </c>
      <c r="E303" s="114">
        <v>300</v>
      </c>
      <c r="F303" s="73">
        <v>10</v>
      </c>
      <c r="G303" s="114">
        <v>550</v>
      </c>
      <c r="H303" s="73">
        <v>18.399999999999999</v>
      </c>
      <c r="I303" s="115">
        <v>2146</v>
      </c>
      <c r="J303" s="73">
        <v>71.7</v>
      </c>
      <c r="K303" s="68">
        <v>414</v>
      </c>
      <c r="L303" s="73">
        <v>13.8</v>
      </c>
      <c r="M303" s="68">
        <v>196</v>
      </c>
      <c r="N303" s="73">
        <v>6.5</v>
      </c>
      <c r="O303" s="114">
        <v>572</v>
      </c>
      <c r="P303" s="73">
        <v>19.100000000000001</v>
      </c>
    </row>
    <row r="304" spans="1:16" ht="19.5" customHeight="1">
      <c r="A304" s="95" t="s">
        <v>971</v>
      </c>
      <c r="B304" s="125" t="s">
        <v>668</v>
      </c>
      <c r="C304" s="126">
        <v>10712</v>
      </c>
      <c r="D304" s="87">
        <v>100</v>
      </c>
      <c r="E304" s="116">
        <v>1550</v>
      </c>
      <c r="F304" s="88">
        <v>14.5</v>
      </c>
      <c r="G304" s="116">
        <v>2606</v>
      </c>
      <c r="H304" s="88">
        <v>24.3</v>
      </c>
      <c r="I304" s="116">
        <v>6559</v>
      </c>
      <c r="J304" s="88">
        <v>61.2</v>
      </c>
      <c r="K304" s="86">
        <v>2300</v>
      </c>
      <c r="L304" s="88">
        <v>21.5</v>
      </c>
      <c r="M304" s="86">
        <v>517</v>
      </c>
      <c r="N304" s="88">
        <v>4.8</v>
      </c>
      <c r="O304" s="116">
        <v>3788</v>
      </c>
      <c r="P304" s="88">
        <v>35.4</v>
      </c>
    </row>
    <row r="305" spans="1:16">
      <c r="A305" s="94" t="s">
        <v>972</v>
      </c>
      <c r="B305" s="66" t="s">
        <v>432</v>
      </c>
      <c r="C305" s="127">
        <v>897</v>
      </c>
      <c r="D305" s="72">
        <v>100</v>
      </c>
      <c r="E305" s="114">
        <v>144</v>
      </c>
      <c r="F305" s="73">
        <v>16.100000000000001</v>
      </c>
      <c r="G305" s="114">
        <v>389</v>
      </c>
      <c r="H305" s="73">
        <v>43.4</v>
      </c>
      <c r="I305" s="114">
        <v>364</v>
      </c>
      <c r="J305" s="73">
        <v>40.6</v>
      </c>
      <c r="K305" s="68">
        <v>112</v>
      </c>
      <c r="L305" s="73">
        <v>12.5</v>
      </c>
      <c r="M305" s="68">
        <v>20</v>
      </c>
      <c r="N305" s="73">
        <v>2.2000000000000002</v>
      </c>
      <c r="O305" s="114">
        <v>242</v>
      </c>
      <c r="P305" s="73">
        <v>27</v>
      </c>
    </row>
    <row r="306" spans="1:16">
      <c r="A306" s="94" t="s">
        <v>973</v>
      </c>
      <c r="B306" s="66" t="s">
        <v>433</v>
      </c>
      <c r="C306" s="127">
        <v>134</v>
      </c>
      <c r="D306" s="72">
        <v>100</v>
      </c>
      <c r="E306" s="114">
        <v>17</v>
      </c>
      <c r="F306" s="73">
        <v>12.7</v>
      </c>
      <c r="G306" s="114">
        <v>31</v>
      </c>
      <c r="H306" s="73">
        <v>23.1</v>
      </c>
      <c r="I306" s="114">
        <v>90</v>
      </c>
      <c r="J306" s="73">
        <v>67.2</v>
      </c>
      <c r="K306" s="68">
        <v>38</v>
      </c>
      <c r="L306" s="73">
        <v>28.4</v>
      </c>
      <c r="M306" s="68">
        <v>16</v>
      </c>
      <c r="N306" s="73">
        <v>11.9</v>
      </c>
      <c r="O306" s="114">
        <v>61</v>
      </c>
      <c r="P306" s="73">
        <v>45.5</v>
      </c>
    </row>
    <row r="307" spans="1:16">
      <c r="A307" s="94" t="s">
        <v>974</v>
      </c>
      <c r="B307" s="66" t="s">
        <v>434</v>
      </c>
      <c r="C307" s="127">
        <v>121</v>
      </c>
      <c r="D307" s="72">
        <v>100</v>
      </c>
      <c r="E307" s="114">
        <v>7</v>
      </c>
      <c r="F307" s="97">
        <v>5.8</v>
      </c>
      <c r="G307" s="114">
        <v>35</v>
      </c>
      <c r="H307" s="73">
        <v>28.9</v>
      </c>
      <c r="I307" s="114">
        <v>79</v>
      </c>
      <c r="J307" s="73">
        <v>65.3</v>
      </c>
      <c r="K307" s="68">
        <v>42</v>
      </c>
      <c r="L307" s="73">
        <v>34.700000000000003</v>
      </c>
      <c r="M307" s="68">
        <v>10</v>
      </c>
      <c r="N307" s="73">
        <v>8.3000000000000007</v>
      </c>
      <c r="O307" s="114">
        <v>52</v>
      </c>
      <c r="P307" s="73">
        <v>43</v>
      </c>
    </row>
    <row r="308" spans="1:16">
      <c r="A308" s="94" t="s">
        <v>975</v>
      </c>
      <c r="B308" s="66" t="s">
        <v>454</v>
      </c>
      <c r="C308" s="127">
        <v>42</v>
      </c>
      <c r="D308" s="72">
        <v>100</v>
      </c>
      <c r="E308" s="114">
        <v>3</v>
      </c>
      <c r="F308" s="97">
        <v>7.1</v>
      </c>
      <c r="G308" s="114">
        <v>13</v>
      </c>
      <c r="H308" s="73">
        <v>31</v>
      </c>
      <c r="I308" s="114">
        <v>21</v>
      </c>
      <c r="J308" s="73">
        <v>50</v>
      </c>
      <c r="K308" s="68">
        <v>11</v>
      </c>
      <c r="L308" s="73">
        <v>26.2</v>
      </c>
      <c r="M308" s="68">
        <v>0</v>
      </c>
      <c r="N308" s="73">
        <v>0</v>
      </c>
      <c r="O308" s="114">
        <v>11</v>
      </c>
      <c r="P308" s="73">
        <v>26.2</v>
      </c>
    </row>
    <row r="309" spans="1:16">
      <c r="A309" s="94" t="s">
        <v>976</v>
      </c>
      <c r="B309" s="66" t="s">
        <v>435</v>
      </c>
      <c r="C309" s="127">
        <v>631</v>
      </c>
      <c r="D309" s="72">
        <v>100</v>
      </c>
      <c r="E309" s="114">
        <v>39</v>
      </c>
      <c r="F309" s="73">
        <v>6.2</v>
      </c>
      <c r="G309" s="114">
        <v>88</v>
      </c>
      <c r="H309" s="73">
        <v>13.9</v>
      </c>
      <c r="I309" s="114">
        <v>513</v>
      </c>
      <c r="J309" s="73">
        <v>81.3</v>
      </c>
      <c r="K309" s="68">
        <v>78</v>
      </c>
      <c r="L309" s="73">
        <v>12.4</v>
      </c>
      <c r="M309" s="68">
        <v>9</v>
      </c>
      <c r="N309" s="97">
        <v>1.4</v>
      </c>
      <c r="O309" s="114">
        <v>342</v>
      </c>
      <c r="P309" s="73">
        <v>54.2</v>
      </c>
    </row>
    <row r="310" spans="1:16">
      <c r="A310" s="94" t="s">
        <v>977</v>
      </c>
      <c r="B310" s="66" t="s">
        <v>436</v>
      </c>
      <c r="C310" s="124">
        <v>1293</v>
      </c>
      <c r="D310" s="72">
        <v>100</v>
      </c>
      <c r="E310" s="114">
        <v>186</v>
      </c>
      <c r="F310" s="73">
        <v>14.4</v>
      </c>
      <c r="G310" s="114">
        <v>196</v>
      </c>
      <c r="H310" s="73">
        <v>15.2</v>
      </c>
      <c r="I310" s="114">
        <v>911</v>
      </c>
      <c r="J310" s="73">
        <v>70.5</v>
      </c>
      <c r="K310" s="68">
        <v>357</v>
      </c>
      <c r="L310" s="73">
        <v>27.6</v>
      </c>
      <c r="M310" s="68">
        <v>93</v>
      </c>
      <c r="N310" s="73">
        <v>7.2</v>
      </c>
      <c r="O310" s="114">
        <v>445</v>
      </c>
      <c r="P310" s="73">
        <v>34.4</v>
      </c>
    </row>
    <row r="311" spans="1:16">
      <c r="A311" s="94" t="s">
        <v>978</v>
      </c>
      <c r="B311" s="66" t="s">
        <v>437</v>
      </c>
      <c r="C311" s="127">
        <v>50</v>
      </c>
      <c r="D311" s="72">
        <v>100</v>
      </c>
      <c r="E311" s="114">
        <v>6</v>
      </c>
      <c r="F311" s="97">
        <v>12</v>
      </c>
      <c r="G311" s="114">
        <v>18</v>
      </c>
      <c r="H311" s="73">
        <v>36</v>
      </c>
      <c r="I311" s="114">
        <v>29</v>
      </c>
      <c r="J311" s="73">
        <v>58</v>
      </c>
      <c r="K311" s="68">
        <v>8</v>
      </c>
      <c r="L311" s="97">
        <v>16</v>
      </c>
      <c r="M311" s="68">
        <v>5</v>
      </c>
      <c r="N311" s="97">
        <v>10</v>
      </c>
      <c r="O311" s="114">
        <v>22</v>
      </c>
      <c r="P311" s="73">
        <v>44</v>
      </c>
    </row>
    <row r="312" spans="1:16">
      <c r="A312" s="94" t="s">
        <v>979</v>
      </c>
      <c r="B312" s="66" t="s">
        <v>438</v>
      </c>
      <c r="C312" s="127">
        <v>121</v>
      </c>
      <c r="D312" s="72">
        <v>100</v>
      </c>
      <c r="E312" s="114">
        <v>25</v>
      </c>
      <c r="F312" s="73">
        <v>20.7</v>
      </c>
      <c r="G312" s="114">
        <v>25</v>
      </c>
      <c r="H312" s="73">
        <v>20.7</v>
      </c>
      <c r="I312" s="114">
        <v>73</v>
      </c>
      <c r="J312" s="73">
        <v>60.3</v>
      </c>
      <c r="K312" s="68">
        <v>26</v>
      </c>
      <c r="L312" s="73">
        <v>21.5</v>
      </c>
      <c r="M312" s="68">
        <v>0</v>
      </c>
      <c r="N312" s="73">
        <v>0</v>
      </c>
      <c r="O312" s="114">
        <v>51</v>
      </c>
      <c r="P312" s="73">
        <v>42.1</v>
      </c>
    </row>
    <row r="313" spans="1:16">
      <c r="A313" s="94" t="s">
        <v>980</v>
      </c>
      <c r="B313" s="66" t="s">
        <v>439</v>
      </c>
      <c r="C313" s="127">
        <v>289</v>
      </c>
      <c r="D313" s="72">
        <v>100</v>
      </c>
      <c r="E313" s="114">
        <v>34</v>
      </c>
      <c r="F313" s="73">
        <v>11.8</v>
      </c>
      <c r="G313" s="114">
        <v>83</v>
      </c>
      <c r="H313" s="73">
        <v>28.7</v>
      </c>
      <c r="I313" s="114">
        <v>178</v>
      </c>
      <c r="J313" s="73">
        <v>61.6</v>
      </c>
      <c r="K313" s="68">
        <v>81</v>
      </c>
      <c r="L313" s="73">
        <v>28</v>
      </c>
      <c r="M313" s="68">
        <v>20</v>
      </c>
      <c r="N313" s="73">
        <v>6.9</v>
      </c>
      <c r="O313" s="114">
        <v>117</v>
      </c>
      <c r="P313" s="73">
        <v>40.5</v>
      </c>
    </row>
    <row r="314" spans="1:16">
      <c r="A314" s="94" t="s">
        <v>981</v>
      </c>
      <c r="B314" s="66" t="s">
        <v>458</v>
      </c>
      <c r="C314" s="127">
        <v>74</v>
      </c>
      <c r="D314" s="72">
        <v>100</v>
      </c>
      <c r="E314" s="114">
        <v>20</v>
      </c>
      <c r="F314" s="73">
        <v>27</v>
      </c>
      <c r="G314" s="114">
        <v>10</v>
      </c>
      <c r="H314" s="73">
        <v>13.5</v>
      </c>
      <c r="I314" s="114">
        <v>38</v>
      </c>
      <c r="J314" s="73">
        <v>51.4</v>
      </c>
      <c r="K314" s="68">
        <v>20</v>
      </c>
      <c r="L314" s="73">
        <v>27</v>
      </c>
      <c r="M314" s="68">
        <v>13</v>
      </c>
      <c r="N314" s="73">
        <v>17.600000000000001</v>
      </c>
      <c r="O314" s="114">
        <v>33</v>
      </c>
      <c r="P314" s="73">
        <v>44.6</v>
      </c>
    </row>
    <row r="315" spans="1:16">
      <c r="A315" s="94" t="s">
        <v>982</v>
      </c>
      <c r="B315" s="66" t="s">
        <v>440</v>
      </c>
      <c r="C315" s="127">
        <v>280</v>
      </c>
      <c r="D315" s="72">
        <v>100</v>
      </c>
      <c r="E315" s="114">
        <v>15</v>
      </c>
      <c r="F315" s="73">
        <v>5.4</v>
      </c>
      <c r="G315" s="114">
        <v>76</v>
      </c>
      <c r="H315" s="73">
        <v>27.1</v>
      </c>
      <c r="I315" s="114">
        <v>189</v>
      </c>
      <c r="J315" s="73">
        <v>67.5</v>
      </c>
      <c r="K315" s="68">
        <v>94</v>
      </c>
      <c r="L315" s="73">
        <v>33.6</v>
      </c>
      <c r="M315" s="68">
        <v>23</v>
      </c>
      <c r="N315" s="73">
        <v>8.1999999999999993</v>
      </c>
      <c r="O315" s="114">
        <v>92</v>
      </c>
      <c r="P315" s="73">
        <v>32.9</v>
      </c>
    </row>
    <row r="316" spans="1:16">
      <c r="A316" s="94" t="s">
        <v>983</v>
      </c>
      <c r="B316" s="66" t="s">
        <v>441</v>
      </c>
      <c r="C316" s="124">
        <v>1269</v>
      </c>
      <c r="D316" s="72">
        <v>100</v>
      </c>
      <c r="E316" s="114">
        <v>235</v>
      </c>
      <c r="F316" s="73">
        <v>18.5</v>
      </c>
      <c r="G316" s="114">
        <v>373</v>
      </c>
      <c r="H316" s="73">
        <v>29.4</v>
      </c>
      <c r="I316" s="114">
        <v>661</v>
      </c>
      <c r="J316" s="73">
        <v>52.1</v>
      </c>
      <c r="K316" s="68">
        <v>316</v>
      </c>
      <c r="L316" s="73">
        <v>24.9</v>
      </c>
      <c r="M316" s="68">
        <v>49</v>
      </c>
      <c r="N316" s="73">
        <v>3.9</v>
      </c>
      <c r="O316" s="114">
        <v>275</v>
      </c>
      <c r="P316" s="73">
        <v>21.7</v>
      </c>
    </row>
    <row r="317" spans="1:16">
      <c r="A317" s="94" t="s">
        <v>984</v>
      </c>
      <c r="B317" s="66" t="s">
        <v>442</v>
      </c>
      <c r="C317" s="127">
        <v>156</v>
      </c>
      <c r="D317" s="72">
        <v>100</v>
      </c>
      <c r="E317" s="114">
        <v>12</v>
      </c>
      <c r="F317" s="73">
        <v>7.7</v>
      </c>
      <c r="G317" s="114">
        <v>39</v>
      </c>
      <c r="H317" s="73">
        <v>25</v>
      </c>
      <c r="I317" s="114">
        <v>105</v>
      </c>
      <c r="J317" s="73">
        <v>67.3</v>
      </c>
      <c r="K317" s="68">
        <v>50</v>
      </c>
      <c r="L317" s="73">
        <v>32.1</v>
      </c>
      <c r="M317" s="68">
        <v>0</v>
      </c>
      <c r="N317" s="73">
        <v>0</v>
      </c>
      <c r="O317" s="114">
        <v>76</v>
      </c>
      <c r="P317" s="73">
        <v>48.7</v>
      </c>
    </row>
    <row r="318" spans="1:16">
      <c r="A318" s="94" t="s">
        <v>985</v>
      </c>
      <c r="B318" s="66" t="s">
        <v>443</v>
      </c>
      <c r="C318" s="127">
        <v>74</v>
      </c>
      <c r="D318" s="72">
        <v>100</v>
      </c>
      <c r="E318" s="114">
        <v>13</v>
      </c>
      <c r="F318" s="73">
        <v>17.600000000000001</v>
      </c>
      <c r="G318" s="114">
        <v>16</v>
      </c>
      <c r="H318" s="73">
        <v>21.6</v>
      </c>
      <c r="I318" s="114">
        <v>46</v>
      </c>
      <c r="J318" s="73">
        <v>62.2</v>
      </c>
      <c r="K318" s="68">
        <v>16</v>
      </c>
      <c r="L318" s="73">
        <v>21.6</v>
      </c>
      <c r="M318" s="68">
        <v>11</v>
      </c>
      <c r="N318" s="73">
        <v>14.9</v>
      </c>
      <c r="O318" s="114">
        <v>34</v>
      </c>
      <c r="P318" s="73">
        <v>45.9</v>
      </c>
    </row>
    <row r="319" spans="1:16">
      <c r="A319" s="94" t="s">
        <v>986</v>
      </c>
      <c r="B319" s="66" t="s">
        <v>444</v>
      </c>
      <c r="C319" s="127">
        <v>494</v>
      </c>
      <c r="D319" s="72">
        <v>100</v>
      </c>
      <c r="E319" s="114">
        <v>78</v>
      </c>
      <c r="F319" s="73">
        <v>15.8</v>
      </c>
      <c r="G319" s="114">
        <v>94</v>
      </c>
      <c r="H319" s="73">
        <v>19</v>
      </c>
      <c r="I319" s="114">
        <v>321</v>
      </c>
      <c r="J319" s="73">
        <v>65</v>
      </c>
      <c r="K319" s="68">
        <v>148</v>
      </c>
      <c r="L319" s="73">
        <v>30</v>
      </c>
      <c r="M319" s="68">
        <v>57</v>
      </c>
      <c r="N319" s="73">
        <v>11.5</v>
      </c>
      <c r="O319" s="114">
        <v>173</v>
      </c>
      <c r="P319" s="73">
        <v>35</v>
      </c>
    </row>
    <row r="320" spans="1:16">
      <c r="A320" s="94" t="s">
        <v>987</v>
      </c>
      <c r="B320" s="66" t="s">
        <v>455</v>
      </c>
      <c r="C320" s="127">
        <v>117</v>
      </c>
      <c r="D320" s="72">
        <v>100</v>
      </c>
      <c r="E320" s="114">
        <v>20</v>
      </c>
      <c r="F320" s="73">
        <v>17.100000000000001</v>
      </c>
      <c r="G320" s="114">
        <v>22</v>
      </c>
      <c r="H320" s="73">
        <v>18.8</v>
      </c>
      <c r="I320" s="114">
        <v>75</v>
      </c>
      <c r="J320" s="73">
        <v>64.099999999999994</v>
      </c>
      <c r="K320" s="68">
        <v>21</v>
      </c>
      <c r="L320" s="73">
        <v>17.899999999999999</v>
      </c>
      <c r="M320" s="68">
        <v>9</v>
      </c>
      <c r="N320" s="97">
        <v>7.7</v>
      </c>
      <c r="O320" s="114">
        <v>45</v>
      </c>
      <c r="P320" s="73">
        <v>38.5</v>
      </c>
    </row>
    <row r="321" spans="1:16">
      <c r="A321" s="94" t="s">
        <v>988</v>
      </c>
      <c r="B321" s="66" t="s">
        <v>445</v>
      </c>
      <c r="C321" s="127">
        <v>79</v>
      </c>
      <c r="D321" s="72">
        <v>100</v>
      </c>
      <c r="E321" s="114">
        <v>9</v>
      </c>
      <c r="F321" s="97">
        <v>11.4</v>
      </c>
      <c r="G321" s="114">
        <v>19</v>
      </c>
      <c r="H321" s="73">
        <v>24.1</v>
      </c>
      <c r="I321" s="114">
        <v>49</v>
      </c>
      <c r="J321" s="73">
        <v>62</v>
      </c>
      <c r="K321" s="68">
        <v>19</v>
      </c>
      <c r="L321" s="73">
        <v>24.1</v>
      </c>
      <c r="M321" s="68">
        <v>0</v>
      </c>
      <c r="N321" s="73">
        <v>0</v>
      </c>
      <c r="O321" s="114">
        <v>46</v>
      </c>
      <c r="P321" s="73">
        <v>58.2</v>
      </c>
    </row>
    <row r="322" spans="1:16">
      <c r="A322" s="94" t="s">
        <v>989</v>
      </c>
      <c r="B322" s="66" t="s">
        <v>446</v>
      </c>
      <c r="C322" s="127">
        <v>929</v>
      </c>
      <c r="D322" s="72">
        <v>100</v>
      </c>
      <c r="E322" s="114">
        <v>172</v>
      </c>
      <c r="F322" s="73">
        <v>18.5</v>
      </c>
      <c r="G322" s="114">
        <v>206</v>
      </c>
      <c r="H322" s="73">
        <v>22.2</v>
      </c>
      <c r="I322" s="114">
        <v>553</v>
      </c>
      <c r="J322" s="73">
        <v>59.5</v>
      </c>
      <c r="K322" s="68">
        <v>246</v>
      </c>
      <c r="L322" s="73">
        <v>26.5</v>
      </c>
      <c r="M322" s="68">
        <v>56</v>
      </c>
      <c r="N322" s="73">
        <v>6</v>
      </c>
      <c r="O322" s="114">
        <v>323</v>
      </c>
      <c r="P322" s="73">
        <v>34.799999999999997</v>
      </c>
    </row>
    <row r="323" spans="1:16">
      <c r="A323" s="94" t="s">
        <v>990</v>
      </c>
      <c r="B323" s="66" t="s">
        <v>447</v>
      </c>
      <c r="C323" s="127">
        <v>226</v>
      </c>
      <c r="D323" s="72">
        <v>100</v>
      </c>
      <c r="E323" s="114">
        <v>30</v>
      </c>
      <c r="F323" s="73">
        <v>13.3</v>
      </c>
      <c r="G323" s="114">
        <v>60</v>
      </c>
      <c r="H323" s="73">
        <v>26.5</v>
      </c>
      <c r="I323" s="114">
        <v>137</v>
      </c>
      <c r="J323" s="73">
        <v>60.6</v>
      </c>
      <c r="K323" s="68">
        <v>46</v>
      </c>
      <c r="L323" s="73">
        <v>20.399999999999999</v>
      </c>
      <c r="M323" s="68">
        <v>14</v>
      </c>
      <c r="N323" s="73">
        <v>6.2</v>
      </c>
      <c r="O323" s="114">
        <v>79</v>
      </c>
      <c r="P323" s="73">
        <v>35</v>
      </c>
    </row>
    <row r="324" spans="1:16">
      <c r="A324" s="94" t="s">
        <v>991</v>
      </c>
      <c r="B324" s="66" t="s">
        <v>448</v>
      </c>
      <c r="C324" s="124">
        <v>2196</v>
      </c>
      <c r="D324" s="72">
        <v>100</v>
      </c>
      <c r="E324" s="114">
        <v>338</v>
      </c>
      <c r="F324" s="73">
        <v>15.4</v>
      </c>
      <c r="G324" s="114">
        <v>510</v>
      </c>
      <c r="H324" s="73">
        <v>23.2</v>
      </c>
      <c r="I324" s="115">
        <v>1352</v>
      </c>
      <c r="J324" s="73">
        <v>61.6</v>
      </c>
      <c r="K324" s="68">
        <v>355</v>
      </c>
      <c r="L324" s="73">
        <v>16.2</v>
      </c>
      <c r="M324" s="68">
        <v>44</v>
      </c>
      <c r="N324" s="73">
        <v>2</v>
      </c>
      <c r="O324" s="114">
        <v>735</v>
      </c>
      <c r="P324" s="73">
        <v>33.5</v>
      </c>
    </row>
    <row r="325" spans="1:16">
      <c r="A325" s="94" t="s">
        <v>992</v>
      </c>
      <c r="B325" s="66" t="s">
        <v>456</v>
      </c>
      <c r="C325" s="127">
        <v>165</v>
      </c>
      <c r="D325" s="72">
        <v>100</v>
      </c>
      <c r="E325" s="114">
        <v>14</v>
      </c>
      <c r="F325" s="73">
        <v>8.5</v>
      </c>
      <c r="G325" s="114">
        <v>14</v>
      </c>
      <c r="H325" s="73">
        <v>8.5</v>
      </c>
      <c r="I325" s="114">
        <v>137</v>
      </c>
      <c r="J325" s="73">
        <v>83</v>
      </c>
      <c r="K325" s="68">
        <v>9</v>
      </c>
      <c r="L325" s="97">
        <v>5.5</v>
      </c>
      <c r="M325" s="68">
        <v>0</v>
      </c>
      <c r="N325" s="73">
        <v>0</v>
      </c>
      <c r="O325" s="114">
        <v>141</v>
      </c>
      <c r="P325" s="73">
        <v>85.5</v>
      </c>
    </row>
    <row r="326" spans="1:16">
      <c r="A326" s="94" t="s">
        <v>993</v>
      </c>
      <c r="B326" s="66" t="s">
        <v>459</v>
      </c>
      <c r="C326" s="127">
        <v>43</v>
      </c>
      <c r="D326" s="72">
        <v>100</v>
      </c>
      <c r="E326" s="114">
        <v>5</v>
      </c>
      <c r="F326" s="97">
        <v>11.6</v>
      </c>
      <c r="G326" s="68">
        <v>0</v>
      </c>
      <c r="H326" s="73">
        <v>0</v>
      </c>
      <c r="I326" s="114">
        <v>35</v>
      </c>
      <c r="J326" s="73">
        <v>79.5</v>
      </c>
      <c r="K326" s="68">
        <v>7</v>
      </c>
      <c r="L326" s="97">
        <v>16.3</v>
      </c>
      <c r="M326" s="68">
        <v>0</v>
      </c>
      <c r="N326" s="73">
        <v>0</v>
      </c>
      <c r="O326" s="114">
        <v>25</v>
      </c>
      <c r="P326" s="73">
        <v>58.1</v>
      </c>
    </row>
    <row r="327" spans="1:16">
      <c r="A327" s="94" t="s">
        <v>994</v>
      </c>
      <c r="B327" s="66" t="s">
        <v>449</v>
      </c>
      <c r="C327" s="127">
        <v>88</v>
      </c>
      <c r="D327" s="72">
        <v>100</v>
      </c>
      <c r="E327" s="114">
        <v>9</v>
      </c>
      <c r="F327" s="97">
        <v>10.199999999999999</v>
      </c>
      <c r="G327" s="114">
        <v>23</v>
      </c>
      <c r="H327" s="73">
        <v>26.1</v>
      </c>
      <c r="I327" s="114">
        <v>62</v>
      </c>
      <c r="J327" s="73">
        <v>70.5</v>
      </c>
      <c r="K327" s="68">
        <v>16</v>
      </c>
      <c r="L327" s="73">
        <v>18.2</v>
      </c>
      <c r="M327" s="68">
        <v>5</v>
      </c>
      <c r="N327" s="97">
        <v>5.7</v>
      </c>
      <c r="O327" s="114">
        <v>30</v>
      </c>
      <c r="P327" s="73">
        <v>34.1</v>
      </c>
    </row>
    <row r="328" spans="1:16">
      <c r="A328" s="94" t="s">
        <v>995</v>
      </c>
      <c r="B328" s="66" t="s">
        <v>450</v>
      </c>
      <c r="C328" s="127">
        <v>167</v>
      </c>
      <c r="D328" s="72">
        <v>100</v>
      </c>
      <c r="E328" s="114">
        <v>27</v>
      </c>
      <c r="F328" s="73">
        <v>16.2</v>
      </c>
      <c r="G328" s="114">
        <v>47</v>
      </c>
      <c r="H328" s="73">
        <v>28.1</v>
      </c>
      <c r="I328" s="114">
        <v>87</v>
      </c>
      <c r="J328" s="73">
        <v>52.1</v>
      </c>
      <c r="K328" s="68">
        <v>31</v>
      </c>
      <c r="L328" s="73">
        <v>18.600000000000001</v>
      </c>
      <c r="M328" s="68">
        <v>9</v>
      </c>
      <c r="N328" s="97">
        <v>5.4</v>
      </c>
      <c r="O328" s="114">
        <v>56</v>
      </c>
      <c r="P328" s="73">
        <v>33.5</v>
      </c>
    </row>
    <row r="329" spans="1:16">
      <c r="A329" s="94" t="s">
        <v>996</v>
      </c>
      <c r="B329" s="66" t="s">
        <v>451</v>
      </c>
      <c r="C329" s="127">
        <v>106</v>
      </c>
      <c r="D329" s="72">
        <v>100</v>
      </c>
      <c r="E329" s="114">
        <v>12</v>
      </c>
      <c r="F329" s="73">
        <v>11.3</v>
      </c>
      <c r="G329" s="114">
        <v>22</v>
      </c>
      <c r="H329" s="73">
        <v>20.8</v>
      </c>
      <c r="I329" s="114">
        <v>71</v>
      </c>
      <c r="J329" s="73">
        <v>67</v>
      </c>
      <c r="K329" s="68">
        <v>19</v>
      </c>
      <c r="L329" s="73">
        <v>17.899999999999999</v>
      </c>
      <c r="M329" s="68">
        <v>4</v>
      </c>
      <c r="N329" s="97">
        <v>3.8</v>
      </c>
      <c r="O329" s="114">
        <v>59</v>
      </c>
      <c r="P329" s="73">
        <v>55.7</v>
      </c>
    </row>
    <row r="330" spans="1:16">
      <c r="A330" s="94" t="s">
        <v>997</v>
      </c>
      <c r="B330" s="66" t="s">
        <v>452</v>
      </c>
      <c r="C330" s="127">
        <v>321</v>
      </c>
      <c r="D330" s="72">
        <v>100</v>
      </c>
      <c r="E330" s="114">
        <v>56</v>
      </c>
      <c r="F330" s="73">
        <v>17.399999999999999</v>
      </c>
      <c r="G330" s="114">
        <v>117</v>
      </c>
      <c r="H330" s="73">
        <v>36.4</v>
      </c>
      <c r="I330" s="114">
        <v>146</v>
      </c>
      <c r="J330" s="73">
        <v>45.5</v>
      </c>
      <c r="K330" s="68">
        <v>62</v>
      </c>
      <c r="L330" s="73">
        <v>19.3</v>
      </c>
      <c r="M330" s="68">
        <v>16</v>
      </c>
      <c r="N330" s="73">
        <v>5</v>
      </c>
      <c r="O330" s="114">
        <v>114</v>
      </c>
      <c r="P330" s="73">
        <v>35.5</v>
      </c>
    </row>
    <row r="331" spans="1:16">
      <c r="A331" s="94" t="s">
        <v>998</v>
      </c>
      <c r="B331" s="66" t="s">
        <v>457</v>
      </c>
      <c r="C331" s="127">
        <v>77</v>
      </c>
      <c r="D331" s="72">
        <v>100</v>
      </c>
      <c r="E331" s="114">
        <v>8</v>
      </c>
      <c r="F331" s="97">
        <v>10.4</v>
      </c>
      <c r="G331" s="114">
        <v>8</v>
      </c>
      <c r="H331" s="97">
        <v>10.4</v>
      </c>
      <c r="I331" s="114">
        <v>61</v>
      </c>
      <c r="J331" s="73">
        <v>79.2</v>
      </c>
      <c r="K331" s="68">
        <v>22</v>
      </c>
      <c r="L331" s="73">
        <v>28.6</v>
      </c>
      <c r="M331" s="68">
        <v>9</v>
      </c>
      <c r="N331" s="97">
        <v>11.7</v>
      </c>
      <c r="O331" s="114">
        <v>17</v>
      </c>
      <c r="P331" s="73">
        <v>22.1</v>
      </c>
    </row>
    <row r="332" spans="1:16">
      <c r="A332" s="94" t="s">
        <v>999</v>
      </c>
      <c r="B332" s="66" t="s">
        <v>453</v>
      </c>
      <c r="C332" s="127">
        <v>264</v>
      </c>
      <c r="D332" s="72">
        <v>100</v>
      </c>
      <c r="E332" s="114">
        <v>20</v>
      </c>
      <c r="F332" s="73">
        <v>7.6</v>
      </c>
      <c r="G332" s="114">
        <v>72</v>
      </c>
      <c r="H332" s="73">
        <v>27.3</v>
      </c>
      <c r="I332" s="114">
        <v>172</v>
      </c>
      <c r="J332" s="73">
        <v>65.2</v>
      </c>
      <c r="K332" s="68">
        <v>41</v>
      </c>
      <c r="L332" s="73">
        <v>15.5</v>
      </c>
      <c r="M332" s="68">
        <v>28</v>
      </c>
      <c r="N332" s="73">
        <v>10.6</v>
      </c>
      <c r="O332" s="114">
        <v>98</v>
      </c>
      <c r="P332" s="73">
        <v>37.1</v>
      </c>
    </row>
    <row r="333" spans="1:16" ht="19.5" customHeight="1">
      <c r="A333" s="95" t="s">
        <v>1000</v>
      </c>
      <c r="B333" s="125" t="s">
        <v>669</v>
      </c>
      <c r="C333" s="126">
        <v>9809</v>
      </c>
      <c r="D333" s="87">
        <v>100</v>
      </c>
      <c r="E333" s="116">
        <v>1386</v>
      </c>
      <c r="F333" s="88">
        <v>14.1</v>
      </c>
      <c r="G333" s="116">
        <v>2332</v>
      </c>
      <c r="H333" s="88">
        <v>23.8</v>
      </c>
      <c r="I333" s="116">
        <v>6091</v>
      </c>
      <c r="J333" s="88">
        <v>62.1</v>
      </c>
      <c r="K333" s="86">
        <v>2873</v>
      </c>
      <c r="L333" s="88">
        <v>29.3</v>
      </c>
      <c r="M333" s="86">
        <v>604</v>
      </c>
      <c r="N333" s="88">
        <v>6.2</v>
      </c>
      <c r="O333" s="116">
        <v>2435</v>
      </c>
      <c r="P333" s="88">
        <v>24.8</v>
      </c>
    </row>
    <row r="334" spans="1:16">
      <c r="A334" s="94" t="s">
        <v>1001</v>
      </c>
      <c r="B334" s="66" t="s">
        <v>473</v>
      </c>
      <c r="C334" s="127">
        <v>561</v>
      </c>
      <c r="D334" s="72">
        <v>100</v>
      </c>
      <c r="E334" s="114">
        <v>49</v>
      </c>
      <c r="F334" s="73">
        <v>8.6999999999999993</v>
      </c>
      <c r="G334" s="114">
        <v>152</v>
      </c>
      <c r="H334" s="73">
        <v>27.1</v>
      </c>
      <c r="I334" s="114">
        <v>354</v>
      </c>
      <c r="J334" s="73">
        <v>63.1</v>
      </c>
      <c r="K334" s="68">
        <v>108</v>
      </c>
      <c r="L334" s="73">
        <v>19.3</v>
      </c>
      <c r="M334" s="68">
        <v>15</v>
      </c>
      <c r="N334" s="73">
        <v>2.7</v>
      </c>
      <c r="O334" s="114">
        <v>174</v>
      </c>
      <c r="P334" s="73">
        <v>31</v>
      </c>
    </row>
    <row r="335" spans="1:16">
      <c r="A335" s="94" t="s">
        <v>1002</v>
      </c>
      <c r="B335" s="66" t="s">
        <v>475</v>
      </c>
      <c r="C335" s="127">
        <v>191</v>
      </c>
      <c r="D335" s="72">
        <v>100</v>
      </c>
      <c r="E335" s="114">
        <v>32</v>
      </c>
      <c r="F335" s="73">
        <v>16.8</v>
      </c>
      <c r="G335" s="114">
        <v>50</v>
      </c>
      <c r="H335" s="73">
        <v>26.2</v>
      </c>
      <c r="I335" s="114">
        <v>113</v>
      </c>
      <c r="J335" s="73">
        <v>59.2</v>
      </c>
      <c r="K335" s="68">
        <v>58</v>
      </c>
      <c r="L335" s="73">
        <v>30.4</v>
      </c>
      <c r="M335" s="68">
        <v>13</v>
      </c>
      <c r="N335" s="73">
        <v>6.8</v>
      </c>
      <c r="O335" s="114">
        <v>57</v>
      </c>
      <c r="P335" s="73">
        <v>29.8</v>
      </c>
    </row>
    <row r="336" spans="1:16">
      <c r="A336" s="94" t="s">
        <v>1003</v>
      </c>
      <c r="B336" s="66" t="s">
        <v>478</v>
      </c>
      <c r="C336" s="127">
        <v>263</v>
      </c>
      <c r="D336" s="72">
        <v>100</v>
      </c>
      <c r="E336" s="114">
        <v>60</v>
      </c>
      <c r="F336" s="73">
        <v>22.8</v>
      </c>
      <c r="G336" s="114">
        <v>65</v>
      </c>
      <c r="H336" s="73">
        <v>24.7</v>
      </c>
      <c r="I336" s="114">
        <v>139</v>
      </c>
      <c r="J336" s="73">
        <v>52.9</v>
      </c>
      <c r="K336" s="68">
        <v>91</v>
      </c>
      <c r="L336" s="73">
        <v>34.6</v>
      </c>
      <c r="M336" s="68">
        <v>56</v>
      </c>
      <c r="N336" s="73">
        <v>21.3</v>
      </c>
      <c r="O336" s="114">
        <v>76</v>
      </c>
      <c r="P336" s="73">
        <v>28.9</v>
      </c>
    </row>
    <row r="337" spans="1:16">
      <c r="A337" s="94" t="s">
        <v>1004</v>
      </c>
      <c r="B337" s="66" t="s">
        <v>476</v>
      </c>
      <c r="C337" s="127">
        <v>49</v>
      </c>
      <c r="D337" s="72">
        <v>100</v>
      </c>
      <c r="E337" s="114">
        <v>20</v>
      </c>
      <c r="F337" s="73">
        <v>40.799999999999997</v>
      </c>
      <c r="G337" s="114">
        <v>3</v>
      </c>
      <c r="H337" s="97">
        <v>6.1</v>
      </c>
      <c r="I337" s="114">
        <v>24</v>
      </c>
      <c r="J337" s="73">
        <v>49</v>
      </c>
      <c r="K337" s="68">
        <v>29</v>
      </c>
      <c r="L337" s="73">
        <v>59.2</v>
      </c>
      <c r="M337" s="68">
        <v>3</v>
      </c>
      <c r="N337" s="97">
        <v>6.1</v>
      </c>
      <c r="O337" s="114">
        <v>15</v>
      </c>
      <c r="P337" s="73">
        <v>30.6</v>
      </c>
    </row>
    <row r="338" spans="1:16">
      <c r="A338" s="94" t="s">
        <v>1005</v>
      </c>
      <c r="B338" s="66" t="s">
        <v>460</v>
      </c>
      <c r="C338" s="127">
        <v>255</v>
      </c>
      <c r="D338" s="72">
        <v>100</v>
      </c>
      <c r="E338" s="114">
        <v>41</v>
      </c>
      <c r="F338" s="73">
        <v>16.100000000000001</v>
      </c>
      <c r="G338" s="114">
        <v>65</v>
      </c>
      <c r="H338" s="73">
        <v>25.5</v>
      </c>
      <c r="I338" s="114">
        <v>143</v>
      </c>
      <c r="J338" s="73">
        <v>56.1</v>
      </c>
      <c r="K338" s="68">
        <v>76</v>
      </c>
      <c r="L338" s="73">
        <v>29.8</v>
      </c>
      <c r="M338" s="68">
        <v>13</v>
      </c>
      <c r="N338" s="73">
        <v>5.0999999999999996</v>
      </c>
      <c r="O338" s="114">
        <v>65</v>
      </c>
      <c r="P338" s="73">
        <v>25.5</v>
      </c>
    </row>
    <row r="339" spans="1:16">
      <c r="A339" s="94" t="s">
        <v>1006</v>
      </c>
      <c r="B339" s="66" t="s">
        <v>461</v>
      </c>
      <c r="C339" s="127">
        <v>673</v>
      </c>
      <c r="D339" s="72">
        <v>100</v>
      </c>
      <c r="E339" s="114">
        <v>59</v>
      </c>
      <c r="F339" s="73">
        <v>8.8000000000000007</v>
      </c>
      <c r="G339" s="114">
        <v>135</v>
      </c>
      <c r="H339" s="73">
        <v>20.100000000000001</v>
      </c>
      <c r="I339" s="114">
        <v>478</v>
      </c>
      <c r="J339" s="73">
        <v>71</v>
      </c>
      <c r="K339" s="68">
        <v>182</v>
      </c>
      <c r="L339" s="73">
        <v>27</v>
      </c>
      <c r="M339" s="68">
        <v>62</v>
      </c>
      <c r="N339" s="73">
        <v>9.1999999999999993</v>
      </c>
      <c r="O339" s="114">
        <v>139</v>
      </c>
      <c r="P339" s="73">
        <v>20.7</v>
      </c>
    </row>
    <row r="340" spans="1:16">
      <c r="A340" s="94" t="s">
        <v>1007</v>
      </c>
      <c r="B340" s="66" t="s">
        <v>490</v>
      </c>
      <c r="C340" s="127">
        <v>43</v>
      </c>
      <c r="D340" s="72">
        <v>100</v>
      </c>
      <c r="E340" s="114">
        <v>12</v>
      </c>
      <c r="F340" s="73">
        <v>27.9</v>
      </c>
      <c r="G340" s="114">
        <v>9</v>
      </c>
      <c r="H340" s="97">
        <v>20.9</v>
      </c>
      <c r="I340" s="114">
        <v>20</v>
      </c>
      <c r="J340" s="73">
        <v>46.5</v>
      </c>
      <c r="K340" s="68">
        <v>16</v>
      </c>
      <c r="L340" s="73">
        <v>37.200000000000003</v>
      </c>
      <c r="M340" s="68">
        <v>9</v>
      </c>
      <c r="N340" s="97">
        <v>20.9</v>
      </c>
      <c r="O340" s="114">
        <v>10</v>
      </c>
      <c r="P340" s="73">
        <v>23.3</v>
      </c>
    </row>
    <row r="341" spans="1:16">
      <c r="A341" s="94" t="s">
        <v>1008</v>
      </c>
      <c r="B341" s="66" t="s">
        <v>481</v>
      </c>
      <c r="C341" s="127">
        <v>194</v>
      </c>
      <c r="D341" s="72">
        <v>100</v>
      </c>
      <c r="E341" s="114">
        <v>25</v>
      </c>
      <c r="F341" s="73">
        <v>12.9</v>
      </c>
      <c r="G341" s="114">
        <v>73</v>
      </c>
      <c r="H341" s="73">
        <v>37.6</v>
      </c>
      <c r="I341" s="114">
        <v>96</v>
      </c>
      <c r="J341" s="73">
        <v>49.5</v>
      </c>
      <c r="K341" s="68">
        <v>79</v>
      </c>
      <c r="L341" s="73">
        <v>40.700000000000003</v>
      </c>
      <c r="M341" s="68">
        <v>10</v>
      </c>
      <c r="N341" s="73">
        <v>5.2</v>
      </c>
      <c r="O341" s="114">
        <v>53</v>
      </c>
      <c r="P341" s="73">
        <v>27.3</v>
      </c>
    </row>
    <row r="342" spans="1:16">
      <c r="A342" s="94" t="s">
        <v>1009</v>
      </c>
      <c r="B342" s="66" t="s">
        <v>494</v>
      </c>
      <c r="C342" s="127">
        <v>33</v>
      </c>
      <c r="D342" s="72">
        <v>100</v>
      </c>
      <c r="E342" s="40">
        <v>0</v>
      </c>
      <c r="F342" s="73">
        <v>0</v>
      </c>
      <c r="G342" s="114">
        <v>4</v>
      </c>
      <c r="H342" s="97">
        <v>12.1</v>
      </c>
      <c r="I342" s="114">
        <v>28</v>
      </c>
      <c r="J342" s="73">
        <v>90.3</v>
      </c>
      <c r="K342" s="68">
        <v>12</v>
      </c>
      <c r="L342" s="73">
        <v>36.4</v>
      </c>
      <c r="M342" s="68">
        <v>3</v>
      </c>
      <c r="N342" s="97">
        <v>9.1</v>
      </c>
      <c r="O342" s="114">
        <v>16</v>
      </c>
      <c r="P342" s="73">
        <v>48.5</v>
      </c>
    </row>
    <row r="343" spans="1:16">
      <c r="A343" s="94" t="s">
        <v>1010</v>
      </c>
      <c r="B343" s="66" t="s">
        <v>462</v>
      </c>
      <c r="C343" s="127">
        <v>126</v>
      </c>
      <c r="D343" s="72">
        <v>100</v>
      </c>
      <c r="E343" s="114">
        <v>19</v>
      </c>
      <c r="F343" s="73">
        <v>15.1</v>
      </c>
      <c r="G343" s="114">
        <v>20</v>
      </c>
      <c r="H343" s="73">
        <v>15.9</v>
      </c>
      <c r="I343" s="114">
        <v>83</v>
      </c>
      <c r="J343" s="73">
        <v>65.900000000000006</v>
      </c>
      <c r="K343" s="68">
        <v>41</v>
      </c>
      <c r="L343" s="73">
        <v>32.5</v>
      </c>
      <c r="M343" s="68">
        <v>3</v>
      </c>
      <c r="N343" s="97">
        <v>2.4</v>
      </c>
      <c r="O343" s="114">
        <v>36</v>
      </c>
      <c r="P343" s="73">
        <v>28.6</v>
      </c>
    </row>
    <row r="344" spans="1:16">
      <c r="A344" s="94" t="s">
        <v>1011</v>
      </c>
      <c r="B344" s="66" t="s">
        <v>463</v>
      </c>
      <c r="C344" s="124">
        <v>1056</v>
      </c>
      <c r="D344" s="72">
        <v>100</v>
      </c>
      <c r="E344" s="114">
        <v>270</v>
      </c>
      <c r="F344" s="73">
        <v>25.6</v>
      </c>
      <c r="G344" s="114">
        <v>310</v>
      </c>
      <c r="H344" s="73">
        <v>29.4</v>
      </c>
      <c r="I344" s="114">
        <v>474</v>
      </c>
      <c r="J344" s="73">
        <v>44.9</v>
      </c>
      <c r="K344" s="68">
        <v>408</v>
      </c>
      <c r="L344" s="73">
        <v>38.6</v>
      </c>
      <c r="M344" s="68">
        <v>31</v>
      </c>
      <c r="N344" s="73">
        <v>2.9</v>
      </c>
      <c r="O344" s="114">
        <v>175</v>
      </c>
      <c r="P344" s="73">
        <v>16.600000000000001</v>
      </c>
    </row>
    <row r="345" spans="1:16">
      <c r="A345" s="94" t="s">
        <v>1012</v>
      </c>
      <c r="B345" s="66" t="s">
        <v>464</v>
      </c>
      <c r="C345" s="127">
        <v>270</v>
      </c>
      <c r="D345" s="72">
        <v>100</v>
      </c>
      <c r="E345" s="114">
        <v>22</v>
      </c>
      <c r="F345" s="73">
        <v>8.1</v>
      </c>
      <c r="G345" s="114">
        <v>61</v>
      </c>
      <c r="H345" s="73">
        <v>22.6</v>
      </c>
      <c r="I345" s="114">
        <v>187</v>
      </c>
      <c r="J345" s="73">
        <v>69.3</v>
      </c>
      <c r="K345" s="68">
        <v>74</v>
      </c>
      <c r="L345" s="73">
        <v>27.4</v>
      </c>
      <c r="M345" s="68">
        <v>10</v>
      </c>
      <c r="N345" s="73">
        <v>3.7</v>
      </c>
      <c r="O345" s="114">
        <v>86</v>
      </c>
      <c r="P345" s="73">
        <v>31.9</v>
      </c>
    </row>
    <row r="346" spans="1:16">
      <c r="A346" s="94" t="s">
        <v>1013</v>
      </c>
      <c r="B346" s="66" t="s">
        <v>483</v>
      </c>
      <c r="C346" s="127">
        <v>68</v>
      </c>
      <c r="D346" s="72">
        <v>100</v>
      </c>
      <c r="E346" s="114">
        <v>8</v>
      </c>
      <c r="F346" s="97">
        <v>11.8</v>
      </c>
      <c r="G346" s="114">
        <v>26</v>
      </c>
      <c r="H346" s="73">
        <v>38.200000000000003</v>
      </c>
      <c r="I346" s="114">
        <v>42</v>
      </c>
      <c r="J346" s="73">
        <v>61.8</v>
      </c>
      <c r="K346" s="68">
        <v>28</v>
      </c>
      <c r="L346" s="73">
        <v>41.2</v>
      </c>
      <c r="M346" s="68">
        <v>8</v>
      </c>
      <c r="N346" s="97">
        <v>11.8</v>
      </c>
      <c r="O346" s="114">
        <v>26</v>
      </c>
      <c r="P346" s="73">
        <v>38.200000000000003</v>
      </c>
    </row>
    <row r="347" spans="1:16">
      <c r="A347" s="94" t="s">
        <v>1014</v>
      </c>
      <c r="B347" s="66" t="s">
        <v>492</v>
      </c>
      <c r="C347" s="127">
        <v>35</v>
      </c>
      <c r="D347" s="72">
        <v>100</v>
      </c>
      <c r="E347" s="114">
        <v>6</v>
      </c>
      <c r="F347" s="97">
        <v>17.100000000000001</v>
      </c>
      <c r="G347" s="114">
        <v>5</v>
      </c>
      <c r="H347" s="97">
        <v>14.3</v>
      </c>
      <c r="I347" s="114">
        <v>24</v>
      </c>
      <c r="J347" s="73">
        <v>64.900000000000006</v>
      </c>
      <c r="K347" s="68">
        <v>10</v>
      </c>
      <c r="L347" s="73">
        <v>28.6</v>
      </c>
      <c r="M347" s="68">
        <v>3</v>
      </c>
      <c r="N347" s="97">
        <v>8.6</v>
      </c>
      <c r="O347" s="114">
        <v>17</v>
      </c>
      <c r="P347" s="73">
        <v>48.6</v>
      </c>
    </row>
    <row r="348" spans="1:16">
      <c r="A348" s="94" t="s">
        <v>1015</v>
      </c>
      <c r="B348" s="66" t="s">
        <v>465</v>
      </c>
      <c r="C348" s="127">
        <v>477</v>
      </c>
      <c r="D348" s="72">
        <v>100</v>
      </c>
      <c r="E348" s="114">
        <v>118</v>
      </c>
      <c r="F348" s="73">
        <v>24.7</v>
      </c>
      <c r="G348" s="114">
        <v>205</v>
      </c>
      <c r="H348" s="73">
        <v>43</v>
      </c>
      <c r="I348" s="114">
        <v>156</v>
      </c>
      <c r="J348" s="73">
        <v>32.700000000000003</v>
      </c>
      <c r="K348" s="68">
        <v>113</v>
      </c>
      <c r="L348" s="73">
        <v>23.7</v>
      </c>
      <c r="M348" s="68">
        <v>35</v>
      </c>
      <c r="N348" s="73">
        <v>7.3</v>
      </c>
      <c r="O348" s="114">
        <v>65</v>
      </c>
      <c r="P348" s="73">
        <v>13.6</v>
      </c>
    </row>
    <row r="349" spans="1:16">
      <c r="A349" s="94" t="s">
        <v>1016</v>
      </c>
      <c r="B349" s="66" t="s">
        <v>474</v>
      </c>
      <c r="C349" s="127">
        <v>44</v>
      </c>
      <c r="D349" s="72">
        <v>100</v>
      </c>
      <c r="E349" s="114">
        <v>4</v>
      </c>
      <c r="F349" s="97">
        <v>9.1</v>
      </c>
      <c r="G349" s="114">
        <v>6</v>
      </c>
      <c r="H349" s="97">
        <v>13.6</v>
      </c>
      <c r="I349" s="114">
        <v>33</v>
      </c>
      <c r="J349" s="73">
        <v>76.7</v>
      </c>
      <c r="K349" s="68">
        <v>14</v>
      </c>
      <c r="L349" s="73">
        <v>31.8</v>
      </c>
      <c r="M349" s="68">
        <v>0</v>
      </c>
      <c r="N349" s="73">
        <v>0</v>
      </c>
      <c r="O349" s="114">
        <v>9</v>
      </c>
      <c r="P349" s="97">
        <v>20.5</v>
      </c>
    </row>
    <row r="350" spans="1:16">
      <c r="A350" s="94" t="s">
        <v>1017</v>
      </c>
      <c r="B350" s="66" t="s">
        <v>466</v>
      </c>
      <c r="C350" s="127">
        <v>152</v>
      </c>
      <c r="D350" s="72">
        <v>100</v>
      </c>
      <c r="E350" s="114">
        <v>11</v>
      </c>
      <c r="F350" s="73">
        <v>7.2</v>
      </c>
      <c r="G350" s="114">
        <v>30</v>
      </c>
      <c r="H350" s="73">
        <v>19.7</v>
      </c>
      <c r="I350" s="114">
        <v>109</v>
      </c>
      <c r="J350" s="73">
        <v>71.7</v>
      </c>
      <c r="K350" s="68">
        <v>54</v>
      </c>
      <c r="L350" s="73">
        <v>35.5</v>
      </c>
      <c r="M350" s="68">
        <v>10</v>
      </c>
      <c r="N350" s="73">
        <v>6.6</v>
      </c>
      <c r="O350" s="114">
        <v>60</v>
      </c>
      <c r="P350" s="73">
        <v>39.5</v>
      </c>
    </row>
    <row r="351" spans="1:16">
      <c r="A351" s="94" t="s">
        <v>1018</v>
      </c>
      <c r="B351" s="66" t="s">
        <v>493</v>
      </c>
      <c r="C351" s="127">
        <v>300</v>
      </c>
      <c r="D351" s="72">
        <v>100</v>
      </c>
      <c r="E351" s="114">
        <v>22</v>
      </c>
      <c r="F351" s="73">
        <v>7.3</v>
      </c>
      <c r="G351" s="114">
        <v>63</v>
      </c>
      <c r="H351" s="73">
        <v>21</v>
      </c>
      <c r="I351" s="114">
        <v>215</v>
      </c>
      <c r="J351" s="73">
        <v>71.7</v>
      </c>
      <c r="K351" s="68">
        <v>101</v>
      </c>
      <c r="L351" s="73">
        <v>33.700000000000003</v>
      </c>
      <c r="M351" s="68">
        <v>20</v>
      </c>
      <c r="N351" s="73">
        <v>6.7</v>
      </c>
      <c r="O351" s="114">
        <v>99</v>
      </c>
      <c r="P351" s="73">
        <v>33</v>
      </c>
    </row>
    <row r="352" spans="1:16">
      <c r="A352" s="94" t="s">
        <v>1019</v>
      </c>
      <c r="B352" s="66" t="s">
        <v>484</v>
      </c>
      <c r="C352" s="127">
        <v>191</v>
      </c>
      <c r="D352" s="72">
        <v>100</v>
      </c>
      <c r="E352" s="114">
        <v>14</v>
      </c>
      <c r="F352" s="73">
        <v>7.3</v>
      </c>
      <c r="G352" s="114">
        <v>48</v>
      </c>
      <c r="H352" s="73">
        <v>25.1</v>
      </c>
      <c r="I352" s="114">
        <v>129</v>
      </c>
      <c r="J352" s="73">
        <v>67.5</v>
      </c>
      <c r="K352" s="68">
        <v>61</v>
      </c>
      <c r="L352" s="73">
        <v>31.9</v>
      </c>
      <c r="M352" s="68">
        <v>17</v>
      </c>
      <c r="N352" s="73">
        <v>8.9</v>
      </c>
      <c r="O352" s="114">
        <v>69</v>
      </c>
      <c r="P352" s="73">
        <v>36.1</v>
      </c>
    </row>
    <row r="353" spans="1:16">
      <c r="A353" s="94" t="s">
        <v>1020</v>
      </c>
      <c r="B353" s="66" t="s">
        <v>467</v>
      </c>
      <c r="C353" s="127">
        <v>149</v>
      </c>
      <c r="D353" s="72">
        <v>100</v>
      </c>
      <c r="E353" s="114">
        <v>16</v>
      </c>
      <c r="F353" s="73">
        <v>10.7</v>
      </c>
      <c r="G353" s="114">
        <v>52</v>
      </c>
      <c r="H353" s="73">
        <v>34.9</v>
      </c>
      <c r="I353" s="114">
        <v>81</v>
      </c>
      <c r="J353" s="73">
        <v>54.4</v>
      </c>
      <c r="K353" s="68">
        <v>45</v>
      </c>
      <c r="L353" s="73">
        <v>30.2</v>
      </c>
      <c r="M353" s="68">
        <v>8</v>
      </c>
      <c r="N353" s="97">
        <v>5.4</v>
      </c>
      <c r="O353" s="114">
        <v>61</v>
      </c>
      <c r="P353" s="73">
        <v>40.9</v>
      </c>
    </row>
    <row r="354" spans="1:16">
      <c r="A354" s="94" t="s">
        <v>1021</v>
      </c>
      <c r="B354" s="66" t="s">
        <v>477</v>
      </c>
      <c r="C354" s="127">
        <v>46</v>
      </c>
      <c r="D354" s="72">
        <v>100</v>
      </c>
      <c r="E354" s="114">
        <v>3</v>
      </c>
      <c r="F354" s="97">
        <v>6.5</v>
      </c>
      <c r="G354" s="114">
        <v>11</v>
      </c>
      <c r="H354" s="73">
        <v>23.9</v>
      </c>
      <c r="I354" s="114">
        <v>30</v>
      </c>
      <c r="J354" s="73">
        <v>65.2</v>
      </c>
      <c r="K354" s="68">
        <v>12</v>
      </c>
      <c r="L354" s="73">
        <v>26.1</v>
      </c>
      <c r="M354" s="68">
        <v>7</v>
      </c>
      <c r="N354" s="97">
        <v>15.2</v>
      </c>
      <c r="O354" s="114">
        <v>19</v>
      </c>
      <c r="P354" s="73">
        <v>41.3</v>
      </c>
    </row>
    <row r="355" spans="1:16">
      <c r="A355" s="94" t="s">
        <v>1022</v>
      </c>
      <c r="B355" s="66" t="s">
        <v>488</v>
      </c>
      <c r="C355" s="127">
        <v>56</v>
      </c>
      <c r="D355" s="72">
        <v>100</v>
      </c>
      <c r="E355" s="114">
        <v>8</v>
      </c>
      <c r="F355" s="97">
        <v>14.3</v>
      </c>
      <c r="G355" s="114">
        <v>12</v>
      </c>
      <c r="H355" s="73">
        <v>21.4</v>
      </c>
      <c r="I355" s="114">
        <v>38</v>
      </c>
      <c r="J355" s="73">
        <v>67.900000000000006</v>
      </c>
      <c r="K355" s="68">
        <v>12</v>
      </c>
      <c r="L355" s="73">
        <v>21.4</v>
      </c>
      <c r="M355" s="68">
        <v>13</v>
      </c>
      <c r="N355" s="73">
        <v>23.2</v>
      </c>
      <c r="O355" s="114">
        <v>27</v>
      </c>
      <c r="P355" s="73">
        <v>48.2</v>
      </c>
    </row>
    <row r="356" spans="1:16">
      <c r="A356" s="94" t="s">
        <v>1023</v>
      </c>
      <c r="B356" s="66" t="s">
        <v>482</v>
      </c>
      <c r="C356" s="127">
        <v>68</v>
      </c>
      <c r="D356" s="72">
        <v>100</v>
      </c>
      <c r="E356" s="114">
        <v>13</v>
      </c>
      <c r="F356" s="73">
        <v>19.100000000000001</v>
      </c>
      <c r="G356" s="114">
        <v>10</v>
      </c>
      <c r="H356" s="73">
        <v>14.7</v>
      </c>
      <c r="I356" s="114">
        <v>40</v>
      </c>
      <c r="J356" s="73">
        <v>58.8</v>
      </c>
      <c r="K356" s="68">
        <v>30</v>
      </c>
      <c r="L356" s="73">
        <v>44.1</v>
      </c>
      <c r="M356" s="68">
        <v>3</v>
      </c>
      <c r="N356" s="97">
        <v>4.4000000000000004</v>
      </c>
      <c r="O356" s="114">
        <v>19</v>
      </c>
      <c r="P356" s="73">
        <v>27.9</v>
      </c>
    </row>
    <row r="357" spans="1:16">
      <c r="A357" s="94" t="s">
        <v>1024</v>
      </c>
      <c r="B357" s="66" t="s">
        <v>468</v>
      </c>
      <c r="C357" s="127">
        <v>839</v>
      </c>
      <c r="D357" s="72">
        <v>100</v>
      </c>
      <c r="E357" s="114">
        <v>72</v>
      </c>
      <c r="F357" s="73">
        <v>8.6</v>
      </c>
      <c r="G357" s="114">
        <v>133</v>
      </c>
      <c r="H357" s="73">
        <v>15.9</v>
      </c>
      <c r="I357" s="114">
        <v>631</v>
      </c>
      <c r="J357" s="73">
        <v>75.2</v>
      </c>
      <c r="K357" s="68">
        <v>355</v>
      </c>
      <c r="L357" s="73">
        <v>42.3</v>
      </c>
      <c r="M357" s="68">
        <v>23</v>
      </c>
      <c r="N357" s="73">
        <v>2.7</v>
      </c>
      <c r="O357" s="114">
        <v>224</v>
      </c>
      <c r="P357" s="73">
        <v>26.7</v>
      </c>
    </row>
    <row r="358" spans="1:16">
      <c r="A358" s="94" t="s">
        <v>1025</v>
      </c>
      <c r="B358" s="66" t="s">
        <v>491</v>
      </c>
      <c r="C358" s="124">
        <v>1763</v>
      </c>
      <c r="D358" s="72">
        <v>100</v>
      </c>
      <c r="E358" s="114">
        <v>269</v>
      </c>
      <c r="F358" s="73">
        <v>15.3</v>
      </c>
      <c r="G358" s="114">
        <v>339</v>
      </c>
      <c r="H358" s="73">
        <v>19.2</v>
      </c>
      <c r="I358" s="115">
        <v>1155</v>
      </c>
      <c r="J358" s="73">
        <v>65.5</v>
      </c>
      <c r="K358" s="68">
        <v>275</v>
      </c>
      <c r="L358" s="73">
        <v>15.6</v>
      </c>
      <c r="M358" s="68">
        <v>45</v>
      </c>
      <c r="N358" s="73">
        <v>2.6</v>
      </c>
      <c r="O358" s="114">
        <v>297</v>
      </c>
      <c r="P358" s="73">
        <v>16.8</v>
      </c>
    </row>
    <row r="359" spans="1:16">
      <c r="A359" s="94" t="s">
        <v>1026</v>
      </c>
      <c r="B359" s="66" t="s">
        <v>469</v>
      </c>
      <c r="C359" s="127">
        <v>178</v>
      </c>
      <c r="D359" s="72">
        <v>100</v>
      </c>
      <c r="E359" s="114">
        <v>23</v>
      </c>
      <c r="F359" s="73">
        <v>12.9</v>
      </c>
      <c r="G359" s="114">
        <v>49</v>
      </c>
      <c r="H359" s="73">
        <v>27.5</v>
      </c>
      <c r="I359" s="114">
        <v>106</v>
      </c>
      <c r="J359" s="73">
        <v>59.6</v>
      </c>
      <c r="K359" s="68">
        <v>60</v>
      </c>
      <c r="L359" s="73">
        <v>33.700000000000003</v>
      </c>
      <c r="M359" s="68">
        <v>15</v>
      </c>
      <c r="N359" s="73">
        <v>8.4</v>
      </c>
      <c r="O359" s="114">
        <v>59</v>
      </c>
      <c r="P359" s="73">
        <v>33.1</v>
      </c>
    </row>
    <row r="360" spans="1:16">
      <c r="A360" s="94" t="s">
        <v>1027</v>
      </c>
      <c r="B360" s="66" t="s">
        <v>485</v>
      </c>
      <c r="C360" s="127">
        <v>25</v>
      </c>
      <c r="D360" s="72">
        <v>100</v>
      </c>
      <c r="E360" s="40">
        <v>0</v>
      </c>
      <c r="F360" s="73">
        <v>0</v>
      </c>
      <c r="G360" s="114">
        <v>13</v>
      </c>
      <c r="H360" s="73">
        <v>52</v>
      </c>
      <c r="I360" s="114">
        <v>11</v>
      </c>
      <c r="J360" s="73">
        <v>44</v>
      </c>
      <c r="K360" s="68">
        <v>3</v>
      </c>
      <c r="L360" s="97">
        <v>12</v>
      </c>
      <c r="M360" s="68">
        <v>6</v>
      </c>
      <c r="N360" s="97">
        <v>24</v>
      </c>
      <c r="O360" s="114">
        <v>13</v>
      </c>
      <c r="P360" s="73">
        <v>59.1</v>
      </c>
    </row>
    <row r="361" spans="1:16">
      <c r="A361" s="94" t="s">
        <v>1028</v>
      </c>
      <c r="B361" s="66" t="s">
        <v>479</v>
      </c>
      <c r="C361" s="127">
        <v>42</v>
      </c>
      <c r="D361" s="72">
        <v>100</v>
      </c>
      <c r="E361" s="114">
        <v>6</v>
      </c>
      <c r="F361" s="97">
        <v>14.3</v>
      </c>
      <c r="G361" s="114">
        <v>6</v>
      </c>
      <c r="H361" s="97">
        <v>14.3</v>
      </c>
      <c r="I361" s="114">
        <v>30</v>
      </c>
      <c r="J361" s="73">
        <v>71.400000000000006</v>
      </c>
      <c r="K361" s="68">
        <v>10</v>
      </c>
      <c r="L361" s="73">
        <v>23.8</v>
      </c>
      <c r="M361" s="68">
        <v>3</v>
      </c>
      <c r="N361" s="97">
        <v>7.1</v>
      </c>
      <c r="O361" s="114">
        <v>26</v>
      </c>
      <c r="P361" s="73">
        <v>61.9</v>
      </c>
    </row>
    <row r="362" spans="1:16">
      <c r="A362" s="94" t="s">
        <v>1029</v>
      </c>
      <c r="B362" s="66" t="s">
        <v>480</v>
      </c>
      <c r="C362" s="127">
        <v>43</v>
      </c>
      <c r="D362" s="72">
        <v>100</v>
      </c>
      <c r="E362" s="114">
        <v>3</v>
      </c>
      <c r="F362" s="97">
        <v>7</v>
      </c>
      <c r="G362" s="114">
        <v>8</v>
      </c>
      <c r="H362" s="97">
        <v>18.600000000000001</v>
      </c>
      <c r="I362" s="114">
        <v>39</v>
      </c>
      <c r="J362" s="73">
        <v>84.8</v>
      </c>
      <c r="K362" s="68">
        <v>21</v>
      </c>
      <c r="L362" s="73">
        <v>48.8</v>
      </c>
      <c r="M362" s="68">
        <v>0</v>
      </c>
      <c r="N362" s="73">
        <v>0</v>
      </c>
      <c r="O362" s="114">
        <v>20</v>
      </c>
      <c r="P362" s="73">
        <v>46.5</v>
      </c>
    </row>
    <row r="363" spans="1:16">
      <c r="A363" s="94" t="s">
        <v>1030</v>
      </c>
      <c r="B363" s="66" t="s">
        <v>486</v>
      </c>
      <c r="C363" s="127">
        <v>45</v>
      </c>
      <c r="D363" s="72">
        <v>100</v>
      </c>
      <c r="E363" s="114">
        <v>6</v>
      </c>
      <c r="F363" s="97">
        <v>13.3</v>
      </c>
      <c r="G363" s="114">
        <v>13</v>
      </c>
      <c r="H363" s="73">
        <v>28.9</v>
      </c>
      <c r="I363" s="114">
        <v>25</v>
      </c>
      <c r="J363" s="73">
        <v>55.6</v>
      </c>
      <c r="K363" s="68">
        <v>11</v>
      </c>
      <c r="L363" s="73">
        <v>24.4</v>
      </c>
      <c r="M363" s="68">
        <v>3</v>
      </c>
      <c r="N363" s="97">
        <v>6.7</v>
      </c>
      <c r="O363" s="114">
        <v>17</v>
      </c>
      <c r="P363" s="73">
        <v>37.799999999999997</v>
      </c>
    </row>
    <row r="364" spans="1:16">
      <c r="A364" s="94" t="s">
        <v>1031</v>
      </c>
      <c r="B364" s="66" t="s">
        <v>470</v>
      </c>
      <c r="C364" s="127">
        <v>739</v>
      </c>
      <c r="D364" s="72">
        <v>100</v>
      </c>
      <c r="E364" s="114">
        <v>52</v>
      </c>
      <c r="F364" s="73">
        <v>7</v>
      </c>
      <c r="G364" s="114">
        <v>148</v>
      </c>
      <c r="H364" s="73">
        <v>20</v>
      </c>
      <c r="I364" s="114">
        <v>533</v>
      </c>
      <c r="J364" s="73">
        <v>72.099999999999994</v>
      </c>
      <c r="K364" s="68">
        <v>214</v>
      </c>
      <c r="L364" s="73">
        <v>29</v>
      </c>
      <c r="M364" s="68">
        <v>84</v>
      </c>
      <c r="N364" s="73">
        <v>11.4</v>
      </c>
      <c r="O364" s="114">
        <v>163</v>
      </c>
      <c r="P364" s="73">
        <v>22.1</v>
      </c>
    </row>
    <row r="365" spans="1:16">
      <c r="A365" s="94" t="s">
        <v>1032</v>
      </c>
      <c r="B365" s="66" t="s">
        <v>489</v>
      </c>
      <c r="C365" s="127">
        <v>62</v>
      </c>
      <c r="D365" s="72">
        <v>100</v>
      </c>
      <c r="E365" s="40">
        <v>0</v>
      </c>
      <c r="F365" s="73">
        <v>0</v>
      </c>
      <c r="G365" s="114">
        <v>14</v>
      </c>
      <c r="H365" s="73">
        <v>22.6</v>
      </c>
      <c r="I365" s="114">
        <v>42</v>
      </c>
      <c r="J365" s="73">
        <v>67.7</v>
      </c>
      <c r="K365" s="68">
        <v>21</v>
      </c>
      <c r="L365" s="73">
        <v>33.9</v>
      </c>
      <c r="M365" s="68">
        <v>0</v>
      </c>
      <c r="N365" s="73">
        <v>0</v>
      </c>
      <c r="O365" s="114">
        <v>30</v>
      </c>
      <c r="P365" s="73">
        <v>48.4</v>
      </c>
    </row>
    <row r="366" spans="1:16">
      <c r="A366" s="94" t="s">
        <v>1033</v>
      </c>
      <c r="B366" s="66" t="s">
        <v>471</v>
      </c>
      <c r="C366" s="127">
        <v>173</v>
      </c>
      <c r="D366" s="72">
        <v>100</v>
      </c>
      <c r="E366" s="114">
        <v>14</v>
      </c>
      <c r="F366" s="73">
        <v>8.1</v>
      </c>
      <c r="G366" s="114">
        <v>43</v>
      </c>
      <c r="H366" s="73">
        <v>24.9</v>
      </c>
      <c r="I366" s="114">
        <v>116</v>
      </c>
      <c r="J366" s="73">
        <v>67.099999999999994</v>
      </c>
      <c r="K366" s="68">
        <v>64</v>
      </c>
      <c r="L366" s="73">
        <v>37</v>
      </c>
      <c r="M366" s="68">
        <v>9</v>
      </c>
      <c r="N366" s="97">
        <v>5.2</v>
      </c>
      <c r="O366" s="114">
        <v>47</v>
      </c>
      <c r="P366" s="73">
        <v>27.2</v>
      </c>
    </row>
    <row r="367" spans="1:16">
      <c r="A367" s="94" t="s">
        <v>1034</v>
      </c>
      <c r="B367" s="66" t="s">
        <v>487</v>
      </c>
      <c r="C367" s="127">
        <v>88</v>
      </c>
      <c r="D367" s="72">
        <v>100</v>
      </c>
      <c r="E367" s="114">
        <v>5</v>
      </c>
      <c r="F367" s="97">
        <v>5.7</v>
      </c>
      <c r="G367" s="114">
        <v>28</v>
      </c>
      <c r="H367" s="73">
        <v>31.8</v>
      </c>
      <c r="I367" s="114">
        <v>57</v>
      </c>
      <c r="J367" s="73">
        <v>64.8</v>
      </c>
      <c r="K367" s="68">
        <v>24</v>
      </c>
      <c r="L367" s="73">
        <v>27.3</v>
      </c>
      <c r="M367" s="68">
        <v>25</v>
      </c>
      <c r="N367" s="73">
        <v>28.4</v>
      </c>
      <c r="O367" s="114">
        <v>27</v>
      </c>
      <c r="P367" s="73">
        <v>30.7</v>
      </c>
    </row>
    <row r="368" spans="1:16">
      <c r="A368" s="94" t="s">
        <v>1035</v>
      </c>
      <c r="B368" s="66" t="s">
        <v>495</v>
      </c>
      <c r="C368" s="127">
        <v>201</v>
      </c>
      <c r="D368" s="72">
        <v>100</v>
      </c>
      <c r="E368" s="114">
        <v>27</v>
      </c>
      <c r="F368" s="73">
        <v>13.4</v>
      </c>
      <c r="G368" s="114">
        <v>33</v>
      </c>
      <c r="H368" s="73">
        <v>16.399999999999999</v>
      </c>
      <c r="I368" s="114">
        <v>139</v>
      </c>
      <c r="J368" s="73">
        <v>69.2</v>
      </c>
      <c r="K368" s="68">
        <v>84</v>
      </c>
      <c r="L368" s="73">
        <v>41.8</v>
      </c>
      <c r="M368" s="68">
        <v>13</v>
      </c>
      <c r="N368" s="73">
        <v>6.5</v>
      </c>
      <c r="O368" s="114">
        <v>52</v>
      </c>
      <c r="P368" s="73">
        <v>25.9</v>
      </c>
    </row>
    <row r="369" spans="1:16">
      <c r="A369" s="94" t="s">
        <v>1036</v>
      </c>
      <c r="B369" s="66" t="s">
        <v>472</v>
      </c>
      <c r="C369" s="127">
        <v>331</v>
      </c>
      <c r="D369" s="72">
        <v>100</v>
      </c>
      <c r="E369" s="114">
        <v>63</v>
      </c>
      <c r="F369" s="73">
        <v>19</v>
      </c>
      <c r="G369" s="114">
        <v>94</v>
      </c>
      <c r="H369" s="73">
        <v>28.4</v>
      </c>
      <c r="I369" s="114">
        <v>172</v>
      </c>
      <c r="J369" s="73">
        <v>52</v>
      </c>
      <c r="K369" s="68">
        <v>99</v>
      </c>
      <c r="L369" s="73">
        <v>29.9</v>
      </c>
      <c r="M369" s="68">
        <v>38</v>
      </c>
      <c r="N369" s="73">
        <v>11.5</v>
      </c>
      <c r="O369" s="114">
        <v>92</v>
      </c>
      <c r="P369" s="73">
        <v>27.8</v>
      </c>
    </row>
    <row r="370" spans="1:16" ht="19.5" customHeight="1">
      <c r="A370" s="95" t="s">
        <v>1037</v>
      </c>
      <c r="B370" s="125" t="s">
        <v>670</v>
      </c>
      <c r="C370" s="126">
        <v>10392</v>
      </c>
      <c r="D370" s="87">
        <v>100</v>
      </c>
      <c r="E370" s="116">
        <v>1373</v>
      </c>
      <c r="F370" s="88">
        <v>13.2</v>
      </c>
      <c r="G370" s="116">
        <v>2590</v>
      </c>
      <c r="H370" s="88">
        <v>24.9</v>
      </c>
      <c r="I370" s="116">
        <v>6425</v>
      </c>
      <c r="J370" s="88">
        <v>61.8</v>
      </c>
      <c r="K370" s="86">
        <v>2407</v>
      </c>
      <c r="L370" s="88">
        <v>23.2</v>
      </c>
      <c r="M370" s="86">
        <v>712</v>
      </c>
      <c r="N370" s="88">
        <v>6.9</v>
      </c>
      <c r="O370" s="116">
        <v>3119</v>
      </c>
      <c r="P370" s="88">
        <v>30</v>
      </c>
    </row>
    <row r="371" spans="1:16">
      <c r="A371" s="94" t="s">
        <v>1038</v>
      </c>
      <c r="B371" s="66" t="s">
        <v>519</v>
      </c>
      <c r="C371" s="127">
        <v>371</v>
      </c>
      <c r="D371" s="72">
        <v>100</v>
      </c>
      <c r="E371" s="114">
        <v>50</v>
      </c>
      <c r="F371" s="73">
        <v>13.5</v>
      </c>
      <c r="G371" s="114">
        <v>72</v>
      </c>
      <c r="H371" s="73">
        <v>19.399999999999999</v>
      </c>
      <c r="I371" s="114">
        <v>244</v>
      </c>
      <c r="J371" s="73">
        <v>65.8</v>
      </c>
      <c r="K371" s="68">
        <v>77</v>
      </c>
      <c r="L371" s="73">
        <v>20.8</v>
      </c>
      <c r="M371" s="68">
        <v>32</v>
      </c>
      <c r="N371" s="73">
        <v>8.6</v>
      </c>
      <c r="O371" s="114">
        <v>89</v>
      </c>
      <c r="P371" s="73">
        <v>24</v>
      </c>
    </row>
    <row r="372" spans="1:16">
      <c r="A372" s="94" t="s">
        <v>1039</v>
      </c>
      <c r="B372" s="66" t="s">
        <v>521</v>
      </c>
      <c r="C372" s="127">
        <v>28</v>
      </c>
      <c r="D372" s="72">
        <v>100</v>
      </c>
      <c r="E372" s="114">
        <v>12</v>
      </c>
      <c r="F372" s="73">
        <v>42.9</v>
      </c>
      <c r="G372" s="114">
        <v>5</v>
      </c>
      <c r="H372" s="97">
        <v>17.899999999999999</v>
      </c>
      <c r="I372" s="114">
        <v>11</v>
      </c>
      <c r="J372" s="73">
        <v>39.299999999999997</v>
      </c>
      <c r="K372" s="68">
        <v>4</v>
      </c>
      <c r="L372" s="97">
        <v>14.3</v>
      </c>
      <c r="M372" s="68">
        <v>3</v>
      </c>
      <c r="N372" s="97">
        <v>10.7</v>
      </c>
      <c r="O372" s="114">
        <v>11</v>
      </c>
      <c r="P372" s="73">
        <v>39.299999999999997</v>
      </c>
    </row>
    <row r="373" spans="1:16">
      <c r="A373" s="94" t="s">
        <v>1040</v>
      </c>
      <c r="B373" s="66" t="s">
        <v>496</v>
      </c>
      <c r="C373" s="127">
        <v>177</v>
      </c>
      <c r="D373" s="72">
        <v>100</v>
      </c>
      <c r="E373" s="114">
        <v>14</v>
      </c>
      <c r="F373" s="73">
        <v>7.9</v>
      </c>
      <c r="G373" s="114">
        <v>23</v>
      </c>
      <c r="H373" s="73">
        <v>13</v>
      </c>
      <c r="I373" s="114">
        <v>133</v>
      </c>
      <c r="J373" s="73">
        <v>75.099999999999994</v>
      </c>
      <c r="K373" s="68">
        <v>75</v>
      </c>
      <c r="L373" s="73">
        <v>42.4</v>
      </c>
      <c r="M373" s="68">
        <v>8</v>
      </c>
      <c r="N373" s="97">
        <v>4.5</v>
      </c>
      <c r="O373" s="114">
        <v>43</v>
      </c>
      <c r="P373" s="73">
        <v>24.3</v>
      </c>
    </row>
    <row r="374" spans="1:16">
      <c r="A374" s="94" t="s">
        <v>1041</v>
      </c>
      <c r="B374" s="66" t="s">
        <v>497</v>
      </c>
      <c r="C374" s="127">
        <v>305</v>
      </c>
      <c r="D374" s="72">
        <v>100</v>
      </c>
      <c r="E374" s="114">
        <v>48</v>
      </c>
      <c r="F374" s="73">
        <v>15.7</v>
      </c>
      <c r="G374" s="114">
        <v>101</v>
      </c>
      <c r="H374" s="73">
        <v>33.1</v>
      </c>
      <c r="I374" s="114">
        <v>161</v>
      </c>
      <c r="J374" s="73">
        <v>52.8</v>
      </c>
      <c r="K374" s="68">
        <v>63</v>
      </c>
      <c r="L374" s="73">
        <v>20.7</v>
      </c>
      <c r="M374" s="68">
        <v>10</v>
      </c>
      <c r="N374" s="73">
        <v>3.3</v>
      </c>
      <c r="O374" s="114">
        <v>82</v>
      </c>
      <c r="P374" s="73">
        <v>26.9</v>
      </c>
    </row>
    <row r="375" spans="1:16">
      <c r="A375" s="94" t="s">
        <v>1042</v>
      </c>
      <c r="B375" s="66" t="s">
        <v>498</v>
      </c>
      <c r="C375" s="124">
        <v>1503</v>
      </c>
      <c r="D375" s="72">
        <v>100</v>
      </c>
      <c r="E375" s="114">
        <v>232</v>
      </c>
      <c r="F375" s="73">
        <v>15.4</v>
      </c>
      <c r="G375" s="114">
        <v>321</v>
      </c>
      <c r="H375" s="73">
        <v>21.4</v>
      </c>
      <c r="I375" s="114">
        <v>948</v>
      </c>
      <c r="J375" s="73">
        <v>63.1</v>
      </c>
      <c r="K375" s="68">
        <v>179</v>
      </c>
      <c r="L375" s="73">
        <v>11.9</v>
      </c>
      <c r="M375" s="68">
        <v>61</v>
      </c>
      <c r="N375" s="73">
        <v>4.0999999999999996</v>
      </c>
      <c r="O375" s="114">
        <v>433</v>
      </c>
      <c r="P375" s="73">
        <v>28.8</v>
      </c>
    </row>
    <row r="376" spans="1:16">
      <c r="A376" s="94" t="s">
        <v>1043</v>
      </c>
      <c r="B376" s="66" t="s">
        <v>499</v>
      </c>
      <c r="C376" s="127">
        <v>123</v>
      </c>
      <c r="D376" s="72">
        <v>100</v>
      </c>
      <c r="E376" s="114">
        <v>11</v>
      </c>
      <c r="F376" s="73">
        <v>8.9</v>
      </c>
      <c r="G376" s="114">
        <v>28</v>
      </c>
      <c r="H376" s="73">
        <v>22.8</v>
      </c>
      <c r="I376" s="114">
        <v>79</v>
      </c>
      <c r="J376" s="73">
        <v>64.2</v>
      </c>
      <c r="K376" s="68">
        <v>30</v>
      </c>
      <c r="L376" s="73">
        <v>24.4</v>
      </c>
      <c r="M376" s="68">
        <v>17</v>
      </c>
      <c r="N376" s="73">
        <v>13.8</v>
      </c>
      <c r="O376" s="114">
        <v>29</v>
      </c>
      <c r="P376" s="73">
        <v>23.6</v>
      </c>
    </row>
    <row r="377" spans="1:16">
      <c r="A377" s="94" t="s">
        <v>1044</v>
      </c>
      <c r="B377" s="66" t="s">
        <v>500</v>
      </c>
      <c r="C377" s="127">
        <v>233</v>
      </c>
      <c r="D377" s="72">
        <v>100</v>
      </c>
      <c r="E377" s="114">
        <v>37</v>
      </c>
      <c r="F377" s="73">
        <v>15.9</v>
      </c>
      <c r="G377" s="114">
        <v>72</v>
      </c>
      <c r="H377" s="73">
        <v>30.9</v>
      </c>
      <c r="I377" s="114">
        <v>124</v>
      </c>
      <c r="J377" s="73">
        <v>53.2</v>
      </c>
      <c r="K377" s="68">
        <v>53</v>
      </c>
      <c r="L377" s="73">
        <v>22.7</v>
      </c>
      <c r="M377" s="68">
        <v>18</v>
      </c>
      <c r="N377" s="73">
        <v>7.7</v>
      </c>
      <c r="O377" s="114">
        <v>82</v>
      </c>
      <c r="P377" s="73">
        <v>35.200000000000003</v>
      </c>
    </row>
    <row r="378" spans="1:16">
      <c r="A378" s="94" t="s">
        <v>1045</v>
      </c>
      <c r="B378" s="66" t="s">
        <v>501</v>
      </c>
      <c r="C378" s="127">
        <v>639</v>
      </c>
      <c r="D378" s="72">
        <v>100</v>
      </c>
      <c r="E378" s="114">
        <v>45</v>
      </c>
      <c r="F378" s="73">
        <v>7</v>
      </c>
      <c r="G378" s="114">
        <v>185</v>
      </c>
      <c r="H378" s="73">
        <v>29</v>
      </c>
      <c r="I378" s="114">
        <v>409</v>
      </c>
      <c r="J378" s="73">
        <v>64</v>
      </c>
      <c r="K378" s="68">
        <v>170</v>
      </c>
      <c r="L378" s="73">
        <v>26.6</v>
      </c>
      <c r="M378" s="68">
        <v>22</v>
      </c>
      <c r="N378" s="73">
        <v>3.4</v>
      </c>
      <c r="O378" s="114">
        <v>158</v>
      </c>
      <c r="P378" s="73">
        <v>24.7</v>
      </c>
    </row>
    <row r="379" spans="1:16">
      <c r="A379" s="94" t="s">
        <v>1046</v>
      </c>
      <c r="B379" s="66" t="s">
        <v>524</v>
      </c>
      <c r="C379" s="127">
        <v>30</v>
      </c>
      <c r="D379" s="72">
        <v>100</v>
      </c>
      <c r="E379" s="40">
        <v>0</v>
      </c>
      <c r="F379" s="73">
        <v>0</v>
      </c>
      <c r="G379" s="114">
        <v>5</v>
      </c>
      <c r="H379" s="97">
        <v>16.7</v>
      </c>
      <c r="I379" s="114">
        <v>21</v>
      </c>
      <c r="J379" s="73">
        <v>72.400000000000006</v>
      </c>
      <c r="K379" s="68">
        <v>3</v>
      </c>
      <c r="L379" s="97">
        <v>10</v>
      </c>
      <c r="M379" s="68">
        <v>3</v>
      </c>
      <c r="N379" s="97">
        <v>10</v>
      </c>
      <c r="O379" s="114">
        <v>11</v>
      </c>
      <c r="P379" s="73">
        <v>36.700000000000003</v>
      </c>
    </row>
    <row r="380" spans="1:16">
      <c r="A380" s="94" t="s">
        <v>1047</v>
      </c>
      <c r="B380" s="66" t="s">
        <v>502</v>
      </c>
      <c r="C380" s="127">
        <v>338</v>
      </c>
      <c r="D380" s="72">
        <v>100</v>
      </c>
      <c r="E380" s="114">
        <v>25</v>
      </c>
      <c r="F380" s="73">
        <v>7.4</v>
      </c>
      <c r="G380" s="114">
        <v>103</v>
      </c>
      <c r="H380" s="73">
        <v>30.5</v>
      </c>
      <c r="I380" s="114">
        <v>215</v>
      </c>
      <c r="J380" s="73">
        <v>63.6</v>
      </c>
      <c r="K380" s="68">
        <v>85</v>
      </c>
      <c r="L380" s="73">
        <v>25.1</v>
      </c>
      <c r="M380" s="68">
        <v>19</v>
      </c>
      <c r="N380" s="73">
        <v>5.6</v>
      </c>
      <c r="O380" s="114">
        <v>96</v>
      </c>
      <c r="P380" s="73">
        <v>28.4</v>
      </c>
    </row>
    <row r="381" spans="1:16">
      <c r="A381" s="94" t="s">
        <v>1048</v>
      </c>
      <c r="B381" s="66" t="s">
        <v>503</v>
      </c>
      <c r="C381" s="127">
        <v>415</v>
      </c>
      <c r="D381" s="72">
        <v>100</v>
      </c>
      <c r="E381" s="114">
        <v>37</v>
      </c>
      <c r="F381" s="73">
        <v>8.9</v>
      </c>
      <c r="G381" s="114">
        <v>75</v>
      </c>
      <c r="H381" s="73">
        <v>18.100000000000001</v>
      </c>
      <c r="I381" s="114">
        <v>303</v>
      </c>
      <c r="J381" s="73">
        <v>73</v>
      </c>
      <c r="K381" s="68">
        <v>143</v>
      </c>
      <c r="L381" s="73">
        <v>34.5</v>
      </c>
      <c r="M381" s="68">
        <v>30</v>
      </c>
      <c r="N381" s="73">
        <v>7.2</v>
      </c>
      <c r="O381" s="114">
        <v>114</v>
      </c>
      <c r="P381" s="73">
        <v>27.5</v>
      </c>
    </row>
    <row r="382" spans="1:16">
      <c r="A382" s="94" t="s">
        <v>1049</v>
      </c>
      <c r="B382" s="66" t="s">
        <v>504</v>
      </c>
      <c r="C382" s="124">
        <v>1257</v>
      </c>
      <c r="D382" s="72">
        <v>100</v>
      </c>
      <c r="E382" s="114">
        <v>154</v>
      </c>
      <c r="F382" s="73">
        <v>12.3</v>
      </c>
      <c r="G382" s="114">
        <v>374</v>
      </c>
      <c r="H382" s="73">
        <v>29.8</v>
      </c>
      <c r="I382" s="114">
        <v>729</v>
      </c>
      <c r="J382" s="73">
        <v>58</v>
      </c>
      <c r="K382" s="68">
        <v>272</v>
      </c>
      <c r="L382" s="73">
        <v>21.6</v>
      </c>
      <c r="M382" s="68">
        <v>147</v>
      </c>
      <c r="N382" s="73">
        <v>11.7</v>
      </c>
      <c r="O382" s="114">
        <v>491</v>
      </c>
      <c r="P382" s="73">
        <v>39.1</v>
      </c>
    </row>
    <row r="383" spans="1:16">
      <c r="A383" s="94" t="s">
        <v>1050</v>
      </c>
      <c r="B383" s="66" t="s">
        <v>505</v>
      </c>
      <c r="C383" s="127">
        <v>361</v>
      </c>
      <c r="D383" s="72">
        <v>100</v>
      </c>
      <c r="E383" s="114">
        <v>74</v>
      </c>
      <c r="F383" s="73">
        <v>20.5</v>
      </c>
      <c r="G383" s="114">
        <v>85</v>
      </c>
      <c r="H383" s="73">
        <v>23.5</v>
      </c>
      <c r="I383" s="114">
        <v>201</v>
      </c>
      <c r="J383" s="73">
        <v>55.7</v>
      </c>
      <c r="K383" s="68">
        <v>117</v>
      </c>
      <c r="L383" s="73">
        <v>32.4</v>
      </c>
      <c r="M383" s="68">
        <v>22</v>
      </c>
      <c r="N383" s="73">
        <v>6.1</v>
      </c>
      <c r="O383" s="114">
        <v>119</v>
      </c>
      <c r="P383" s="73">
        <v>33</v>
      </c>
    </row>
    <row r="384" spans="1:16">
      <c r="A384" s="94" t="s">
        <v>1051</v>
      </c>
      <c r="B384" s="66" t="s">
        <v>506</v>
      </c>
      <c r="C384" s="127">
        <v>56</v>
      </c>
      <c r="D384" s="72">
        <v>100</v>
      </c>
      <c r="E384" s="114">
        <v>12</v>
      </c>
      <c r="F384" s="73">
        <v>21.4</v>
      </c>
      <c r="G384" s="114">
        <v>18</v>
      </c>
      <c r="H384" s="73">
        <v>32.1</v>
      </c>
      <c r="I384" s="114">
        <v>26</v>
      </c>
      <c r="J384" s="73">
        <v>46.4</v>
      </c>
      <c r="K384" s="68">
        <v>15</v>
      </c>
      <c r="L384" s="73">
        <v>26.8</v>
      </c>
      <c r="M384" s="68">
        <v>10</v>
      </c>
      <c r="N384" s="73">
        <v>17.899999999999999</v>
      </c>
      <c r="O384" s="114">
        <v>19</v>
      </c>
      <c r="P384" s="73">
        <v>33.9</v>
      </c>
    </row>
    <row r="385" spans="1:16">
      <c r="A385" s="94" t="s">
        <v>1052</v>
      </c>
      <c r="B385" s="66" t="s">
        <v>507</v>
      </c>
      <c r="C385" s="127">
        <v>276</v>
      </c>
      <c r="D385" s="72">
        <v>100</v>
      </c>
      <c r="E385" s="114">
        <v>34</v>
      </c>
      <c r="F385" s="73">
        <v>12.3</v>
      </c>
      <c r="G385" s="114">
        <v>82</v>
      </c>
      <c r="H385" s="73">
        <v>29.7</v>
      </c>
      <c r="I385" s="114">
        <v>158</v>
      </c>
      <c r="J385" s="73">
        <v>57.2</v>
      </c>
      <c r="K385" s="68">
        <v>26</v>
      </c>
      <c r="L385" s="73">
        <v>9.4</v>
      </c>
      <c r="M385" s="68">
        <v>15</v>
      </c>
      <c r="N385" s="73">
        <v>5.4</v>
      </c>
      <c r="O385" s="114">
        <v>64</v>
      </c>
      <c r="P385" s="73">
        <v>23.2</v>
      </c>
    </row>
    <row r="386" spans="1:16">
      <c r="A386" s="94" t="s">
        <v>1053</v>
      </c>
      <c r="B386" s="66" t="s">
        <v>508</v>
      </c>
      <c r="C386" s="127">
        <v>161</v>
      </c>
      <c r="D386" s="72">
        <v>100</v>
      </c>
      <c r="E386" s="114">
        <v>27</v>
      </c>
      <c r="F386" s="73">
        <v>16.8</v>
      </c>
      <c r="G386" s="114">
        <v>34</v>
      </c>
      <c r="H386" s="73">
        <v>21.1</v>
      </c>
      <c r="I386" s="114">
        <v>100</v>
      </c>
      <c r="J386" s="73">
        <v>62.1</v>
      </c>
      <c r="K386" s="68">
        <v>43</v>
      </c>
      <c r="L386" s="73">
        <v>26.7</v>
      </c>
      <c r="M386" s="68">
        <v>11</v>
      </c>
      <c r="N386" s="73">
        <v>6.8</v>
      </c>
      <c r="O386" s="114">
        <v>75</v>
      </c>
      <c r="P386" s="73">
        <v>46.6</v>
      </c>
    </row>
    <row r="387" spans="1:16">
      <c r="A387" s="94" t="s">
        <v>1054</v>
      </c>
      <c r="B387" s="66" t="s">
        <v>509</v>
      </c>
      <c r="C387" s="127">
        <v>141</v>
      </c>
      <c r="D387" s="72">
        <v>100</v>
      </c>
      <c r="E387" s="114">
        <v>30</v>
      </c>
      <c r="F387" s="73">
        <v>21.3</v>
      </c>
      <c r="G387" s="114">
        <v>22</v>
      </c>
      <c r="H387" s="73">
        <v>15.6</v>
      </c>
      <c r="I387" s="114">
        <v>86</v>
      </c>
      <c r="J387" s="73">
        <v>61</v>
      </c>
      <c r="K387" s="68">
        <v>26</v>
      </c>
      <c r="L387" s="73">
        <v>18.399999999999999</v>
      </c>
      <c r="M387" s="68">
        <v>17</v>
      </c>
      <c r="N387" s="73">
        <v>12.1</v>
      </c>
      <c r="O387" s="114">
        <v>56</v>
      </c>
      <c r="P387" s="73">
        <v>39.700000000000003</v>
      </c>
    </row>
    <row r="388" spans="1:16">
      <c r="A388" s="94" t="s">
        <v>1055</v>
      </c>
      <c r="B388" s="66" t="s">
        <v>510</v>
      </c>
      <c r="C388" s="127">
        <v>391</v>
      </c>
      <c r="D388" s="72">
        <v>100</v>
      </c>
      <c r="E388" s="114">
        <v>103</v>
      </c>
      <c r="F388" s="73">
        <v>26.3</v>
      </c>
      <c r="G388" s="114">
        <v>100</v>
      </c>
      <c r="H388" s="73">
        <v>25.6</v>
      </c>
      <c r="I388" s="114">
        <v>189</v>
      </c>
      <c r="J388" s="73">
        <v>48.3</v>
      </c>
      <c r="K388" s="68">
        <v>88</v>
      </c>
      <c r="L388" s="73">
        <v>22.5</v>
      </c>
      <c r="M388" s="68">
        <v>18</v>
      </c>
      <c r="N388" s="73">
        <v>4.5999999999999996</v>
      </c>
      <c r="O388" s="114">
        <v>97</v>
      </c>
      <c r="P388" s="73">
        <v>24.8</v>
      </c>
    </row>
    <row r="389" spans="1:16">
      <c r="A389" s="94" t="s">
        <v>1056</v>
      </c>
      <c r="B389" s="66" t="s">
        <v>511</v>
      </c>
      <c r="C389" s="127">
        <v>410</v>
      </c>
      <c r="D389" s="72">
        <v>100</v>
      </c>
      <c r="E389" s="114">
        <v>47</v>
      </c>
      <c r="F389" s="73">
        <v>11.5</v>
      </c>
      <c r="G389" s="114">
        <v>114</v>
      </c>
      <c r="H389" s="73">
        <v>27.8</v>
      </c>
      <c r="I389" s="114">
        <v>249</v>
      </c>
      <c r="J389" s="73">
        <v>60.7</v>
      </c>
      <c r="K389" s="68">
        <v>117</v>
      </c>
      <c r="L389" s="73">
        <v>28.5</v>
      </c>
      <c r="M389" s="68">
        <v>23</v>
      </c>
      <c r="N389" s="73">
        <v>5.6</v>
      </c>
      <c r="O389" s="114">
        <v>91</v>
      </c>
      <c r="P389" s="73">
        <v>22.2</v>
      </c>
    </row>
    <row r="390" spans="1:16">
      <c r="A390" s="94" t="s">
        <v>1057</v>
      </c>
      <c r="B390" s="66" t="s">
        <v>522</v>
      </c>
      <c r="C390" s="127">
        <v>153</v>
      </c>
      <c r="D390" s="72">
        <v>100</v>
      </c>
      <c r="E390" s="114">
        <v>40</v>
      </c>
      <c r="F390" s="73">
        <v>26.1</v>
      </c>
      <c r="G390" s="114">
        <v>35</v>
      </c>
      <c r="H390" s="73">
        <v>22.9</v>
      </c>
      <c r="I390" s="114">
        <v>78</v>
      </c>
      <c r="J390" s="73">
        <v>51</v>
      </c>
      <c r="K390" s="68">
        <v>33</v>
      </c>
      <c r="L390" s="73">
        <v>21.6</v>
      </c>
      <c r="M390" s="68">
        <v>10</v>
      </c>
      <c r="N390" s="73">
        <v>6.5</v>
      </c>
      <c r="O390" s="114">
        <v>51</v>
      </c>
      <c r="P390" s="73">
        <v>33.299999999999997</v>
      </c>
    </row>
    <row r="391" spans="1:16">
      <c r="A391" s="94" t="s">
        <v>1058</v>
      </c>
      <c r="B391" s="66" t="s">
        <v>512</v>
      </c>
      <c r="C391" s="127">
        <v>485</v>
      </c>
      <c r="D391" s="72">
        <v>100</v>
      </c>
      <c r="E391" s="114">
        <v>42</v>
      </c>
      <c r="F391" s="73">
        <v>8.6999999999999993</v>
      </c>
      <c r="G391" s="114">
        <v>74</v>
      </c>
      <c r="H391" s="73">
        <v>15.3</v>
      </c>
      <c r="I391" s="114">
        <v>368</v>
      </c>
      <c r="J391" s="73">
        <v>75.900000000000006</v>
      </c>
      <c r="K391" s="68">
        <v>64</v>
      </c>
      <c r="L391" s="73">
        <v>13.2</v>
      </c>
      <c r="M391" s="68">
        <v>28</v>
      </c>
      <c r="N391" s="73">
        <v>5.8</v>
      </c>
      <c r="O391" s="114">
        <v>151</v>
      </c>
      <c r="P391" s="73">
        <v>31.1</v>
      </c>
    </row>
    <row r="392" spans="1:16">
      <c r="A392" s="94" t="s">
        <v>1059</v>
      </c>
      <c r="B392" s="66" t="s">
        <v>520</v>
      </c>
      <c r="C392" s="127">
        <v>37</v>
      </c>
      <c r="D392" s="72">
        <v>100</v>
      </c>
      <c r="E392" s="114">
        <v>10</v>
      </c>
      <c r="F392" s="73">
        <v>27</v>
      </c>
      <c r="G392" s="114">
        <v>7</v>
      </c>
      <c r="H392" s="97">
        <v>18.899999999999999</v>
      </c>
      <c r="I392" s="114">
        <v>19</v>
      </c>
      <c r="J392" s="73">
        <v>51.4</v>
      </c>
      <c r="K392" s="68">
        <v>9</v>
      </c>
      <c r="L392" s="97">
        <v>24.3</v>
      </c>
      <c r="M392" s="68">
        <v>4</v>
      </c>
      <c r="N392" s="97">
        <v>10.8</v>
      </c>
      <c r="O392" s="114">
        <v>11</v>
      </c>
      <c r="P392" s="73">
        <v>29.7</v>
      </c>
    </row>
    <row r="393" spans="1:16">
      <c r="A393" s="94" t="s">
        <v>1060</v>
      </c>
      <c r="B393" s="66" t="s">
        <v>523</v>
      </c>
      <c r="C393" s="127">
        <v>62</v>
      </c>
      <c r="D393" s="72">
        <v>100</v>
      </c>
      <c r="E393" s="114">
        <v>11</v>
      </c>
      <c r="F393" s="73">
        <v>17.7</v>
      </c>
      <c r="G393" s="114">
        <v>21</v>
      </c>
      <c r="H393" s="73">
        <v>33.9</v>
      </c>
      <c r="I393" s="114">
        <v>37</v>
      </c>
      <c r="J393" s="73">
        <v>59.7</v>
      </c>
      <c r="K393" s="68">
        <v>19</v>
      </c>
      <c r="L393" s="73">
        <v>30.6</v>
      </c>
      <c r="M393" s="68">
        <v>0</v>
      </c>
      <c r="N393" s="73">
        <v>0</v>
      </c>
      <c r="O393" s="114">
        <v>28</v>
      </c>
      <c r="P393" s="73">
        <v>45.2</v>
      </c>
    </row>
    <row r="394" spans="1:16">
      <c r="A394" s="94" t="s">
        <v>1061</v>
      </c>
      <c r="B394" s="66" t="s">
        <v>525</v>
      </c>
      <c r="C394" s="127">
        <v>264</v>
      </c>
      <c r="D394" s="72">
        <v>100</v>
      </c>
      <c r="E394" s="114">
        <v>26</v>
      </c>
      <c r="F394" s="73">
        <v>9.8000000000000007</v>
      </c>
      <c r="G394" s="114">
        <v>50</v>
      </c>
      <c r="H394" s="73">
        <v>18.899999999999999</v>
      </c>
      <c r="I394" s="114">
        <v>185</v>
      </c>
      <c r="J394" s="73">
        <v>70.099999999999994</v>
      </c>
      <c r="K394" s="68">
        <v>76</v>
      </c>
      <c r="L394" s="73">
        <v>28.8</v>
      </c>
      <c r="M394" s="68">
        <v>41</v>
      </c>
      <c r="N394" s="73">
        <v>15.5</v>
      </c>
      <c r="O394" s="114">
        <v>85</v>
      </c>
      <c r="P394" s="73">
        <v>32.200000000000003</v>
      </c>
    </row>
    <row r="395" spans="1:16">
      <c r="A395" s="94" t="s">
        <v>1062</v>
      </c>
      <c r="B395" s="66" t="s">
        <v>513</v>
      </c>
      <c r="C395" s="127">
        <v>251</v>
      </c>
      <c r="D395" s="72">
        <v>100</v>
      </c>
      <c r="E395" s="114">
        <v>16</v>
      </c>
      <c r="F395" s="73">
        <v>6.4</v>
      </c>
      <c r="G395" s="114">
        <v>121</v>
      </c>
      <c r="H395" s="73">
        <v>48.2</v>
      </c>
      <c r="I395" s="114">
        <v>118</v>
      </c>
      <c r="J395" s="73">
        <v>47</v>
      </c>
      <c r="K395" s="68">
        <v>29</v>
      </c>
      <c r="L395" s="73">
        <v>11.6</v>
      </c>
      <c r="M395" s="68">
        <v>7</v>
      </c>
      <c r="N395" s="97">
        <v>2.8</v>
      </c>
      <c r="O395" s="114">
        <v>145</v>
      </c>
      <c r="P395" s="73">
        <v>57.8</v>
      </c>
    </row>
    <row r="396" spans="1:16">
      <c r="A396" s="94" t="s">
        <v>1063</v>
      </c>
      <c r="B396" s="66" t="s">
        <v>514</v>
      </c>
      <c r="C396" s="127">
        <v>322</v>
      </c>
      <c r="D396" s="72">
        <v>100</v>
      </c>
      <c r="E396" s="114">
        <v>34</v>
      </c>
      <c r="F396" s="73">
        <v>10.6</v>
      </c>
      <c r="G396" s="114">
        <v>55</v>
      </c>
      <c r="H396" s="73">
        <v>17.100000000000001</v>
      </c>
      <c r="I396" s="114">
        <v>238</v>
      </c>
      <c r="J396" s="73">
        <v>73.900000000000006</v>
      </c>
      <c r="K396" s="68">
        <v>77</v>
      </c>
      <c r="L396" s="73">
        <v>23.9</v>
      </c>
      <c r="M396" s="68">
        <v>12</v>
      </c>
      <c r="N396" s="73">
        <v>3.7</v>
      </c>
      <c r="O396" s="114">
        <v>107</v>
      </c>
      <c r="P396" s="73">
        <v>33.200000000000003</v>
      </c>
    </row>
    <row r="397" spans="1:16">
      <c r="A397" s="94" t="s">
        <v>1064</v>
      </c>
      <c r="B397" s="66" t="s">
        <v>515</v>
      </c>
      <c r="C397" s="127">
        <v>93</v>
      </c>
      <c r="D397" s="72">
        <v>100</v>
      </c>
      <c r="E397" s="114">
        <v>11</v>
      </c>
      <c r="F397" s="73">
        <v>11.8</v>
      </c>
      <c r="G397" s="114">
        <v>12</v>
      </c>
      <c r="H397" s="73">
        <v>12.9</v>
      </c>
      <c r="I397" s="114">
        <v>66</v>
      </c>
      <c r="J397" s="73">
        <v>71</v>
      </c>
      <c r="K397" s="68">
        <v>6</v>
      </c>
      <c r="L397" s="97">
        <v>6.5</v>
      </c>
      <c r="M397" s="68">
        <v>4</v>
      </c>
      <c r="N397" s="97">
        <v>4.3</v>
      </c>
      <c r="O397" s="114">
        <v>55</v>
      </c>
      <c r="P397" s="73">
        <v>59.1</v>
      </c>
    </row>
    <row r="398" spans="1:16">
      <c r="A398" s="94" t="s">
        <v>1065</v>
      </c>
      <c r="B398" s="66" t="s">
        <v>516</v>
      </c>
      <c r="C398" s="127">
        <v>102</v>
      </c>
      <c r="D398" s="72">
        <v>100</v>
      </c>
      <c r="E398" s="114">
        <v>9</v>
      </c>
      <c r="F398" s="97">
        <v>8.8000000000000007</v>
      </c>
      <c r="G398" s="114">
        <v>30</v>
      </c>
      <c r="H398" s="73">
        <v>29.4</v>
      </c>
      <c r="I398" s="114">
        <v>63</v>
      </c>
      <c r="J398" s="73">
        <v>61.8</v>
      </c>
      <c r="K398" s="68">
        <v>30</v>
      </c>
      <c r="L398" s="73">
        <v>29.4</v>
      </c>
      <c r="M398" s="68">
        <v>13</v>
      </c>
      <c r="N398" s="73">
        <v>12.7</v>
      </c>
      <c r="O398" s="114">
        <v>36</v>
      </c>
      <c r="P398" s="73">
        <v>35.299999999999997</v>
      </c>
    </row>
    <row r="399" spans="1:16">
      <c r="A399" s="94" t="s">
        <v>1066</v>
      </c>
      <c r="B399" s="66" t="s">
        <v>517</v>
      </c>
      <c r="C399" s="124">
        <v>1044</v>
      </c>
      <c r="D399" s="72">
        <v>100</v>
      </c>
      <c r="E399" s="114">
        <v>138</v>
      </c>
      <c r="F399" s="73">
        <v>13.2</v>
      </c>
      <c r="G399" s="114">
        <v>267</v>
      </c>
      <c r="H399" s="73">
        <v>25.6</v>
      </c>
      <c r="I399" s="114">
        <v>639</v>
      </c>
      <c r="J399" s="73">
        <v>61.2</v>
      </c>
      <c r="K399" s="68">
        <v>387</v>
      </c>
      <c r="L399" s="73">
        <v>37.1</v>
      </c>
      <c r="M399" s="68">
        <v>98</v>
      </c>
      <c r="N399" s="73">
        <v>9.4</v>
      </c>
      <c r="O399" s="114">
        <v>170</v>
      </c>
      <c r="P399" s="73">
        <v>16.3</v>
      </c>
    </row>
    <row r="400" spans="1:16">
      <c r="A400" s="94" t="s">
        <v>1067</v>
      </c>
      <c r="B400" s="66" t="s">
        <v>518</v>
      </c>
      <c r="C400" s="127">
        <v>357</v>
      </c>
      <c r="D400" s="72">
        <v>100</v>
      </c>
      <c r="E400" s="114">
        <v>48</v>
      </c>
      <c r="F400" s="73">
        <v>13.4</v>
      </c>
      <c r="G400" s="114">
        <v>93</v>
      </c>
      <c r="H400" s="73">
        <v>26.1</v>
      </c>
      <c r="I400" s="114">
        <v>216</v>
      </c>
      <c r="J400" s="73">
        <v>60.5</v>
      </c>
      <c r="K400" s="68">
        <v>101</v>
      </c>
      <c r="L400" s="73">
        <v>28.3</v>
      </c>
      <c r="M400" s="68">
        <v>26</v>
      </c>
      <c r="N400" s="73">
        <v>7.3</v>
      </c>
      <c r="O400" s="114">
        <v>117</v>
      </c>
      <c r="P400" s="73">
        <v>32.799999999999997</v>
      </c>
    </row>
    <row r="401" spans="1:16" ht="19.5" customHeight="1">
      <c r="A401" s="95" t="s">
        <v>1068</v>
      </c>
      <c r="B401" s="125" t="s">
        <v>671</v>
      </c>
      <c r="C401" s="126">
        <v>7952</v>
      </c>
      <c r="D401" s="87">
        <v>100</v>
      </c>
      <c r="E401" s="116">
        <v>1155</v>
      </c>
      <c r="F401" s="88">
        <v>14.5</v>
      </c>
      <c r="G401" s="116">
        <v>1722</v>
      </c>
      <c r="H401" s="88">
        <v>21.7</v>
      </c>
      <c r="I401" s="116">
        <v>5075</v>
      </c>
      <c r="J401" s="88">
        <v>63.8</v>
      </c>
      <c r="K401" s="86">
        <v>2181</v>
      </c>
      <c r="L401" s="88">
        <v>27.4</v>
      </c>
      <c r="M401" s="86">
        <v>407</v>
      </c>
      <c r="N401" s="88">
        <v>5.0999999999999996</v>
      </c>
      <c r="O401" s="116">
        <v>2635</v>
      </c>
      <c r="P401" s="88">
        <v>33.1</v>
      </c>
    </row>
    <row r="402" spans="1:16">
      <c r="A402" s="94" t="s">
        <v>1069</v>
      </c>
      <c r="B402" s="66" t="s">
        <v>545</v>
      </c>
      <c r="C402" s="127">
        <v>88</v>
      </c>
      <c r="D402" s="72">
        <v>100</v>
      </c>
      <c r="E402" s="114">
        <v>3</v>
      </c>
      <c r="F402" s="97">
        <v>3.4</v>
      </c>
      <c r="G402" s="114">
        <v>20</v>
      </c>
      <c r="H402" s="73">
        <v>22.7</v>
      </c>
      <c r="I402" s="114">
        <v>70</v>
      </c>
      <c r="J402" s="73">
        <v>79.5</v>
      </c>
      <c r="K402" s="68">
        <v>12</v>
      </c>
      <c r="L402" s="73">
        <v>13.6</v>
      </c>
      <c r="M402" s="68">
        <v>10</v>
      </c>
      <c r="N402" s="73">
        <v>11.4</v>
      </c>
      <c r="O402" s="114">
        <v>50</v>
      </c>
      <c r="P402" s="73">
        <v>56.8</v>
      </c>
    </row>
    <row r="403" spans="1:16">
      <c r="A403" s="94" t="s">
        <v>1070</v>
      </c>
      <c r="B403" s="66" t="s">
        <v>526</v>
      </c>
      <c r="C403" s="127">
        <v>413</v>
      </c>
      <c r="D403" s="72">
        <v>100</v>
      </c>
      <c r="E403" s="114">
        <v>63</v>
      </c>
      <c r="F403" s="73">
        <v>15.3</v>
      </c>
      <c r="G403" s="114">
        <v>70</v>
      </c>
      <c r="H403" s="73">
        <v>16.899999999999999</v>
      </c>
      <c r="I403" s="114">
        <v>281</v>
      </c>
      <c r="J403" s="73">
        <v>68</v>
      </c>
      <c r="K403" s="68">
        <v>138</v>
      </c>
      <c r="L403" s="73">
        <v>33.4</v>
      </c>
      <c r="M403" s="68">
        <v>17</v>
      </c>
      <c r="N403" s="73">
        <v>4.0999999999999996</v>
      </c>
      <c r="O403" s="114">
        <v>96</v>
      </c>
      <c r="P403" s="73">
        <v>23.2</v>
      </c>
    </row>
    <row r="404" spans="1:16">
      <c r="A404" s="94" t="s">
        <v>1071</v>
      </c>
      <c r="B404" s="66" t="s">
        <v>546</v>
      </c>
      <c r="C404" s="127">
        <v>110</v>
      </c>
      <c r="D404" s="72">
        <v>100</v>
      </c>
      <c r="E404" s="114">
        <v>15</v>
      </c>
      <c r="F404" s="73">
        <v>13.6</v>
      </c>
      <c r="G404" s="114">
        <v>27</v>
      </c>
      <c r="H404" s="73">
        <v>24.5</v>
      </c>
      <c r="I404" s="114">
        <v>68</v>
      </c>
      <c r="J404" s="73">
        <v>61.8</v>
      </c>
      <c r="K404" s="68">
        <v>21</v>
      </c>
      <c r="L404" s="73">
        <v>19.100000000000001</v>
      </c>
      <c r="M404" s="68">
        <v>14</v>
      </c>
      <c r="N404" s="73">
        <v>12.7</v>
      </c>
      <c r="O404" s="114">
        <v>44</v>
      </c>
      <c r="P404" s="73">
        <v>40</v>
      </c>
    </row>
    <row r="405" spans="1:16">
      <c r="A405" s="94" t="s">
        <v>1072</v>
      </c>
      <c r="B405" s="66" t="s">
        <v>527</v>
      </c>
      <c r="C405" s="127">
        <v>295</v>
      </c>
      <c r="D405" s="72">
        <v>100</v>
      </c>
      <c r="E405" s="114">
        <v>28</v>
      </c>
      <c r="F405" s="73">
        <v>9.5</v>
      </c>
      <c r="G405" s="114">
        <v>63</v>
      </c>
      <c r="H405" s="73">
        <v>21.4</v>
      </c>
      <c r="I405" s="114">
        <v>203</v>
      </c>
      <c r="J405" s="73">
        <v>68.8</v>
      </c>
      <c r="K405" s="68">
        <v>73</v>
      </c>
      <c r="L405" s="73">
        <v>24.7</v>
      </c>
      <c r="M405" s="68">
        <v>32</v>
      </c>
      <c r="N405" s="73">
        <v>10.8</v>
      </c>
      <c r="O405" s="114">
        <v>103</v>
      </c>
      <c r="P405" s="73">
        <v>34.9</v>
      </c>
    </row>
    <row r="406" spans="1:16">
      <c r="A406" s="94" t="s">
        <v>1073</v>
      </c>
      <c r="B406" s="66" t="s">
        <v>528</v>
      </c>
      <c r="C406" s="127">
        <v>44</v>
      </c>
      <c r="D406" s="72">
        <v>100</v>
      </c>
      <c r="E406" s="114">
        <v>3</v>
      </c>
      <c r="F406" s="97">
        <v>6.8</v>
      </c>
      <c r="G406" s="114">
        <v>12</v>
      </c>
      <c r="H406" s="73">
        <v>27.3</v>
      </c>
      <c r="I406" s="114">
        <v>30</v>
      </c>
      <c r="J406" s="73">
        <v>68.2</v>
      </c>
      <c r="K406" s="68">
        <v>3</v>
      </c>
      <c r="L406" s="97">
        <v>6.8</v>
      </c>
      <c r="M406" s="68">
        <v>5</v>
      </c>
      <c r="N406" s="97">
        <v>11.4</v>
      </c>
      <c r="O406" s="114">
        <v>16</v>
      </c>
      <c r="P406" s="73">
        <v>36.4</v>
      </c>
    </row>
    <row r="407" spans="1:16">
      <c r="A407" s="94" t="s">
        <v>1074</v>
      </c>
      <c r="B407" s="66" t="s">
        <v>529</v>
      </c>
      <c r="C407" s="127">
        <v>133</v>
      </c>
      <c r="D407" s="72">
        <v>100</v>
      </c>
      <c r="E407" s="114">
        <v>11</v>
      </c>
      <c r="F407" s="73">
        <v>8.3000000000000007</v>
      </c>
      <c r="G407" s="114">
        <v>34</v>
      </c>
      <c r="H407" s="73">
        <v>25.6</v>
      </c>
      <c r="I407" s="114">
        <v>88</v>
      </c>
      <c r="J407" s="73">
        <v>66.2</v>
      </c>
      <c r="K407" s="68">
        <v>31</v>
      </c>
      <c r="L407" s="73">
        <v>23.3</v>
      </c>
      <c r="M407" s="68">
        <v>9</v>
      </c>
      <c r="N407" s="97">
        <v>6.8</v>
      </c>
      <c r="O407" s="114">
        <v>56</v>
      </c>
      <c r="P407" s="73">
        <v>42.1</v>
      </c>
    </row>
    <row r="408" spans="1:16">
      <c r="A408" s="94" t="s">
        <v>1075</v>
      </c>
      <c r="B408" s="66" t="s">
        <v>530</v>
      </c>
      <c r="C408" s="124">
        <v>1295</v>
      </c>
      <c r="D408" s="72">
        <v>100</v>
      </c>
      <c r="E408" s="114">
        <v>200</v>
      </c>
      <c r="F408" s="73">
        <v>15.4</v>
      </c>
      <c r="G408" s="114">
        <v>278</v>
      </c>
      <c r="H408" s="73">
        <v>21.5</v>
      </c>
      <c r="I408" s="114">
        <v>818</v>
      </c>
      <c r="J408" s="73">
        <v>63.2</v>
      </c>
      <c r="K408" s="68">
        <v>382</v>
      </c>
      <c r="L408" s="73">
        <v>29.5</v>
      </c>
      <c r="M408" s="68">
        <v>26</v>
      </c>
      <c r="N408" s="73">
        <v>2</v>
      </c>
      <c r="O408" s="114">
        <v>460</v>
      </c>
      <c r="P408" s="73">
        <v>35.5</v>
      </c>
    </row>
    <row r="409" spans="1:16">
      <c r="A409" s="94" t="s">
        <v>1076</v>
      </c>
      <c r="B409" s="66" t="s">
        <v>531</v>
      </c>
      <c r="C409" s="127">
        <v>101</v>
      </c>
      <c r="D409" s="72">
        <v>100</v>
      </c>
      <c r="E409" s="114">
        <v>12</v>
      </c>
      <c r="F409" s="73">
        <v>11.9</v>
      </c>
      <c r="G409" s="114">
        <v>25</v>
      </c>
      <c r="H409" s="73">
        <v>24.8</v>
      </c>
      <c r="I409" s="114">
        <v>58</v>
      </c>
      <c r="J409" s="73">
        <v>57.4</v>
      </c>
      <c r="K409" s="68">
        <v>15</v>
      </c>
      <c r="L409" s="73">
        <v>14.9</v>
      </c>
      <c r="M409" s="68">
        <v>6</v>
      </c>
      <c r="N409" s="97">
        <v>5.9</v>
      </c>
      <c r="O409" s="114">
        <v>55</v>
      </c>
      <c r="P409" s="73">
        <v>54.5</v>
      </c>
    </row>
    <row r="410" spans="1:16">
      <c r="A410" s="94" t="s">
        <v>1077</v>
      </c>
      <c r="B410" s="66" t="s">
        <v>547</v>
      </c>
      <c r="C410" s="127">
        <v>118</v>
      </c>
      <c r="D410" s="72">
        <v>100</v>
      </c>
      <c r="E410" s="114">
        <v>10</v>
      </c>
      <c r="F410" s="73">
        <v>8.5</v>
      </c>
      <c r="G410" s="114">
        <v>25</v>
      </c>
      <c r="H410" s="73">
        <v>21.2</v>
      </c>
      <c r="I410" s="114">
        <v>83</v>
      </c>
      <c r="J410" s="73">
        <v>70.3</v>
      </c>
      <c r="K410" s="68">
        <v>17</v>
      </c>
      <c r="L410" s="73">
        <v>14.4</v>
      </c>
      <c r="M410" s="68">
        <v>19</v>
      </c>
      <c r="N410" s="73">
        <v>16.100000000000001</v>
      </c>
      <c r="O410" s="114">
        <v>59</v>
      </c>
      <c r="P410" s="73">
        <v>50</v>
      </c>
    </row>
    <row r="411" spans="1:16">
      <c r="A411" s="94" t="s">
        <v>1078</v>
      </c>
      <c r="B411" s="66" t="s">
        <v>552</v>
      </c>
      <c r="C411" s="127">
        <v>35</v>
      </c>
      <c r="D411" s="72">
        <v>100</v>
      </c>
      <c r="E411" s="114">
        <v>4</v>
      </c>
      <c r="F411" s="97">
        <v>11.4</v>
      </c>
      <c r="G411" s="114">
        <v>11</v>
      </c>
      <c r="H411" s="73">
        <v>31.4</v>
      </c>
      <c r="I411" s="114">
        <v>20</v>
      </c>
      <c r="J411" s="73">
        <v>60.6</v>
      </c>
      <c r="K411" s="68">
        <v>5</v>
      </c>
      <c r="L411" s="97">
        <v>14.3</v>
      </c>
      <c r="M411" s="68">
        <v>3</v>
      </c>
      <c r="N411" s="97">
        <v>8.6</v>
      </c>
      <c r="O411" s="114">
        <v>19</v>
      </c>
      <c r="P411" s="73">
        <v>57.6</v>
      </c>
    </row>
    <row r="412" spans="1:16">
      <c r="A412" s="94" t="s">
        <v>1079</v>
      </c>
      <c r="B412" s="66" t="s">
        <v>532</v>
      </c>
      <c r="C412" s="127">
        <v>845</v>
      </c>
      <c r="D412" s="72">
        <v>100</v>
      </c>
      <c r="E412" s="114">
        <v>94</v>
      </c>
      <c r="F412" s="73">
        <v>11.1</v>
      </c>
      <c r="G412" s="114">
        <v>199</v>
      </c>
      <c r="H412" s="73">
        <v>23.6</v>
      </c>
      <c r="I412" s="114">
        <v>553</v>
      </c>
      <c r="J412" s="73">
        <v>65.400000000000006</v>
      </c>
      <c r="K412" s="68">
        <v>373</v>
      </c>
      <c r="L412" s="73">
        <v>44.1</v>
      </c>
      <c r="M412" s="68">
        <v>15</v>
      </c>
      <c r="N412" s="73">
        <v>1.8</v>
      </c>
      <c r="O412" s="114">
        <v>77</v>
      </c>
      <c r="P412" s="73">
        <v>9.1</v>
      </c>
    </row>
    <row r="413" spans="1:16">
      <c r="A413" s="94" t="s">
        <v>1080</v>
      </c>
      <c r="B413" s="66" t="s">
        <v>548</v>
      </c>
      <c r="C413" s="127">
        <v>41</v>
      </c>
      <c r="D413" s="72">
        <v>100</v>
      </c>
      <c r="E413" s="114">
        <v>10</v>
      </c>
      <c r="F413" s="73">
        <v>24.4</v>
      </c>
      <c r="G413" s="68">
        <v>0</v>
      </c>
      <c r="H413" s="73">
        <v>0</v>
      </c>
      <c r="I413" s="114">
        <v>31</v>
      </c>
      <c r="J413" s="73">
        <v>81.599999999999994</v>
      </c>
      <c r="K413" s="68">
        <v>15</v>
      </c>
      <c r="L413" s="73">
        <v>36.6</v>
      </c>
      <c r="M413" s="68">
        <v>3</v>
      </c>
      <c r="N413" s="97">
        <v>7.3</v>
      </c>
      <c r="O413" s="114">
        <v>7</v>
      </c>
      <c r="P413" s="97">
        <v>17.100000000000001</v>
      </c>
    </row>
    <row r="414" spans="1:16">
      <c r="A414" s="94" t="s">
        <v>1081</v>
      </c>
      <c r="B414" s="66" t="s">
        <v>554</v>
      </c>
      <c r="C414" s="127">
        <v>98</v>
      </c>
      <c r="D414" s="72">
        <v>100</v>
      </c>
      <c r="E414" s="114">
        <v>16</v>
      </c>
      <c r="F414" s="73">
        <v>16.3</v>
      </c>
      <c r="G414" s="114">
        <v>31</v>
      </c>
      <c r="H414" s="73">
        <v>31.6</v>
      </c>
      <c r="I414" s="114">
        <v>53</v>
      </c>
      <c r="J414" s="73">
        <v>54.1</v>
      </c>
      <c r="K414" s="68">
        <v>26</v>
      </c>
      <c r="L414" s="73">
        <v>26.5</v>
      </c>
      <c r="M414" s="68">
        <v>12</v>
      </c>
      <c r="N414" s="73">
        <v>12.2</v>
      </c>
      <c r="O414" s="114">
        <v>27</v>
      </c>
      <c r="P414" s="73">
        <v>27.6</v>
      </c>
    </row>
    <row r="415" spans="1:16">
      <c r="A415" s="94" t="s">
        <v>1082</v>
      </c>
      <c r="B415" s="66" t="s">
        <v>550</v>
      </c>
      <c r="C415" s="127">
        <v>86</v>
      </c>
      <c r="D415" s="72">
        <v>100</v>
      </c>
      <c r="E415" s="114">
        <v>9</v>
      </c>
      <c r="F415" s="97">
        <v>10.5</v>
      </c>
      <c r="G415" s="114">
        <v>28</v>
      </c>
      <c r="H415" s="73">
        <v>32.6</v>
      </c>
      <c r="I415" s="114">
        <v>45</v>
      </c>
      <c r="J415" s="73">
        <v>52.3</v>
      </c>
      <c r="K415" s="68">
        <v>24</v>
      </c>
      <c r="L415" s="73">
        <v>27.9</v>
      </c>
      <c r="M415" s="68">
        <v>0</v>
      </c>
      <c r="N415" s="73">
        <v>0</v>
      </c>
      <c r="O415" s="114">
        <v>29</v>
      </c>
      <c r="P415" s="73">
        <v>33.700000000000003</v>
      </c>
    </row>
    <row r="416" spans="1:16">
      <c r="A416" s="94" t="s">
        <v>1083</v>
      </c>
      <c r="B416" s="66" t="s">
        <v>533</v>
      </c>
      <c r="C416" s="127">
        <v>187</v>
      </c>
      <c r="D416" s="72">
        <v>100</v>
      </c>
      <c r="E416" s="114">
        <v>5</v>
      </c>
      <c r="F416" s="97">
        <v>2.7</v>
      </c>
      <c r="G416" s="114">
        <v>31</v>
      </c>
      <c r="H416" s="73">
        <v>16.600000000000001</v>
      </c>
      <c r="I416" s="114">
        <v>152</v>
      </c>
      <c r="J416" s="73">
        <v>81.3</v>
      </c>
      <c r="K416" s="68">
        <v>21</v>
      </c>
      <c r="L416" s="73">
        <v>11.2</v>
      </c>
      <c r="M416" s="68">
        <v>3</v>
      </c>
      <c r="N416" s="97">
        <v>1.6</v>
      </c>
      <c r="O416" s="114">
        <v>107</v>
      </c>
      <c r="P416" s="73">
        <v>57.2</v>
      </c>
    </row>
    <row r="417" spans="1:16">
      <c r="A417" s="94" t="s">
        <v>1084</v>
      </c>
      <c r="B417" s="66" t="s">
        <v>534</v>
      </c>
      <c r="C417" s="127">
        <v>128</v>
      </c>
      <c r="D417" s="72">
        <v>100</v>
      </c>
      <c r="E417" s="114">
        <v>3</v>
      </c>
      <c r="F417" s="97">
        <v>2.2999999999999998</v>
      </c>
      <c r="G417" s="114">
        <v>34</v>
      </c>
      <c r="H417" s="73">
        <v>26.6</v>
      </c>
      <c r="I417" s="114">
        <v>92</v>
      </c>
      <c r="J417" s="73">
        <v>71.900000000000006</v>
      </c>
      <c r="K417" s="68">
        <v>24</v>
      </c>
      <c r="L417" s="73">
        <v>18.8</v>
      </c>
      <c r="M417" s="68">
        <v>17</v>
      </c>
      <c r="N417" s="73">
        <v>13.3</v>
      </c>
      <c r="O417" s="114">
        <v>52</v>
      </c>
      <c r="P417" s="73">
        <v>40.6</v>
      </c>
    </row>
    <row r="418" spans="1:16">
      <c r="A418" s="94" t="s">
        <v>1085</v>
      </c>
      <c r="B418" s="66" t="s">
        <v>535</v>
      </c>
      <c r="C418" s="127">
        <v>90</v>
      </c>
      <c r="D418" s="72">
        <v>100</v>
      </c>
      <c r="E418" s="114">
        <v>5</v>
      </c>
      <c r="F418" s="97">
        <v>5.6</v>
      </c>
      <c r="G418" s="114">
        <v>14</v>
      </c>
      <c r="H418" s="73">
        <v>15.6</v>
      </c>
      <c r="I418" s="114">
        <v>70</v>
      </c>
      <c r="J418" s="73">
        <v>77.8</v>
      </c>
      <c r="K418" s="68">
        <v>15</v>
      </c>
      <c r="L418" s="73">
        <v>16.7</v>
      </c>
      <c r="M418" s="68">
        <v>3</v>
      </c>
      <c r="N418" s="97">
        <v>3.3</v>
      </c>
      <c r="O418" s="114">
        <v>35</v>
      </c>
      <c r="P418" s="73">
        <v>38.9</v>
      </c>
    </row>
    <row r="419" spans="1:16">
      <c r="A419" s="94" t="s">
        <v>1086</v>
      </c>
      <c r="B419" s="66" t="s">
        <v>536</v>
      </c>
      <c r="C419" s="127">
        <v>132</v>
      </c>
      <c r="D419" s="72">
        <v>100</v>
      </c>
      <c r="E419" s="114">
        <v>12</v>
      </c>
      <c r="F419" s="73">
        <v>9.1</v>
      </c>
      <c r="G419" s="114">
        <v>17</v>
      </c>
      <c r="H419" s="73">
        <v>12.9</v>
      </c>
      <c r="I419" s="114">
        <v>103</v>
      </c>
      <c r="J419" s="73">
        <v>78</v>
      </c>
      <c r="K419" s="68">
        <v>29</v>
      </c>
      <c r="L419" s="73">
        <v>22</v>
      </c>
      <c r="M419" s="68">
        <v>7</v>
      </c>
      <c r="N419" s="97">
        <v>5.3</v>
      </c>
      <c r="O419" s="114">
        <v>83</v>
      </c>
      <c r="P419" s="73">
        <v>62.9</v>
      </c>
    </row>
    <row r="420" spans="1:16">
      <c r="A420" s="94" t="s">
        <v>1087</v>
      </c>
      <c r="B420" s="66" t="s">
        <v>537</v>
      </c>
      <c r="C420" s="127">
        <v>364</v>
      </c>
      <c r="D420" s="72">
        <v>100</v>
      </c>
      <c r="E420" s="114">
        <v>77</v>
      </c>
      <c r="F420" s="73">
        <v>21.2</v>
      </c>
      <c r="G420" s="114">
        <v>73</v>
      </c>
      <c r="H420" s="73">
        <v>20.100000000000001</v>
      </c>
      <c r="I420" s="114">
        <v>215</v>
      </c>
      <c r="J420" s="73">
        <v>59.1</v>
      </c>
      <c r="K420" s="68">
        <v>46</v>
      </c>
      <c r="L420" s="73">
        <v>12.6</v>
      </c>
      <c r="M420" s="68">
        <v>16</v>
      </c>
      <c r="N420" s="73">
        <v>4.4000000000000004</v>
      </c>
      <c r="O420" s="114">
        <v>154</v>
      </c>
      <c r="P420" s="73">
        <v>42.3</v>
      </c>
    </row>
    <row r="421" spans="1:16">
      <c r="A421" s="94" t="s">
        <v>1088</v>
      </c>
      <c r="B421" s="66" t="s">
        <v>538</v>
      </c>
      <c r="C421" s="127">
        <v>82</v>
      </c>
      <c r="D421" s="72">
        <v>100</v>
      </c>
      <c r="E421" s="114">
        <v>5</v>
      </c>
      <c r="F421" s="97">
        <v>6.1</v>
      </c>
      <c r="G421" s="114">
        <v>20</v>
      </c>
      <c r="H421" s="73">
        <v>24.4</v>
      </c>
      <c r="I421" s="114">
        <v>56</v>
      </c>
      <c r="J421" s="73">
        <v>68.3</v>
      </c>
      <c r="K421" s="68">
        <v>13</v>
      </c>
      <c r="L421" s="73">
        <v>15.9</v>
      </c>
      <c r="M421" s="68">
        <v>5</v>
      </c>
      <c r="N421" s="97">
        <v>6.1</v>
      </c>
      <c r="O421" s="114">
        <v>39</v>
      </c>
      <c r="P421" s="73">
        <v>47.6</v>
      </c>
    </row>
    <row r="422" spans="1:16">
      <c r="A422" s="94" t="s">
        <v>1089</v>
      </c>
      <c r="B422" s="66" t="s">
        <v>539</v>
      </c>
      <c r="C422" s="127">
        <v>709</v>
      </c>
      <c r="D422" s="72">
        <v>100</v>
      </c>
      <c r="E422" s="114">
        <v>105</v>
      </c>
      <c r="F422" s="73">
        <v>14.8</v>
      </c>
      <c r="G422" s="114">
        <v>118</v>
      </c>
      <c r="H422" s="73">
        <v>16.600000000000001</v>
      </c>
      <c r="I422" s="114">
        <v>487</v>
      </c>
      <c r="J422" s="73">
        <v>68.7</v>
      </c>
      <c r="K422" s="68">
        <v>208</v>
      </c>
      <c r="L422" s="73">
        <v>29.3</v>
      </c>
      <c r="M422" s="68">
        <v>43</v>
      </c>
      <c r="N422" s="73">
        <v>6.1</v>
      </c>
      <c r="O422" s="114">
        <v>171</v>
      </c>
      <c r="P422" s="73">
        <v>24.1</v>
      </c>
    </row>
    <row r="423" spans="1:16">
      <c r="A423" s="94" t="s">
        <v>1090</v>
      </c>
      <c r="B423" s="66" t="s">
        <v>540</v>
      </c>
      <c r="C423" s="127">
        <v>202</v>
      </c>
      <c r="D423" s="72">
        <v>100</v>
      </c>
      <c r="E423" s="114">
        <v>29</v>
      </c>
      <c r="F423" s="73">
        <v>14.4</v>
      </c>
      <c r="G423" s="114">
        <v>14</v>
      </c>
      <c r="H423" s="73">
        <v>6.9</v>
      </c>
      <c r="I423" s="114">
        <v>153</v>
      </c>
      <c r="J423" s="73">
        <v>75.7</v>
      </c>
      <c r="K423" s="68">
        <v>43</v>
      </c>
      <c r="L423" s="73">
        <v>21.3</v>
      </c>
      <c r="M423" s="68">
        <v>5</v>
      </c>
      <c r="N423" s="97">
        <v>2.5</v>
      </c>
      <c r="O423" s="114">
        <v>56</v>
      </c>
      <c r="P423" s="73">
        <v>27.7</v>
      </c>
    </row>
    <row r="424" spans="1:16">
      <c r="A424" s="94" t="s">
        <v>1091</v>
      </c>
      <c r="B424" s="66" t="s">
        <v>541</v>
      </c>
      <c r="C424" s="127">
        <v>761</v>
      </c>
      <c r="D424" s="72">
        <v>100</v>
      </c>
      <c r="E424" s="114">
        <v>120</v>
      </c>
      <c r="F424" s="73">
        <v>15.8</v>
      </c>
      <c r="G424" s="114">
        <v>164</v>
      </c>
      <c r="H424" s="73">
        <v>21.6</v>
      </c>
      <c r="I424" s="114">
        <v>479</v>
      </c>
      <c r="J424" s="73">
        <v>62.9</v>
      </c>
      <c r="K424" s="68">
        <v>341</v>
      </c>
      <c r="L424" s="73">
        <v>44.8</v>
      </c>
      <c r="M424" s="68">
        <v>42</v>
      </c>
      <c r="N424" s="73">
        <v>5.5</v>
      </c>
      <c r="O424" s="114">
        <v>217</v>
      </c>
      <c r="P424" s="73">
        <v>28.5</v>
      </c>
    </row>
    <row r="425" spans="1:16">
      <c r="A425" s="94" t="s">
        <v>1092</v>
      </c>
      <c r="B425" s="66" t="s">
        <v>551</v>
      </c>
      <c r="C425" s="127">
        <v>89</v>
      </c>
      <c r="D425" s="72">
        <v>100</v>
      </c>
      <c r="E425" s="114">
        <v>8</v>
      </c>
      <c r="F425" s="97">
        <v>9</v>
      </c>
      <c r="G425" s="114">
        <v>24</v>
      </c>
      <c r="H425" s="73">
        <v>27</v>
      </c>
      <c r="I425" s="114">
        <v>53</v>
      </c>
      <c r="J425" s="73">
        <v>59.6</v>
      </c>
      <c r="K425" s="68">
        <v>9</v>
      </c>
      <c r="L425" s="97">
        <v>10.1</v>
      </c>
      <c r="M425" s="68">
        <v>0</v>
      </c>
      <c r="N425" s="73">
        <v>0</v>
      </c>
      <c r="O425" s="114">
        <v>42</v>
      </c>
      <c r="P425" s="73">
        <v>47.2</v>
      </c>
    </row>
    <row r="426" spans="1:16">
      <c r="A426" s="94" t="s">
        <v>1093</v>
      </c>
      <c r="B426" s="66" t="s">
        <v>542</v>
      </c>
      <c r="C426" s="127">
        <v>311</v>
      </c>
      <c r="D426" s="72">
        <v>100</v>
      </c>
      <c r="E426" s="114">
        <v>65</v>
      </c>
      <c r="F426" s="73">
        <v>20.9</v>
      </c>
      <c r="G426" s="114">
        <v>67</v>
      </c>
      <c r="H426" s="73">
        <v>21.5</v>
      </c>
      <c r="I426" s="114">
        <v>174</v>
      </c>
      <c r="J426" s="73">
        <v>55.9</v>
      </c>
      <c r="K426" s="68">
        <v>49</v>
      </c>
      <c r="L426" s="73">
        <v>15.8</v>
      </c>
      <c r="M426" s="68">
        <v>24</v>
      </c>
      <c r="N426" s="73">
        <v>7.7</v>
      </c>
      <c r="O426" s="114">
        <v>110</v>
      </c>
      <c r="P426" s="73">
        <v>35.4</v>
      </c>
    </row>
    <row r="427" spans="1:16">
      <c r="A427" s="94" t="s">
        <v>1094</v>
      </c>
      <c r="B427" s="66" t="s">
        <v>553</v>
      </c>
      <c r="C427" s="127">
        <v>796</v>
      </c>
      <c r="D427" s="72">
        <v>100</v>
      </c>
      <c r="E427" s="114">
        <v>189</v>
      </c>
      <c r="F427" s="73">
        <v>23.7</v>
      </c>
      <c r="G427" s="114">
        <v>230</v>
      </c>
      <c r="H427" s="73">
        <v>28.9</v>
      </c>
      <c r="I427" s="114">
        <v>378</v>
      </c>
      <c r="J427" s="73">
        <v>47.5</v>
      </c>
      <c r="K427" s="68">
        <v>133</v>
      </c>
      <c r="L427" s="73">
        <v>16.7</v>
      </c>
      <c r="M427" s="68">
        <v>32</v>
      </c>
      <c r="N427" s="73">
        <v>4</v>
      </c>
      <c r="O427" s="114">
        <v>319</v>
      </c>
      <c r="P427" s="73">
        <v>40.1</v>
      </c>
    </row>
    <row r="428" spans="1:16">
      <c r="A428" s="94" t="s">
        <v>1095</v>
      </c>
      <c r="B428" s="66" t="s">
        <v>549</v>
      </c>
      <c r="C428" s="127">
        <v>40</v>
      </c>
      <c r="D428" s="72">
        <v>100</v>
      </c>
      <c r="E428" s="114">
        <v>3</v>
      </c>
      <c r="F428" s="97">
        <v>7.5</v>
      </c>
      <c r="G428" s="114">
        <v>4</v>
      </c>
      <c r="H428" s="97">
        <v>10</v>
      </c>
      <c r="I428" s="114">
        <v>28</v>
      </c>
      <c r="J428" s="73">
        <v>73.7</v>
      </c>
      <c r="K428" s="68">
        <v>12</v>
      </c>
      <c r="L428" s="73">
        <v>30</v>
      </c>
      <c r="M428" s="68">
        <v>11</v>
      </c>
      <c r="N428" s="73">
        <v>27.5</v>
      </c>
      <c r="O428" s="114">
        <v>15</v>
      </c>
      <c r="P428" s="73">
        <v>37.5</v>
      </c>
    </row>
    <row r="429" spans="1:16">
      <c r="A429" s="94" t="s">
        <v>1096</v>
      </c>
      <c r="B429" s="66" t="s">
        <v>543</v>
      </c>
      <c r="C429" s="127">
        <v>111</v>
      </c>
      <c r="D429" s="72">
        <v>100</v>
      </c>
      <c r="E429" s="114">
        <v>6</v>
      </c>
      <c r="F429" s="97">
        <v>5.4</v>
      </c>
      <c r="G429" s="114">
        <v>16</v>
      </c>
      <c r="H429" s="73">
        <v>14.4</v>
      </c>
      <c r="I429" s="114">
        <v>88</v>
      </c>
      <c r="J429" s="73">
        <v>79.3</v>
      </c>
      <c r="K429" s="68">
        <v>27</v>
      </c>
      <c r="L429" s="73">
        <v>24.3</v>
      </c>
      <c r="M429" s="68">
        <v>4</v>
      </c>
      <c r="N429" s="97">
        <v>3.6</v>
      </c>
      <c r="O429" s="114">
        <v>63</v>
      </c>
      <c r="P429" s="73">
        <v>56.8</v>
      </c>
    </row>
    <row r="430" spans="1:16">
      <c r="A430" s="94" t="s">
        <v>1097</v>
      </c>
      <c r="B430" s="66" t="s">
        <v>544</v>
      </c>
      <c r="C430" s="127">
        <v>171</v>
      </c>
      <c r="D430" s="72">
        <v>100</v>
      </c>
      <c r="E430" s="114">
        <v>25</v>
      </c>
      <c r="F430" s="73">
        <v>14.6</v>
      </c>
      <c r="G430" s="114">
        <v>50</v>
      </c>
      <c r="H430" s="73">
        <v>29.2</v>
      </c>
      <c r="I430" s="114">
        <v>95</v>
      </c>
      <c r="J430" s="73">
        <v>55.6</v>
      </c>
      <c r="K430" s="68">
        <v>52</v>
      </c>
      <c r="L430" s="73">
        <v>30.4</v>
      </c>
      <c r="M430" s="68">
        <v>19</v>
      </c>
      <c r="N430" s="73">
        <v>11.1</v>
      </c>
      <c r="O430" s="114">
        <v>38</v>
      </c>
      <c r="P430" s="73">
        <v>22.2</v>
      </c>
    </row>
    <row r="431" spans="1:16">
      <c r="A431" s="94" t="s">
        <v>1098</v>
      </c>
      <c r="B431" s="66" t="s">
        <v>555</v>
      </c>
      <c r="C431" s="127">
        <v>85</v>
      </c>
      <c r="D431" s="72">
        <v>100</v>
      </c>
      <c r="E431" s="114">
        <v>7</v>
      </c>
      <c r="F431" s="97">
        <v>8.1999999999999993</v>
      </c>
      <c r="G431" s="114">
        <v>25</v>
      </c>
      <c r="H431" s="73">
        <v>29.4</v>
      </c>
      <c r="I431" s="114">
        <v>52</v>
      </c>
      <c r="J431" s="73">
        <v>61.2</v>
      </c>
      <c r="K431" s="68">
        <v>20</v>
      </c>
      <c r="L431" s="73">
        <v>23.5</v>
      </c>
      <c r="M431" s="68">
        <v>4</v>
      </c>
      <c r="N431" s="97">
        <v>4.7</v>
      </c>
      <c r="O431" s="114">
        <v>30</v>
      </c>
      <c r="P431" s="73">
        <v>35.299999999999997</v>
      </c>
    </row>
    <row r="432" spans="1:16" ht="19.5" customHeight="1">
      <c r="A432" s="95" t="s">
        <v>1099</v>
      </c>
      <c r="B432" s="125" t="s">
        <v>672</v>
      </c>
      <c r="C432" s="126">
        <v>190889</v>
      </c>
      <c r="D432" s="87">
        <v>100</v>
      </c>
      <c r="E432" s="117">
        <v>28238</v>
      </c>
      <c r="F432" s="130">
        <v>14.8</v>
      </c>
      <c r="G432" s="117">
        <v>45574</v>
      </c>
      <c r="H432" s="130">
        <v>23.9</v>
      </c>
      <c r="I432" s="117">
        <v>117077</v>
      </c>
      <c r="J432" s="130">
        <v>61.3</v>
      </c>
      <c r="K432" s="86">
        <v>43247</v>
      </c>
      <c r="L432" s="88">
        <v>22.7</v>
      </c>
      <c r="M432" s="86">
        <v>9740</v>
      </c>
      <c r="N432" s="88">
        <v>5.0999999999999996</v>
      </c>
      <c r="O432" s="116">
        <v>49792</v>
      </c>
      <c r="P432" s="88">
        <v>26.1</v>
      </c>
    </row>
    <row r="433" spans="1:16">
      <c r="A433" s="216" t="s">
        <v>1223</v>
      </c>
      <c r="B433" s="218"/>
      <c r="C433" s="229"/>
      <c r="D433" s="162"/>
      <c r="E433" s="227"/>
      <c r="F433" s="228"/>
      <c r="G433" s="227"/>
      <c r="H433" s="163"/>
      <c r="I433" s="227"/>
      <c r="J433" s="163"/>
      <c r="K433" s="161"/>
      <c r="L433" s="163"/>
      <c r="M433" s="161"/>
      <c r="O433" s="227"/>
      <c r="P433" s="163"/>
    </row>
    <row r="434" spans="1:16">
      <c r="A434" s="113" t="s">
        <v>26</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N863"/>
  <sheetViews>
    <sheetView showGridLines="0" workbookViewId="0">
      <pane ySplit="3" topLeftCell="A4" activePane="bottomLeft" state="frozen"/>
      <selection pane="bottomLeft"/>
    </sheetView>
  </sheetViews>
  <sheetFormatPr baseColWidth="10" defaultColWidth="11.3984375" defaultRowHeight="11.5"/>
  <cols>
    <col min="1" max="1" width="11.3984375" style="44"/>
    <col min="2" max="2" width="35" style="44" customWidth="1"/>
    <col min="3" max="3" width="10.09765625" style="44" customWidth="1"/>
    <col min="4" max="14" width="10.69921875" style="44" customWidth="1"/>
    <col min="15" max="16384" width="11.3984375" style="44"/>
  </cols>
  <sheetData>
    <row r="1" spans="1:14" s="41" customFormat="1" ht="10">
      <c r="A1" s="81" t="s">
        <v>3</v>
      </c>
    </row>
    <row r="2" spans="1:14" ht="19.5" customHeight="1">
      <c r="A2" s="62" t="s">
        <v>1185</v>
      </c>
      <c r="C2" s="62"/>
      <c r="D2" s="60"/>
      <c r="E2" s="60"/>
      <c r="F2" s="60"/>
      <c r="G2" s="60"/>
      <c r="H2" s="60"/>
      <c r="I2" s="60"/>
      <c r="J2" s="60"/>
      <c r="K2" s="60"/>
      <c r="L2" s="60"/>
      <c r="M2" s="60"/>
      <c r="N2" s="64"/>
    </row>
    <row r="3" spans="1:14" ht="40">
      <c r="A3" s="188" t="s">
        <v>693</v>
      </c>
      <c r="B3" s="134" t="s">
        <v>694</v>
      </c>
      <c r="C3" s="134" t="s">
        <v>685</v>
      </c>
      <c r="D3" s="134" t="s">
        <v>178</v>
      </c>
      <c r="E3" s="134" t="s">
        <v>1142</v>
      </c>
      <c r="F3" s="134" t="s">
        <v>688</v>
      </c>
      <c r="G3" s="134" t="s">
        <v>181</v>
      </c>
      <c r="H3" s="134" t="s">
        <v>182</v>
      </c>
      <c r="I3" s="155" t="s">
        <v>183</v>
      </c>
      <c r="J3" s="155" t="s">
        <v>80</v>
      </c>
      <c r="K3" s="155" t="s">
        <v>81</v>
      </c>
      <c r="L3" s="155" t="s">
        <v>4</v>
      </c>
      <c r="M3" s="155" t="s">
        <v>179</v>
      </c>
      <c r="N3" s="155" t="s">
        <v>180</v>
      </c>
    </row>
    <row r="4" spans="1:14" s="42" customFormat="1" ht="19.899999999999999" customHeight="1">
      <c r="A4" s="150" t="s">
        <v>1106</v>
      </c>
      <c r="B4" s="151" t="s">
        <v>14</v>
      </c>
      <c r="C4" s="182">
        <v>2022</v>
      </c>
      <c r="D4" s="183">
        <v>150.1</v>
      </c>
      <c r="E4" s="131">
        <v>4.5</v>
      </c>
      <c r="F4" s="131">
        <v>614.1</v>
      </c>
      <c r="G4" s="131">
        <v>18.5</v>
      </c>
      <c r="H4" s="131">
        <v>10.9</v>
      </c>
      <c r="I4" s="131">
        <v>8</v>
      </c>
      <c r="J4" s="131">
        <v>71.3</v>
      </c>
      <c r="K4" s="131">
        <v>20.100000000000001</v>
      </c>
      <c r="L4" s="131">
        <v>3.5</v>
      </c>
      <c r="M4" s="152">
        <v>337</v>
      </c>
      <c r="N4" s="131">
        <v>5.3</v>
      </c>
    </row>
    <row r="5" spans="1:14" s="42" customFormat="1" ht="11.25" customHeight="1">
      <c r="A5" s="43" t="s">
        <v>1106</v>
      </c>
      <c r="B5" s="56" t="s">
        <v>14</v>
      </c>
      <c r="C5" s="184">
        <v>2011</v>
      </c>
      <c r="D5" s="185">
        <v>141</v>
      </c>
      <c r="E5" s="73">
        <v>4.8</v>
      </c>
      <c r="F5" s="73">
        <v>623.20000000000005</v>
      </c>
      <c r="G5" s="73">
        <v>17</v>
      </c>
      <c r="H5" s="73">
        <v>13.7</v>
      </c>
      <c r="I5" s="73" t="s">
        <v>1143</v>
      </c>
      <c r="J5" s="73">
        <v>66.8</v>
      </c>
      <c r="K5" s="73">
        <v>19.3</v>
      </c>
      <c r="L5" s="73">
        <v>3.5</v>
      </c>
      <c r="M5" s="148" t="s">
        <v>1143</v>
      </c>
      <c r="N5" s="73" t="s">
        <v>1143</v>
      </c>
    </row>
    <row r="6" spans="1:14" s="42" customFormat="1" ht="19.899999999999999" customHeight="1">
      <c r="A6" s="43" t="s">
        <v>1107</v>
      </c>
      <c r="B6" s="56" t="s">
        <v>15</v>
      </c>
      <c r="C6" s="184">
        <v>2022</v>
      </c>
      <c r="D6" s="185">
        <v>184.5</v>
      </c>
      <c r="E6" s="73">
        <v>5.2</v>
      </c>
      <c r="F6" s="73">
        <v>554</v>
      </c>
      <c r="G6" s="73">
        <v>16.8</v>
      </c>
      <c r="H6" s="73">
        <v>4</v>
      </c>
      <c r="I6" s="73">
        <v>2.5</v>
      </c>
      <c r="J6" s="73">
        <v>71.2</v>
      </c>
      <c r="K6" s="73">
        <v>20.9</v>
      </c>
      <c r="L6" s="73">
        <v>3.4</v>
      </c>
      <c r="M6" s="106">
        <v>438</v>
      </c>
      <c r="N6" s="73">
        <v>6.9</v>
      </c>
    </row>
    <row r="7" spans="1:14" s="42" customFormat="1" ht="11.25" customHeight="1">
      <c r="A7" s="43" t="s">
        <v>1107</v>
      </c>
      <c r="B7" s="56" t="s">
        <v>15</v>
      </c>
      <c r="C7" s="184">
        <v>2011</v>
      </c>
      <c r="D7" s="185">
        <v>168.3</v>
      </c>
      <c r="E7" s="73">
        <v>5.2</v>
      </c>
      <c r="F7" s="73">
        <v>552.9</v>
      </c>
      <c r="G7" s="73">
        <v>14.7</v>
      </c>
      <c r="H7" s="73">
        <v>5</v>
      </c>
      <c r="I7" s="73" t="s">
        <v>1143</v>
      </c>
      <c r="J7" s="73">
        <v>69.099999999999994</v>
      </c>
      <c r="K7" s="73">
        <v>19.3</v>
      </c>
      <c r="L7" s="73">
        <v>3.6</v>
      </c>
      <c r="M7" s="148" t="s">
        <v>1143</v>
      </c>
      <c r="N7" s="73" t="s">
        <v>1143</v>
      </c>
    </row>
    <row r="8" spans="1:14" s="42" customFormat="1" ht="19.899999999999999" customHeight="1">
      <c r="A8" s="43" t="s">
        <v>1108</v>
      </c>
      <c r="B8" s="56" t="s">
        <v>16</v>
      </c>
      <c r="C8" s="184">
        <v>2022</v>
      </c>
      <c r="D8" s="185">
        <v>212.1</v>
      </c>
      <c r="E8" s="73">
        <v>5.5</v>
      </c>
      <c r="F8" s="73">
        <v>566.1</v>
      </c>
      <c r="G8" s="73">
        <v>13.5</v>
      </c>
      <c r="H8" s="73">
        <v>4.4000000000000004</v>
      </c>
      <c r="I8" s="73">
        <v>2.1</v>
      </c>
      <c r="J8" s="73">
        <v>72.099999999999994</v>
      </c>
      <c r="K8" s="73">
        <v>21.2</v>
      </c>
      <c r="L8" s="73">
        <v>3.4</v>
      </c>
      <c r="M8" s="106">
        <v>423</v>
      </c>
      <c r="N8" s="73">
        <v>6.4</v>
      </c>
    </row>
    <row r="9" spans="1:14" s="42" customFormat="1" ht="11.25" customHeight="1">
      <c r="A9" s="43" t="s">
        <v>1108</v>
      </c>
      <c r="B9" s="56" t="s">
        <v>16</v>
      </c>
      <c r="C9" s="184">
        <v>2011</v>
      </c>
      <c r="D9" s="185">
        <v>193.9</v>
      </c>
      <c r="E9" s="73">
        <v>5.5</v>
      </c>
      <c r="F9" s="73">
        <v>628.4</v>
      </c>
      <c r="G9" s="73">
        <v>12.9</v>
      </c>
      <c r="H9" s="73">
        <v>12.1</v>
      </c>
      <c r="I9" s="73" t="s">
        <v>1143</v>
      </c>
      <c r="J9" s="73">
        <v>69.3</v>
      </c>
      <c r="K9" s="73">
        <v>19.600000000000001</v>
      </c>
      <c r="L9" s="73">
        <v>3.5</v>
      </c>
      <c r="M9" s="148" t="s">
        <v>1143</v>
      </c>
      <c r="N9" s="73" t="s">
        <v>1143</v>
      </c>
    </row>
    <row r="10" spans="1:14" s="42" customFormat="1" ht="19.899999999999999" customHeight="1">
      <c r="A10" s="107" t="s">
        <v>695</v>
      </c>
      <c r="B10" s="64" t="s">
        <v>621</v>
      </c>
      <c r="C10" s="186">
        <v>2022</v>
      </c>
      <c r="D10" s="187">
        <v>44.7</v>
      </c>
      <c r="E10" s="88">
        <v>2.2999999999999998</v>
      </c>
      <c r="F10" s="88">
        <v>562.6</v>
      </c>
      <c r="G10" s="88">
        <v>46.1</v>
      </c>
      <c r="H10" s="88">
        <v>11.8</v>
      </c>
      <c r="I10" s="88">
        <v>5.0999999999999996</v>
      </c>
      <c r="J10" s="88">
        <v>80.3</v>
      </c>
      <c r="K10" s="88">
        <v>19.8</v>
      </c>
      <c r="L10" s="88">
        <v>4.0999999999999996</v>
      </c>
      <c r="M10" s="108">
        <v>296</v>
      </c>
      <c r="N10" s="88">
        <v>4.5999999999999996</v>
      </c>
    </row>
    <row r="11" spans="1:14" s="42" customFormat="1" ht="11.25" customHeight="1">
      <c r="A11" s="107" t="s">
        <v>695</v>
      </c>
      <c r="B11" s="64" t="s">
        <v>621</v>
      </c>
      <c r="C11" s="186">
        <v>2011</v>
      </c>
      <c r="D11" s="187">
        <v>43.4</v>
      </c>
      <c r="E11" s="88">
        <v>2.4</v>
      </c>
      <c r="F11" s="88">
        <v>521.1</v>
      </c>
      <c r="G11" s="88">
        <v>42.6</v>
      </c>
      <c r="H11" s="88">
        <v>9.1999999999999993</v>
      </c>
      <c r="I11" s="88" t="s">
        <v>1143</v>
      </c>
      <c r="J11" s="88">
        <v>74.3</v>
      </c>
      <c r="K11" s="88">
        <v>18</v>
      </c>
      <c r="L11" s="88">
        <v>4.0999999999999996</v>
      </c>
      <c r="M11" s="149" t="s">
        <v>1143</v>
      </c>
      <c r="N11" s="88" t="s">
        <v>1143</v>
      </c>
    </row>
    <row r="12" spans="1:14" s="42" customFormat="1" ht="19.899999999999999" customHeight="1">
      <c r="A12" s="43" t="s">
        <v>1109</v>
      </c>
      <c r="B12" s="56" t="s">
        <v>17</v>
      </c>
      <c r="C12" s="184">
        <v>2022</v>
      </c>
      <c r="D12" s="185">
        <v>47.6</v>
      </c>
      <c r="E12" s="73">
        <v>1.6</v>
      </c>
      <c r="F12" s="73">
        <v>489.4</v>
      </c>
      <c r="G12" s="73">
        <v>63.4</v>
      </c>
      <c r="H12" s="73">
        <v>7.3</v>
      </c>
      <c r="I12" s="73">
        <v>1.4</v>
      </c>
      <c r="J12" s="73">
        <v>93.3</v>
      </c>
      <c r="K12" s="73">
        <v>20.2</v>
      </c>
      <c r="L12" s="73">
        <v>4.5999999999999996</v>
      </c>
      <c r="M12" s="106">
        <v>320</v>
      </c>
      <c r="N12" s="73">
        <v>4.5999999999999996</v>
      </c>
    </row>
    <row r="13" spans="1:14" s="42" customFormat="1" ht="11.25" customHeight="1">
      <c r="A13" s="43" t="s">
        <v>1109</v>
      </c>
      <c r="B13" s="56" t="s">
        <v>17</v>
      </c>
      <c r="C13" s="184">
        <v>2011</v>
      </c>
      <c r="D13" s="185">
        <v>45.3</v>
      </c>
      <c r="E13" s="73">
        <v>1.8</v>
      </c>
      <c r="F13" s="73">
        <v>477.7</v>
      </c>
      <c r="G13" s="73">
        <v>58.8</v>
      </c>
      <c r="H13" s="73">
        <v>7.8</v>
      </c>
      <c r="I13" s="73" t="s">
        <v>1143</v>
      </c>
      <c r="J13" s="73">
        <v>83</v>
      </c>
      <c r="K13" s="73">
        <v>18.7</v>
      </c>
      <c r="L13" s="73">
        <v>4.4000000000000004</v>
      </c>
      <c r="M13" s="148" t="s">
        <v>1143</v>
      </c>
      <c r="N13" s="73" t="s">
        <v>1143</v>
      </c>
    </row>
    <row r="14" spans="1:14" s="42" customFormat="1" ht="11.25" customHeight="1">
      <c r="A14" s="43" t="s">
        <v>1110</v>
      </c>
      <c r="B14" s="56" t="s">
        <v>187</v>
      </c>
      <c r="C14" s="184">
        <v>2022</v>
      </c>
      <c r="D14" s="185">
        <v>129.6</v>
      </c>
      <c r="E14" s="73">
        <v>3.4</v>
      </c>
      <c r="F14" s="73">
        <v>645.1</v>
      </c>
      <c r="G14" s="73">
        <v>29.4</v>
      </c>
      <c r="H14" s="73">
        <v>15.8</v>
      </c>
      <c r="I14" s="73">
        <v>9.1</v>
      </c>
      <c r="J14" s="73">
        <v>72.3</v>
      </c>
      <c r="K14" s="73">
        <v>19.100000000000001</v>
      </c>
      <c r="L14" s="73">
        <v>3.8</v>
      </c>
      <c r="M14" s="106">
        <v>295</v>
      </c>
      <c r="N14" s="73">
        <v>4.7</v>
      </c>
    </row>
    <row r="15" spans="1:14" s="42" customFormat="1" ht="11.25" customHeight="1">
      <c r="A15" s="43" t="s">
        <v>1110</v>
      </c>
      <c r="B15" s="56" t="s">
        <v>187</v>
      </c>
      <c r="C15" s="184">
        <v>2011</v>
      </c>
      <c r="D15" s="185">
        <v>123.3</v>
      </c>
      <c r="E15" s="73">
        <v>3.5</v>
      </c>
      <c r="F15" s="73">
        <v>573.29999999999995</v>
      </c>
      <c r="G15" s="73">
        <v>27.3</v>
      </c>
      <c r="H15" s="73">
        <v>11.5</v>
      </c>
      <c r="I15" s="73" t="s">
        <v>1143</v>
      </c>
      <c r="J15" s="73">
        <v>69.2</v>
      </c>
      <c r="K15" s="73">
        <v>18</v>
      </c>
      <c r="L15" s="73">
        <v>3.8</v>
      </c>
      <c r="M15" s="148" t="s">
        <v>1143</v>
      </c>
      <c r="N15" s="73" t="s">
        <v>1143</v>
      </c>
    </row>
    <row r="16" spans="1:14" s="42" customFormat="1" ht="11.25" customHeight="1">
      <c r="A16" s="43" t="s">
        <v>1111</v>
      </c>
      <c r="B16" s="56" t="s">
        <v>188</v>
      </c>
      <c r="C16" s="184">
        <v>2022</v>
      </c>
      <c r="D16" s="185">
        <v>100.3</v>
      </c>
      <c r="E16" s="73">
        <v>3.4</v>
      </c>
      <c r="F16" s="73">
        <v>633.4</v>
      </c>
      <c r="G16" s="73">
        <v>27</v>
      </c>
      <c r="H16" s="73">
        <v>17.7</v>
      </c>
      <c r="I16" s="73">
        <v>8.8000000000000007</v>
      </c>
      <c r="J16" s="73">
        <v>73.099999999999994</v>
      </c>
      <c r="K16" s="73">
        <v>20.3</v>
      </c>
      <c r="L16" s="73">
        <v>3.6</v>
      </c>
      <c r="M16" s="106">
        <v>282</v>
      </c>
      <c r="N16" s="73">
        <v>4.4000000000000004</v>
      </c>
    </row>
    <row r="17" spans="1:14" s="42" customFormat="1" ht="11.25" customHeight="1">
      <c r="A17" s="43" t="s">
        <v>1111</v>
      </c>
      <c r="B17" s="56" t="s">
        <v>188</v>
      </c>
      <c r="C17" s="184">
        <v>2011</v>
      </c>
      <c r="D17" s="185">
        <v>96.3</v>
      </c>
      <c r="E17" s="73">
        <v>3.7</v>
      </c>
      <c r="F17" s="73">
        <v>574</v>
      </c>
      <c r="G17" s="73">
        <v>23.2</v>
      </c>
      <c r="H17" s="73">
        <v>12.1</v>
      </c>
      <c r="I17" s="73" t="s">
        <v>1143</v>
      </c>
      <c r="J17" s="73">
        <v>69.099999999999994</v>
      </c>
      <c r="K17" s="73">
        <v>17.8</v>
      </c>
      <c r="L17" s="73">
        <v>3.9</v>
      </c>
      <c r="M17" s="148" t="s">
        <v>1143</v>
      </c>
      <c r="N17" s="73" t="s">
        <v>1143</v>
      </c>
    </row>
    <row r="18" spans="1:14" s="42" customFormat="1" ht="11.25" customHeight="1">
      <c r="A18" s="43" t="s">
        <v>1112</v>
      </c>
      <c r="B18" s="56" t="s">
        <v>223</v>
      </c>
      <c r="C18" s="184">
        <v>2022</v>
      </c>
      <c r="D18" s="185">
        <v>77.7</v>
      </c>
      <c r="E18" s="73">
        <v>2.2999999999999998</v>
      </c>
      <c r="F18" s="73">
        <v>625.20000000000005</v>
      </c>
      <c r="G18" s="73">
        <v>55</v>
      </c>
      <c r="H18" s="73">
        <v>18.100000000000001</v>
      </c>
      <c r="I18" s="73">
        <v>7.9</v>
      </c>
      <c r="J18" s="73">
        <v>77.7</v>
      </c>
      <c r="K18" s="73">
        <v>19</v>
      </c>
      <c r="L18" s="73">
        <v>4.0999999999999996</v>
      </c>
      <c r="M18" s="106">
        <v>293</v>
      </c>
      <c r="N18" s="73">
        <v>4.4000000000000004</v>
      </c>
    </row>
    <row r="19" spans="1:14" s="42" customFormat="1" ht="11.25" customHeight="1">
      <c r="A19" s="43" t="s">
        <v>1112</v>
      </c>
      <c r="B19" s="56" t="s">
        <v>223</v>
      </c>
      <c r="C19" s="184">
        <v>2011</v>
      </c>
      <c r="D19" s="185">
        <v>76.599999999999994</v>
      </c>
      <c r="E19" s="73">
        <v>2.2999999999999998</v>
      </c>
      <c r="F19" s="73">
        <v>524.4</v>
      </c>
      <c r="G19" s="73">
        <v>49.5</v>
      </c>
      <c r="H19" s="73">
        <v>7.4</v>
      </c>
      <c r="I19" s="73" t="s">
        <v>1143</v>
      </c>
      <c r="J19" s="73">
        <v>73.7</v>
      </c>
      <c r="K19" s="73">
        <v>18.100000000000001</v>
      </c>
      <c r="L19" s="73">
        <v>4.0999999999999996</v>
      </c>
      <c r="M19" s="148" t="s">
        <v>1143</v>
      </c>
      <c r="N19" s="73" t="s">
        <v>1143</v>
      </c>
    </row>
    <row r="20" spans="1:14" s="42" customFormat="1" ht="11.25" customHeight="1">
      <c r="A20" s="43" t="s">
        <v>1113</v>
      </c>
      <c r="B20" s="56" t="s">
        <v>221</v>
      </c>
      <c r="C20" s="184">
        <v>2022</v>
      </c>
      <c r="D20" s="185">
        <v>105.9</v>
      </c>
      <c r="E20" s="73">
        <v>2.1</v>
      </c>
      <c r="F20" s="73">
        <v>552.4</v>
      </c>
      <c r="G20" s="73">
        <v>51.3</v>
      </c>
      <c r="H20" s="73">
        <v>9.1</v>
      </c>
      <c r="I20" s="73">
        <v>1.4</v>
      </c>
      <c r="J20" s="73">
        <v>82</v>
      </c>
      <c r="K20" s="73">
        <v>19.8</v>
      </c>
      <c r="L20" s="73">
        <v>4.0999999999999996</v>
      </c>
      <c r="M20" s="106">
        <v>285</v>
      </c>
      <c r="N20" s="73">
        <v>4.4000000000000004</v>
      </c>
    </row>
    <row r="21" spans="1:14" s="42" customFormat="1" ht="11.25" customHeight="1">
      <c r="A21" s="43" t="s">
        <v>1113</v>
      </c>
      <c r="B21" s="56" t="s">
        <v>221</v>
      </c>
      <c r="C21" s="184">
        <v>2011</v>
      </c>
      <c r="D21" s="185">
        <v>108.2</v>
      </c>
      <c r="E21" s="73">
        <v>2.4</v>
      </c>
      <c r="F21" s="73">
        <v>557.4</v>
      </c>
      <c r="G21" s="73">
        <v>43.2</v>
      </c>
      <c r="H21" s="73">
        <v>13.4</v>
      </c>
      <c r="I21" s="73" t="s">
        <v>1143</v>
      </c>
      <c r="J21" s="73">
        <v>76.2</v>
      </c>
      <c r="K21" s="73">
        <v>17.2</v>
      </c>
      <c r="L21" s="73">
        <v>4.4000000000000004</v>
      </c>
      <c r="M21" s="148" t="s">
        <v>1143</v>
      </c>
      <c r="N21" s="73" t="s">
        <v>1143</v>
      </c>
    </row>
    <row r="22" spans="1:14" s="42" customFormat="1" ht="11.25" customHeight="1">
      <c r="A22" s="43" t="s">
        <v>1114</v>
      </c>
      <c r="B22" s="56" t="s">
        <v>238</v>
      </c>
      <c r="C22" s="184">
        <v>2022</v>
      </c>
      <c r="D22" s="185">
        <v>36.700000000000003</v>
      </c>
      <c r="E22" s="73">
        <v>1.6</v>
      </c>
      <c r="F22" s="73">
        <v>518.20000000000005</v>
      </c>
      <c r="G22" s="73">
        <v>72.2</v>
      </c>
      <c r="H22" s="73">
        <v>11.6</v>
      </c>
      <c r="I22" s="73">
        <v>1.2</v>
      </c>
      <c r="J22" s="73">
        <v>87.2</v>
      </c>
      <c r="K22" s="73">
        <v>19.100000000000001</v>
      </c>
      <c r="L22" s="73">
        <v>4.5999999999999996</v>
      </c>
      <c r="M22" s="106">
        <v>295</v>
      </c>
      <c r="N22" s="73">
        <v>4.3</v>
      </c>
    </row>
    <row r="23" spans="1:14" s="42" customFormat="1" ht="10">
      <c r="A23" s="43" t="s">
        <v>1114</v>
      </c>
      <c r="B23" s="56" t="s">
        <v>238</v>
      </c>
      <c r="C23" s="184">
        <v>2011</v>
      </c>
      <c r="D23" s="185">
        <v>36.4</v>
      </c>
      <c r="E23" s="73">
        <v>1.7</v>
      </c>
      <c r="F23" s="73">
        <v>490.3</v>
      </c>
      <c r="G23" s="73">
        <v>66</v>
      </c>
      <c r="H23" s="73">
        <v>7.2</v>
      </c>
      <c r="I23" s="73" t="s">
        <v>1143</v>
      </c>
      <c r="J23" s="73">
        <v>79.3</v>
      </c>
      <c r="K23" s="73">
        <v>17.899999999999999</v>
      </c>
      <c r="L23" s="73">
        <v>4.4000000000000004</v>
      </c>
      <c r="M23" s="148" t="s">
        <v>1143</v>
      </c>
      <c r="N23" s="73" t="s">
        <v>1143</v>
      </c>
    </row>
    <row r="24" spans="1:14" s="42" customFormat="1" ht="11.25" customHeight="1">
      <c r="A24" s="43" t="s">
        <v>1115</v>
      </c>
      <c r="B24" s="56" t="s">
        <v>242</v>
      </c>
      <c r="C24" s="184">
        <v>2022</v>
      </c>
      <c r="D24" s="185">
        <v>19.600000000000001</v>
      </c>
      <c r="E24" s="73">
        <v>1.5</v>
      </c>
      <c r="F24" s="73">
        <v>475.4</v>
      </c>
      <c r="G24" s="73">
        <v>72.3</v>
      </c>
      <c r="H24" s="73">
        <v>9.8000000000000007</v>
      </c>
      <c r="I24" s="97">
        <v>0.9</v>
      </c>
      <c r="J24" s="73">
        <v>95.3</v>
      </c>
      <c r="K24" s="73">
        <v>20.8</v>
      </c>
      <c r="L24" s="73">
        <v>4.5999999999999996</v>
      </c>
      <c r="M24" s="106">
        <v>288</v>
      </c>
      <c r="N24" s="73">
        <v>4.3</v>
      </c>
    </row>
    <row r="25" spans="1:14" s="42" customFormat="1" ht="11.25" customHeight="1">
      <c r="A25" s="43" t="s">
        <v>1115</v>
      </c>
      <c r="B25" s="56" t="s">
        <v>242</v>
      </c>
      <c r="C25" s="184">
        <v>2011</v>
      </c>
      <c r="D25" s="185">
        <v>18.3</v>
      </c>
      <c r="E25" s="73">
        <v>1.6</v>
      </c>
      <c r="F25" s="73">
        <v>459.3</v>
      </c>
      <c r="G25" s="73">
        <v>63.3</v>
      </c>
      <c r="H25" s="73">
        <v>3.8</v>
      </c>
      <c r="I25" s="73" t="s">
        <v>1143</v>
      </c>
      <c r="J25" s="73">
        <v>85</v>
      </c>
      <c r="K25" s="73">
        <v>18.600000000000001</v>
      </c>
      <c r="L25" s="73">
        <v>4.5999999999999996</v>
      </c>
      <c r="M25" s="148" t="s">
        <v>1143</v>
      </c>
      <c r="N25" s="73" t="s">
        <v>1143</v>
      </c>
    </row>
    <row r="26" spans="1:14" s="42" customFormat="1" ht="11.25" customHeight="1">
      <c r="A26" s="43" t="s">
        <v>1116</v>
      </c>
      <c r="B26" s="56" t="s">
        <v>189</v>
      </c>
      <c r="C26" s="184">
        <v>2022</v>
      </c>
      <c r="D26" s="185">
        <v>22.8</v>
      </c>
      <c r="E26" s="73">
        <v>2.1</v>
      </c>
      <c r="F26" s="73">
        <v>560.4</v>
      </c>
      <c r="G26" s="73">
        <v>54.2</v>
      </c>
      <c r="H26" s="73">
        <v>14.2</v>
      </c>
      <c r="I26" s="73">
        <v>4.7</v>
      </c>
      <c r="J26" s="73">
        <v>84</v>
      </c>
      <c r="K26" s="73">
        <v>19.7</v>
      </c>
      <c r="L26" s="73">
        <v>4.3</v>
      </c>
      <c r="M26" s="106">
        <v>289</v>
      </c>
      <c r="N26" s="73">
        <v>4.5999999999999996</v>
      </c>
    </row>
    <row r="27" spans="1:14" s="42" customFormat="1" ht="11.25" customHeight="1">
      <c r="A27" s="43" t="s">
        <v>1116</v>
      </c>
      <c r="B27" s="56" t="s">
        <v>189</v>
      </c>
      <c r="C27" s="184">
        <v>2011</v>
      </c>
      <c r="D27" s="185">
        <v>22.7</v>
      </c>
      <c r="E27" s="73">
        <v>2.2000000000000002</v>
      </c>
      <c r="F27" s="73">
        <v>523.9</v>
      </c>
      <c r="G27" s="73">
        <v>45.6</v>
      </c>
      <c r="H27" s="73">
        <v>10.1</v>
      </c>
      <c r="I27" s="73" t="s">
        <v>1143</v>
      </c>
      <c r="J27" s="73">
        <v>75.599999999999994</v>
      </c>
      <c r="K27" s="73">
        <v>18.100000000000001</v>
      </c>
      <c r="L27" s="73">
        <v>4.2</v>
      </c>
      <c r="M27" s="148" t="s">
        <v>1143</v>
      </c>
      <c r="N27" s="73" t="s">
        <v>1143</v>
      </c>
    </row>
    <row r="28" spans="1:14" s="42" customFormat="1" ht="11.25" customHeight="1">
      <c r="A28" s="43" t="s">
        <v>1117</v>
      </c>
      <c r="B28" s="56" t="s">
        <v>224</v>
      </c>
      <c r="C28" s="184">
        <v>2022</v>
      </c>
      <c r="D28" s="185">
        <v>78.8</v>
      </c>
      <c r="E28" s="73">
        <v>1.8</v>
      </c>
      <c r="F28" s="73">
        <v>506.8</v>
      </c>
      <c r="G28" s="73">
        <v>54.8</v>
      </c>
      <c r="H28" s="73">
        <v>7.3</v>
      </c>
      <c r="I28" s="73">
        <v>2.2999999999999998</v>
      </c>
      <c r="J28" s="73">
        <v>86.4</v>
      </c>
      <c r="K28" s="73">
        <v>20.3</v>
      </c>
      <c r="L28" s="73">
        <v>4.3</v>
      </c>
      <c r="M28" s="106">
        <v>319</v>
      </c>
      <c r="N28" s="73">
        <v>4.7</v>
      </c>
    </row>
    <row r="29" spans="1:14" s="42" customFormat="1" ht="11.25" customHeight="1">
      <c r="A29" s="43" t="s">
        <v>1117</v>
      </c>
      <c r="B29" s="56" t="s">
        <v>224</v>
      </c>
      <c r="C29" s="184">
        <v>2011</v>
      </c>
      <c r="D29" s="185">
        <v>77.099999999999994</v>
      </c>
      <c r="E29" s="73">
        <v>2</v>
      </c>
      <c r="F29" s="73">
        <v>509.6</v>
      </c>
      <c r="G29" s="73">
        <v>48.8</v>
      </c>
      <c r="H29" s="73">
        <v>8.9</v>
      </c>
      <c r="I29" s="73" t="s">
        <v>1143</v>
      </c>
      <c r="J29" s="73">
        <v>78</v>
      </c>
      <c r="K29" s="73">
        <v>18.5</v>
      </c>
      <c r="L29" s="73">
        <v>4.2</v>
      </c>
      <c r="M29" s="148" t="s">
        <v>1143</v>
      </c>
      <c r="N29" s="73" t="s">
        <v>1143</v>
      </c>
    </row>
    <row r="30" spans="1:14" s="42" customFormat="1" ht="11.25" customHeight="1">
      <c r="A30" s="43" t="s">
        <v>1118</v>
      </c>
      <c r="B30" s="56" t="s">
        <v>190</v>
      </c>
      <c r="C30" s="184">
        <v>2022</v>
      </c>
      <c r="D30" s="185">
        <v>31</v>
      </c>
      <c r="E30" s="73">
        <v>1.7</v>
      </c>
      <c r="F30" s="73">
        <v>492.9</v>
      </c>
      <c r="G30" s="73">
        <v>60.9</v>
      </c>
      <c r="H30" s="73">
        <v>7.9</v>
      </c>
      <c r="I30" s="73">
        <v>1.3</v>
      </c>
      <c r="J30" s="73">
        <v>86.1</v>
      </c>
      <c r="K30" s="73">
        <v>19.7</v>
      </c>
      <c r="L30" s="73">
        <v>4.4000000000000004</v>
      </c>
      <c r="M30" s="106">
        <v>275</v>
      </c>
      <c r="N30" s="73">
        <v>4.3</v>
      </c>
    </row>
    <row r="31" spans="1:14" s="42" customFormat="1" ht="11.25" customHeight="1">
      <c r="A31" s="43" t="s">
        <v>1118</v>
      </c>
      <c r="B31" s="56" t="s">
        <v>190</v>
      </c>
      <c r="C31" s="184">
        <v>2011</v>
      </c>
      <c r="D31" s="185">
        <v>29.8</v>
      </c>
      <c r="E31" s="73">
        <v>1.9</v>
      </c>
      <c r="F31" s="73">
        <v>478.2</v>
      </c>
      <c r="G31" s="73">
        <v>57.6</v>
      </c>
      <c r="H31" s="73">
        <v>6.4</v>
      </c>
      <c r="I31" s="73" t="s">
        <v>1143</v>
      </c>
      <c r="J31" s="73">
        <v>77.8</v>
      </c>
      <c r="K31" s="73">
        <v>18</v>
      </c>
      <c r="L31" s="73">
        <v>4.3</v>
      </c>
      <c r="M31" s="148" t="s">
        <v>1143</v>
      </c>
      <c r="N31" s="73" t="s">
        <v>1143</v>
      </c>
    </row>
    <row r="32" spans="1:14" s="42" customFormat="1" ht="11.25" customHeight="1">
      <c r="A32" s="43" t="s">
        <v>1119</v>
      </c>
      <c r="B32" s="56" t="s">
        <v>232</v>
      </c>
      <c r="C32" s="184">
        <v>2022</v>
      </c>
      <c r="D32" s="185">
        <v>39.4</v>
      </c>
      <c r="E32" s="73">
        <v>1.6</v>
      </c>
      <c r="F32" s="73">
        <v>584.1</v>
      </c>
      <c r="G32" s="73">
        <v>65.7</v>
      </c>
      <c r="H32" s="73">
        <v>15.9</v>
      </c>
      <c r="I32" s="73">
        <v>7</v>
      </c>
      <c r="J32" s="73">
        <v>89.9</v>
      </c>
      <c r="K32" s="73">
        <v>20.2</v>
      </c>
      <c r="L32" s="73">
        <v>4.5</v>
      </c>
      <c r="M32" s="106">
        <v>277</v>
      </c>
      <c r="N32" s="73">
        <v>4.3</v>
      </c>
    </row>
    <row r="33" spans="1:14" s="42" customFormat="1" ht="11.25" customHeight="1">
      <c r="A33" s="43" t="s">
        <v>1119</v>
      </c>
      <c r="B33" s="56" t="s">
        <v>232</v>
      </c>
      <c r="C33" s="184">
        <v>2011</v>
      </c>
      <c r="D33" s="185">
        <v>40.9</v>
      </c>
      <c r="E33" s="73">
        <v>1.7</v>
      </c>
      <c r="F33" s="73">
        <v>519.29999999999995</v>
      </c>
      <c r="G33" s="73">
        <v>58.2</v>
      </c>
      <c r="H33" s="73">
        <v>12</v>
      </c>
      <c r="I33" s="73" t="s">
        <v>1143</v>
      </c>
      <c r="J33" s="73">
        <v>80.099999999999994</v>
      </c>
      <c r="K33" s="73">
        <v>18.399999999999999</v>
      </c>
      <c r="L33" s="73">
        <v>4.3</v>
      </c>
      <c r="M33" s="148" t="s">
        <v>1143</v>
      </c>
      <c r="N33" s="73" t="s">
        <v>1143</v>
      </c>
    </row>
    <row r="34" spans="1:14" s="42" customFormat="1" ht="11.25" customHeight="1">
      <c r="A34" s="43" t="s">
        <v>1120</v>
      </c>
      <c r="B34" s="56" t="s">
        <v>191</v>
      </c>
      <c r="C34" s="184">
        <v>2022</v>
      </c>
      <c r="D34" s="185">
        <v>42.2</v>
      </c>
      <c r="E34" s="73">
        <v>1.9</v>
      </c>
      <c r="F34" s="73">
        <v>517.9</v>
      </c>
      <c r="G34" s="73">
        <v>57.9</v>
      </c>
      <c r="H34" s="73">
        <v>11.5</v>
      </c>
      <c r="I34" s="73">
        <v>3.8</v>
      </c>
      <c r="J34" s="73">
        <v>85.2</v>
      </c>
      <c r="K34" s="73">
        <v>19.399999999999999</v>
      </c>
      <c r="L34" s="73">
        <v>4.4000000000000004</v>
      </c>
      <c r="M34" s="106">
        <v>292</v>
      </c>
      <c r="N34" s="73">
        <v>4.5</v>
      </c>
    </row>
    <row r="35" spans="1:14" s="42" customFormat="1" ht="11.25" customHeight="1">
      <c r="A35" s="43" t="s">
        <v>1120</v>
      </c>
      <c r="B35" s="56" t="s">
        <v>191</v>
      </c>
      <c r="C35" s="184">
        <v>2011</v>
      </c>
      <c r="D35" s="185">
        <v>41.4</v>
      </c>
      <c r="E35" s="73">
        <v>2</v>
      </c>
      <c r="F35" s="73">
        <v>472</v>
      </c>
      <c r="G35" s="73">
        <v>52.7</v>
      </c>
      <c r="H35" s="73">
        <v>7.9</v>
      </c>
      <c r="I35" s="73" t="s">
        <v>1143</v>
      </c>
      <c r="J35" s="73">
        <v>77.8</v>
      </c>
      <c r="K35" s="73">
        <v>17.8</v>
      </c>
      <c r="L35" s="73">
        <v>4.4000000000000004</v>
      </c>
      <c r="M35" s="148" t="s">
        <v>1143</v>
      </c>
      <c r="N35" s="73" t="s">
        <v>1143</v>
      </c>
    </row>
    <row r="36" spans="1:14" s="42" customFormat="1" ht="11.25" customHeight="1">
      <c r="A36" s="43" t="s">
        <v>1121</v>
      </c>
      <c r="B36" s="56" t="s">
        <v>192</v>
      </c>
      <c r="C36" s="184">
        <v>2022</v>
      </c>
      <c r="D36" s="185">
        <v>64.8</v>
      </c>
      <c r="E36" s="73">
        <v>2.4</v>
      </c>
      <c r="F36" s="73">
        <v>559.4</v>
      </c>
      <c r="G36" s="73">
        <v>38.6</v>
      </c>
      <c r="H36" s="73">
        <v>11.5</v>
      </c>
      <c r="I36" s="73">
        <v>2.9</v>
      </c>
      <c r="J36" s="73">
        <v>78</v>
      </c>
      <c r="K36" s="73">
        <v>20.3</v>
      </c>
      <c r="L36" s="73">
        <v>3.8</v>
      </c>
      <c r="M36" s="106">
        <v>288</v>
      </c>
      <c r="N36" s="73">
        <v>4.5999999999999996</v>
      </c>
    </row>
    <row r="37" spans="1:14" s="42" customFormat="1" ht="11.25" customHeight="1">
      <c r="A37" s="43" t="s">
        <v>1121</v>
      </c>
      <c r="B37" s="56" t="s">
        <v>192</v>
      </c>
      <c r="C37" s="184">
        <v>2011</v>
      </c>
      <c r="D37" s="185">
        <v>62.2</v>
      </c>
      <c r="E37" s="73">
        <v>2.7</v>
      </c>
      <c r="F37" s="73">
        <v>543.4</v>
      </c>
      <c r="G37" s="73">
        <v>34.200000000000003</v>
      </c>
      <c r="H37" s="73">
        <v>7.3</v>
      </c>
      <c r="I37" s="73" t="s">
        <v>1143</v>
      </c>
      <c r="J37" s="73">
        <v>69.8</v>
      </c>
      <c r="K37" s="73">
        <v>17.399999999999999</v>
      </c>
      <c r="L37" s="73">
        <v>4</v>
      </c>
      <c r="M37" s="148" t="s">
        <v>1143</v>
      </c>
      <c r="N37" s="73" t="s">
        <v>1143</v>
      </c>
    </row>
    <row r="38" spans="1:14" s="42" customFormat="1" ht="11.25" customHeight="1">
      <c r="A38" s="43" t="s">
        <v>1122</v>
      </c>
      <c r="B38" s="56" t="s">
        <v>193</v>
      </c>
      <c r="C38" s="184">
        <v>2022</v>
      </c>
      <c r="D38" s="185">
        <v>16.2</v>
      </c>
      <c r="E38" s="73">
        <v>2.2000000000000002</v>
      </c>
      <c r="F38" s="73">
        <v>558.70000000000005</v>
      </c>
      <c r="G38" s="73">
        <v>48.9</v>
      </c>
      <c r="H38" s="73">
        <v>12.6</v>
      </c>
      <c r="I38" s="73">
        <v>4.3</v>
      </c>
      <c r="J38" s="73">
        <v>82</v>
      </c>
      <c r="K38" s="73">
        <v>19.600000000000001</v>
      </c>
      <c r="L38" s="73">
        <v>4.2</v>
      </c>
      <c r="M38" s="106">
        <v>292</v>
      </c>
      <c r="N38" s="73">
        <v>4.4000000000000004</v>
      </c>
    </row>
    <row r="39" spans="1:14" s="42" customFormat="1" ht="11.25" customHeight="1">
      <c r="A39" s="43" t="s">
        <v>1122</v>
      </c>
      <c r="B39" s="56" t="s">
        <v>193</v>
      </c>
      <c r="C39" s="184">
        <v>2011</v>
      </c>
      <c r="D39" s="185">
        <v>16</v>
      </c>
      <c r="E39" s="73">
        <v>2.2999999999999998</v>
      </c>
      <c r="F39" s="73">
        <v>507.3</v>
      </c>
      <c r="G39" s="73">
        <v>45.3</v>
      </c>
      <c r="H39" s="73">
        <v>9.8000000000000007</v>
      </c>
      <c r="I39" s="73" t="s">
        <v>1143</v>
      </c>
      <c r="J39" s="73">
        <v>76.3</v>
      </c>
      <c r="K39" s="73">
        <v>18.8</v>
      </c>
      <c r="L39" s="73">
        <v>4.0999999999999996</v>
      </c>
      <c r="M39" s="148" t="s">
        <v>1143</v>
      </c>
      <c r="N39" s="73" t="s">
        <v>1143</v>
      </c>
    </row>
    <row r="40" spans="1:14" s="42" customFormat="1" ht="11.25" customHeight="1">
      <c r="A40" s="43" t="s">
        <v>1123</v>
      </c>
      <c r="B40" s="56" t="s">
        <v>240</v>
      </c>
      <c r="C40" s="184">
        <v>2022</v>
      </c>
      <c r="D40" s="185">
        <v>17.399999999999999</v>
      </c>
      <c r="E40" s="73">
        <v>1.8</v>
      </c>
      <c r="F40" s="73">
        <v>511.8</v>
      </c>
      <c r="G40" s="73">
        <v>64.400000000000006</v>
      </c>
      <c r="H40" s="73">
        <v>12</v>
      </c>
      <c r="I40" s="73">
        <v>2</v>
      </c>
      <c r="J40" s="73">
        <v>87.8</v>
      </c>
      <c r="K40" s="73">
        <v>19.899999999999999</v>
      </c>
      <c r="L40" s="73">
        <v>4.4000000000000004</v>
      </c>
      <c r="M40" s="106">
        <v>303</v>
      </c>
      <c r="N40" s="73">
        <v>4.4000000000000004</v>
      </c>
    </row>
    <row r="41" spans="1:14" s="42" customFormat="1" ht="11.25" customHeight="1">
      <c r="A41" s="43" t="s">
        <v>1123</v>
      </c>
      <c r="B41" s="56" t="s">
        <v>240</v>
      </c>
      <c r="C41" s="184">
        <v>2011</v>
      </c>
      <c r="D41" s="185">
        <v>16.8</v>
      </c>
      <c r="E41" s="73">
        <v>1.9</v>
      </c>
      <c r="F41" s="73">
        <v>458.3</v>
      </c>
      <c r="G41" s="73">
        <v>58.8</v>
      </c>
      <c r="H41" s="73">
        <v>4.9000000000000004</v>
      </c>
      <c r="I41" s="73" t="s">
        <v>1143</v>
      </c>
      <c r="J41" s="73">
        <v>79</v>
      </c>
      <c r="K41" s="73">
        <v>18.2</v>
      </c>
      <c r="L41" s="73">
        <v>4.3</v>
      </c>
      <c r="M41" s="148" t="s">
        <v>1143</v>
      </c>
      <c r="N41" s="73" t="s">
        <v>1143</v>
      </c>
    </row>
    <row r="42" spans="1:14" s="42" customFormat="1" ht="11.25" customHeight="1">
      <c r="A42" s="43" t="s">
        <v>1124</v>
      </c>
      <c r="B42" s="56" t="s">
        <v>194</v>
      </c>
      <c r="C42" s="184">
        <v>2022</v>
      </c>
      <c r="D42" s="185">
        <v>46.6</v>
      </c>
      <c r="E42" s="73">
        <v>2.2999999999999998</v>
      </c>
      <c r="F42" s="73">
        <v>532.29999999999995</v>
      </c>
      <c r="G42" s="73">
        <v>43.3</v>
      </c>
      <c r="H42" s="73">
        <v>7.7</v>
      </c>
      <c r="I42" s="73">
        <v>4.3</v>
      </c>
      <c r="J42" s="73">
        <v>80.900000000000006</v>
      </c>
      <c r="K42" s="73">
        <v>18.8</v>
      </c>
      <c r="L42" s="73">
        <v>4.3</v>
      </c>
      <c r="M42" s="106">
        <v>300</v>
      </c>
      <c r="N42" s="73">
        <v>4.7</v>
      </c>
    </row>
    <row r="43" spans="1:14" s="42" customFormat="1" ht="11.25" customHeight="1">
      <c r="A43" s="43" t="s">
        <v>1124</v>
      </c>
      <c r="B43" s="56" t="s">
        <v>194</v>
      </c>
      <c r="C43" s="184">
        <v>2011</v>
      </c>
      <c r="D43" s="185">
        <v>45.5</v>
      </c>
      <c r="E43" s="73">
        <v>2.5</v>
      </c>
      <c r="F43" s="73">
        <v>527.20000000000005</v>
      </c>
      <c r="G43" s="73">
        <v>41</v>
      </c>
      <c r="H43" s="73">
        <v>8</v>
      </c>
      <c r="I43" s="73" t="s">
        <v>1143</v>
      </c>
      <c r="J43" s="73">
        <v>74.099999999999994</v>
      </c>
      <c r="K43" s="73">
        <v>17.899999999999999</v>
      </c>
      <c r="L43" s="73">
        <v>4.2</v>
      </c>
      <c r="M43" s="148" t="s">
        <v>1143</v>
      </c>
      <c r="N43" s="73" t="s">
        <v>1143</v>
      </c>
    </row>
    <row r="44" spans="1:14" s="42" customFormat="1" ht="11.25" customHeight="1">
      <c r="A44" s="43" t="s">
        <v>1125</v>
      </c>
      <c r="B44" s="56" t="s">
        <v>226</v>
      </c>
      <c r="C44" s="184">
        <v>2022</v>
      </c>
      <c r="D44" s="185">
        <v>49.4</v>
      </c>
      <c r="E44" s="73">
        <v>2.1</v>
      </c>
      <c r="F44" s="73">
        <v>588.20000000000005</v>
      </c>
      <c r="G44" s="73">
        <v>48.4</v>
      </c>
      <c r="H44" s="73">
        <v>11</v>
      </c>
      <c r="I44" s="73">
        <v>3.9</v>
      </c>
      <c r="J44" s="73">
        <v>79.7</v>
      </c>
      <c r="K44" s="73">
        <v>19.3</v>
      </c>
      <c r="L44" s="73">
        <v>4.0999999999999996</v>
      </c>
      <c r="M44" s="106">
        <v>292</v>
      </c>
      <c r="N44" s="73">
        <v>4.7</v>
      </c>
    </row>
    <row r="45" spans="1:14" s="42" customFormat="1" ht="11.25" customHeight="1">
      <c r="A45" s="43" t="s">
        <v>1125</v>
      </c>
      <c r="B45" s="56" t="s">
        <v>226</v>
      </c>
      <c r="C45" s="184">
        <v>2011</v>
      </c>
      <c r="D45" s="185">
        <v>48</v>
      </c>
      <c r="E45" s="73">
        <v>2.2999999999999998</v>
      </c>
      <c r="F45" s="73">
        <v>530.4</v>
      </c>
      <c r="G45" s="73">
        <v>47.2</v>
      </c>
      <c r="H45" s="73">
        <v>8</v>
      </c>
      <c r="I45" s="73" t="s">
        <v>1143</v>
      </c>
      <c r="J45" s="73">
        <v>72.8</v>
      </c>
      <c r="K45" s="73">
        <v>18.2</v>
      </c>
      <c r="L45" s="73">
        <v>4</v>
      </c>
      <c r="M45" s="148" t="s">
        <v>1143</v>
      </c>
      <c r="N45" s="73" t="s">
        <v>1143</v>
      </c>
    </row>
    <row r="46" spans="1:14" s="42" customFormat="1" ht="11.25" customHeight="1">
      <c r="A46" s="43" t="s">
        <v>1126</v>
      </c>
      <c r="B46" s="56" t="s">
        <v>237</v>
      </c>
      <c r="C46" s="184">
        <v>2022</v>
      </c>
      <c r="D46" s="185">
        <v>54.8</v>
      </c>
      <c r="E46" s="73">
        <v>1.7</v>
      </c>
      <c r="F46" s="73">
        <v>480.1</v>
      </c>
      <c r="G46" s="73">
        <v>63.3</v>
      </c>
      <c r="H46" s="73">
        <v>8.1</v>
      </c>
      <c r="I46" s="73">
        <v>2.8</v>
      </c>
      <c r="J46" s="73">
        <v>94.6</v>
      </c>
      <c r="K46" s="73">
        <v>20.5</v>
      </c>
      <c r="L46" s="73">
        <v>4.5999999999999996</v>
      </c>
      <c r="M46" s="106">
        <v>326</v>
      </c>
      <c r="N46" s="73">
        <v>4.8</v>
      </c>
    </row>
    <row r="47" spans="1:14" s="42" customFormat="1" ht="11.25" customHeight="1">
      <c r="A47" s="43" t="s">
        <v>1126</v>
      </c>
      <c r="B47" s="56" t="s">
        <v>237</v>
      </c>
      <c r="C47" s="184">
        <v>2011</v>
      </c>
      <c r="D47" s="185">
        <v>51.7</v>
      </c>
      <c r="E47" s="73">
        <v>1.7</v>
      </c>
      <c r="F47" s="73">
        <v>457.2</v>
      </c>
      <c r="G47" s="73">
        <v>60</v>
      </c>
      <c r="H47" s="73">
        <v>5.0999999999999996</v>
      </c>
      <c r="I47" s="73" t="s">
        <v>1143</v>
      </c>
      <c r="J47" s="73">
        <v>85.4</v>
      </c>
      <c r="K47" s="73">
        <v>18.600000000000001</v>
      </c>
      <c r="L47" s="73">
        <v>4.5999999999999996</v>
      </c>
      <c r="M47" s="148" t="s">
        <v>1143</v>
      </c>
      <c r="N47" s="73" t="s">
        <v>1143</v>
      </c>
    </row>
    <row r="48" spans="1:14" s="42" customFormat="1" ht="11.25" customHeight="1">
      <c r="A48" s="43" t="s">
        <v>1127</v>
      </c>
      <c r="B48" s="56" t="s">
        <v>225</v>
      </c>
      <c r="C48" s="184">
        <v>2022</v>
      </c>
      <c r="D48" s="185">
        <v>124.8</v>
      </c>
      <c r="E48" s="73">
        <v>2.1</v>
      </c>
      <c r="F48" s="73">
        <v>543.70000000000005</v>
      </c>
      <c r="G48" s="73">
        <v>49</v>
      </c>
      <c r="H48" s="73">
        <v>9.6</v>
      </c>
      <c r="I48" s="73">
        <v>4</v>
      </c>
      <c r="J48" s="73">
        <v>82.3</v>
      </c>
      <c r="K48" s="73">
        <v>20</v>
      </c>
      <c r="L48" s="73">
        <v>4.0999999999999996</v>
      </c>
      <c r="M48" s="106">
        <v>316</v>
      </c>
      <c r="N48" s="73">
        <v>4.7</v>
      </c>
    </row>
    <row r="49" spans="1:14" s="42" customFormat="1" ht="11.25" customHeight="1">
      <c r="A49" s="43" t="s">
        <v>1127</v>
      </c>
      <c r="B49" s="56" t="s">
        <v>225</v>
      </c>
      <c r="C49" s="184">
        <v>2011</v>
      </c>
      <c r="D49" s="185">
        <v>123.2</v>
      </c>
      <c r="E49" s="73">
        <v>2.2000000000000002</v>
      </c>
      <c r="F49" s="73">
        <v>544.6</v>
      </c>
      <c r="G49" s="73">
        <v>45.5</v>
      </c>
      <c r="H49" s="73">
        <v>8.3000000000000007</v>
      </c>
      <c r="I49" s="73" t="s">
        <v>1143</v>
      </c>
      <c r="J49" s="73">
        <v>75.7</v>
      </c>
      <c r="K49" s="73">
        <v>19</v>
      </c>
      <c r="L49" s="73">
        <v>4</v>
      </c>
      <c r="M49" s="148" t="s">
        <v>1143</v>
      </c>
      <c r="N49" s="73" t="s">
        <v>1143</v>
      </c>
    </row>
    <row r="50" spans="1:14" s="42" customFormat="1" ht="11.25" customHeight="1">
      <c r="A50" s="43" t="s">
        <v>696</v>
      </c>
      <c r="B50" s="56" t="s">
        <v>195</v>
      </c>
      <c r="C50" s="184">
        <v>2022</v>
      </c>
      <c r="D50" s="185">
        <v>36</v>
      </c>
      <c r="E50" s="73">
        <v>1.7</v>
      </c>
      <c r="F50" s="73">
        <v>491.1</v>
      </c>
      <c r="G50" s="73">
        <v>63.3</v>
      </c>
      <c r="H50" s="73">
        <v>6.5</v>
      </c>
      <c r="I50" s="73">
        <v>0.9</v>
      </c>
      <c r="J50" s="73">
        <v>87.9</v>
      </c>
      <c r="K50" s="73">
        <v>19.2</v>
      </c>
      <c r="L50" s="73">
        <v>4.5999999999999996</v>
      </c>
      <c r="M50" s="106">
        <v>279</v>
      </c>
      <c r="N50" s="73">
        <v>4.3</v>
      </c>
    </row>
    <row r="51" spans="1:14" s="42" customFormat="1" ht="11.25" customHeight="1">
      <c r="A51" s="43" t="s">
        <v>696</v>
      </c>
      <c r="B51" s="56" t="s">
        <v>195</v>
      </c>
      <c r="C51" s="184">
        <v>2011</v>
      </c>
      <c r="D51" s="185">
        <v>35</v>
      </c>
      <c r="E51" s="73">
        <v>1.8</v>
      </c>
      <c r="F51" s="73">
        <v>466.9</v>
      </c>
      <c r="G51" s="73">
        <v>59.1</v>
      </c>
      <c r="H51" s="73">
        <v>5.2</v>
      </c>
      <c r="I51" s="73" t="s">
        <v>1143</v>
      </c>
      <c r="J51" s="73">
        <v>81</v>
      </c>
      <c r="K51" s="73">
        <v>17.8</v>
      </c>
      <c r="L51" s="73">
        <v>4.5999999999999996</v>
      </c>
      <c r="M51" s="148" t="s">
        <v>1143</v>
      </c>
      <c r="N51" s="73" t="s">
        <v>1143</v>
      </c>
    </row>
    <row r="52" spans="1:14" s="42" customFormat="1" ht="11.25" customHeight="1">
      <c r="A52" s="43" t="s">
        <v>697</v>
      </c>
      <c r="B52" s="56" t="s">
        <v>196</v>
      </c>
      <c r="C52" s="184">
        <v>2022</v>
      </c>
      <c r="D52" s="185">
        <v>34.700000000000003</v>
      </c>
      <c r="E52" s="73">
        <v>1.8</v>
      </c>
      <c r="F52" s="73">
        <v>498.2</v>
      </c>
      <c r="G52" s="73">
        <v>62.9</v>
      </c>
      <c r="H52" s="73">
        <v>10.3</v>
      </c>
      <c r="I52" s="73">
        <v>1.2</v>
      </c>
      <c r="J52" s="73">
        <v>86.1</v>
      </c>
      <c r="K52" s="73">
        <v>19.399999999999999</v>
      </c>
      <c r="L52" s="73">
        <v>4.4000000000000004</v>
      </c>
      <c r="M52" s="106">
        <v>280</v>
      </c>
      <c r="N52" s="73">
        <v>4.2</v>
      </c>
    </row>
    <row r="53" spans="1:14" s="42" customFormat="1" ht="11.25" customHeight="1">
      <c r="A53" s="43" t="s">
        <v>697</v>
      </c>
      <c r="B53" s="56" t="s">
        <v>196</v>
      </c>
      <c r="C53" s="184">
        <v>2011</v>
      </c>
      <c r="D53" s="185">
        <v>33.200000000000003</v>
      </c>
      <c r="E53" s="73">
        <v>1.9</v>
      </c>
      <c r="F53" s="73">
        <v>457.9</v>
      </c>
      <c r="G53" s="73">
        <v>59</v>
      </c>
      <c r="H53" s="73">
        <v>6.9</v>
      </c>
      <c r="I53" s="73" t="s">
        <v>1143</v>
      </c>
      <c r="J53" s="73">
        <v>77.8</v>
      </c>
      <c r="K53" s="73">
        <v>17.600000000000001</v>
      </c>
      <c r="L53" s="73">
        <v>4.4000000000000004</v>
      </c>
      <c r="M53" s="148" t="s">
        <v>1143</v>
      </c>
      <c r="N53" s="73" t="s">
        <v>1143</v>
      </c>
    </row>
    <row r="54" spans="1:14" s="42" customFormat="1" ht="11.25" customHeight="1">
      <c r="A54" s="43" t="s">
        <v>698</v>
      </c>
      <c r="B54" s="56" t="s">
        <v>197</v>
      </c>
      <c r="C54" s="184">
        <v>2022</v>
      </c>
      <c r="D54" s="185">
        <v>68</v>
      </c>
      <c r="E54" s="73">
        <v>2</v>
      </c>
      <c r="F54" s="73">
        <v>535.29999999999995</v>
      </c>
      <c r="G54" s="73">
        <v>52.8</v>
      </c>
      <c r="H54" s="73">
        <v>8</v>
      </c>
      <c r="I54" s="73">
        <v>2.1</v>
      </c>
      <c r="J54" s="73">
        <v>81.900000000000006</v>
      </c>
      <c r="K54" s="73">
        <v>19.100000000000001</v>
      </c>
      <c r="L54" s="73">
        <v>4.3</v>
      </c>
      <c r="M54" s="106">
        <v>302</v>
      </c>
      <c r="N54" s="73">
        <v>4.7</v>
      </c>
    </row>
    <row r="55" spans="1:14" s="42" customFormat="1" ht="11.25" customHeight="1">
      <c r="A55" s="43" t="s">
        <v>698</v>
      </c>
      <c r="B55" s="56" t="s">
        <v>197</v>
      </c>
      <c r="C55" s="184">
        <v>2011</v>
      </c>
      <c r="D55" s="185">
        <v>65.8</v>
      </c>
      <c r="E55" s="73">
        <v>2.1</v>
      </c>
      <c r="F55" s="73">
        <v>504.6</v>
      </c>
      <c r="G55" s="73">
        <v>50.4</v>
      </c>
      <c r="H55" s="73">
        <v>8</v>
      </c>
      <c r="I55" s="73" t="s">
        <v>1143</v>
      </c>
      <c r="J55" s="73">
        <v>75.599999999999994</v>
      </c>
      <c r="K55" s="73">
        <v>17.899999999999999</v>
      </c>
      <c r="L55" s="73">
        <v>4.2</v>
      </c>
      <c r="M55" s="148" t="s">
        <v>1143</v>
      </c>
      <c r="N55" s="73" t="s">
        <v>1143</v>
      </c>
    </row>
    <row r="56" spans="1:14" s="42" customFormat="1" ht="11.25" customHeight="1">
      <c r="A56" s="43" t="s">
        <v>699</v>
      </c>
      <c r="B56" s="56" t="s">
        <v>243</v>
      </c>
      <c r="C56" s="184">
        <v>2022</v>
      </c>
      <c r="D56" s="185">
        <v>34.4</v>
      </c>
      <c r="E56" s="73">
        <v>1.7</v>
      </c>
      <c r="F56" s="73">
        <v>533</v>
      </c>
      <c r="G56" s="73">
        <v>62</v>
      </c>
      <c r="H56" s="73">
        <v>13.3</v>
      </c>
      <c r="I56" s="73">
        <v>4</v>
      </c>
      <c r="J56" s="73">
        <v>88.8</v>
      </c>
      <c r="K56" s="73">
        <v>19.600000000000001</v>
      </c>
      <c r="L56" s="73">
        <v>4.5</v>
      </c>
      <c r="M56" s="106">
        <v>289</v>
      </c>
      <c r="N56" s="73">
        <v>4.3</v>
      </c>
    </row>
    <row r="57" spans="1:14" s="42" customFormat="1" ht="11.25" customHeight="1">
      <c r="A57" s="43" t="s">
        <v>699</v>
      </c>
      <c r="B57" s="56" t="s">
        <v>243</v>
      </c>
      <c r="C57" s="184">
        <v>2011</v>
      </c>
      <c r="D57" s="185">
        <v>34.9</v>
      </c>
      <c r="E57" s="73">
        <v>1.9</v>
      </c>
      <c r="F57" s="73">
        <v>517</v>
      </c>
      <c r="G57" s="73">
        <v>53.5</v>
      </c>
      <c r="H57" s="73">
        <v>11.8</v>
      </c>
      <c r="I57" s="73" t="s">
        <v>1143</v>
      </c>
      <c r="J57" s="73">
        <v>80.599999999999994</v>
      </c>
      <c r="K57" s="73">
        <v>18.399999999999999</v>
      </c>
      <c r="L57" s="73">
        <v>4.4000000000000004</v>
      </c>
      <c r="M57" s="148" t="s">
        <v>1143</v>
      </c>
      <c r="N57" s="73" t="s">
        <v>1143</v>
      </c>
    </row>
    <row r="58" spans="1:14" s="42" customFormat="1" ht="11.25" customHeight="1">
      <c r="A58" s="43" t="s">
        <v>700</v>
      </c>
      <c r="B58" s="56" t="s">
        <v>233</v>
      </c>
      <c r="C58" s="184">
        <v>2022</v>
      </c>
      <c r="D58" s="185">
        <v>24.6</v>
      </c>
      <c r="E58" s="73">
        <v>1.5</v>
      </c>
      <c r="F58" s="73">
        <v>462.2</v>
      </c>
      <c r="G58" s="73">
        <v>68</v>
      </c>
      <c r="H58" s="73">
        <v>4.5999999999999996</v>
      </c>
      <c r="I58" s="97">
        <v>2</v>
      </c>
      <c r="J58" s="73">
        <v>93.3</v>
      </c>
      <c r="K58" s="73">
        <v>19.3</v>
      </c>
      <c r="L58" s="73">
        <v>4.8</v>
      </c>
      <c r="M58" s="106">
        <v>256</v>
      </c>
      <c r="N58" s="73">
        <v>3.9</v>
      </c>
    </row>
    <row r="59" spans="1:14" s="42" customFormat="1" ht="11.25" customHeight="1">
      <c r="A59" s="43" t="s">
        <v>700</v>
      </c>
      <c r="B59" s="56" t="s">
        <v>233</v>
      </c>
      <c r="C59" s="184">
        <v>2011</v>
      </c>
      <c r="D59" s="185">
        <v>24.3</v>
      </c>
      <c r="E59" s="73">
        <v>1.8</v>
      </c>
      <c r="F59" s="73">
        <v>469.4</v>
      </c>
      <c r="G59" s="73">
        <v>61.3</v>
      </c>
      <c r="H59" s="73">
        <v>10.1</v>
      </c>
      <c r="I59" s="73" t="s">
        <v>1143</v>
      </c>
      <c r="J59" s="73">
        <v>81</v>
      </c>
      <c r="K59" s="73">
        <v>18.100000000000001</v>
      </c>
      <c r="L59" s="73">
        <v>4.5</v>
      </c>
      <c r="M59" s="148" t="s">
        <v>1143</v>
      </c>
      <c r="N59" s="73" t="s">
        <v>1143</v>
      </c>
    </row>
    <row r="60" spans="1:14" s="42" customFormat="1" ht="11.25" customHeight="1">
      <c r="A60" s="43" t="s">
        <v>701</v>
      </c>
      <c r="B60" s="56" t="s">
        <v>198</v>
      </c>
      <c r="C60" s="184">
        <v>2022</v>
      </c>
      <c r="D60" s="185">
        <v>178.5</v>
      </c>
      <c r="E60" s="73">
        <v>2.1</v>
      </c>
      <c r="F60" s="73">
        <v>569.6</v>
      </c>
      <c r="G60" s="73">
        <v>50.8</v>
      </c>
      <c r="H60" s="73">
        <v>11</v>
      </c>
      <c r="I60" s="73">
        <v>2.6</v>
      </c>
      <c r="J60" s="73">
        <v>84</v>
      </c>
      <c r="K60" s="73">
        <v>20.2</v>
      </c>
      <c r="L60" s="73">
        <v>4.2</v>
      </c>
      <c r="M60" s="106">
        <v>313</v>
      </c>
      <c r="N60" s="73">
        <v>4.7</v>
      </c>
    </row>
    <row r="61" spans="1:14" s="42" customFormat="1" ht="11.25" customHeight="1">
      <c r="A61" s="43" t="s">
        <v>701</v>
      </c>
      <c r="B61" s="56" t="s">
        <v>198</v>
      </c>
      <c r="C61" s="184">
        <v>2011</v>
      </c>
      <c r="D61" s="185">
        <v>169</v>
      </c>
      <c r="E61" s="73">
        <v>2.2999999999999998</v>
      </c>
      <c r="F61" s="73">
        <v>531.70000000000005</v>
      </c>
      <c r="G61" s="73">
        <v>45</v>
      </c>
      <c r="H61" s="73">
        <v>9.8000000000000007</v>
      </c>
      <c r="I61" s="73" t="s">
        <v>1143</v>
      </c>
      <c r="J61" s="73">
        <v>76.900000000000006</v>
      </c>
      <c r="K61" s="73">
        <v>18.600000000000001</v>
      </c>
      <c r="L61" s="73">
        <v>4.0999999999999996</v>
      </c>
      <c r="M61" s="148" t="s">
        <v>1143</v>
      </c>
      <c r="N61" s="73" t="s">
        <v>1143</v>
      </c>
    </row>
    <row r="62" spans="1:14" s="42" customFormat="1" ht="11.25" customHeight="1">
      <c r="A62" s="43" t="s">
        <v>702</v>
      </c>
      <c r="B62" s="56" t="s">
        <v>199</v>
      </c>
      <c r="C62" s="184">
        <v>2022</v>
      </c>
      <c r="D62" s="185">
        <v>59.2</v>
      </c>
      <c r="E62" s="73">
        <v>1.6</v>
      </c>
      <c r="F62" s="73">
        <v>469.6</v>
      </c>
      <c r="G62" s="73">
        <v>65.599999999999994</v>
      </c>
      <c r="H62" s="73">
        <v>6.7</v>
      </c>
      <c r="I62" s="73">
        <v>2</v>
      </c>
      <c r="J62" s="73">
        <v>93</v>
      </c>
      <c r="K62" s="73">
        <v>20.6</v>
      </c>
      <c r="L62" s="73">
        <v>4.5</v>
      </c>
      <c r="M62" s="106">
        <v>349</v>
      </c>
      <c r="N62" s="73">
        <v>4.9000000000000004</v>
      </c>
    </row>
    <row r="63" spans="1:14" s="42" customFormat="1" ht="11.25" customHeight="1">
      <c r="A63" s="43" t="s">
        <v>702</v>
      </c>
      <c r="B63" s="56" t="s">
        <v>199</v>
      </c>
      <c r="C63" s="184">
        <v>2011</v>
      </c>
      <c r="D63" s="185">
        <v>57.1</v>
      </c>
      <c r="E63" s="73">
        <v>1.7</v>
      </c>
      <c r="F63" s="73">
        <v>453.5</v>
      </c>
      <c r="G63" s="73">
        <v>62.2</v>
      </c>
      <c r="H63" s="73">
        <v>5.2</v>
      </c>
      <c r="I63" s="73" t="s">
        <v>1143</v>
      </c>
      <c r="J63" s="73">
        <v>85.2</v>
      </c>
      <c r="K63" s="73">
        <v>19.100000000000001</v>
      </c>
      <c r="L63" s="73">
        <v>4.5</v>
      </c>
      <c r="M63" s="148" t="s">
        <v>1143</v>
      </c>
      <c r="N63" s="73" t="s">
        <v>1143</v>
      </c>
    </row>
    <row r="64" spans="1:14" s="42" customFormat="1" ht="11.25" customHeight="1">
      <c r="A64" s="43" t="s">
        <v>703</v>
      </c>
      <c r="B64" s="56" t="s">
        <v>200</v>
      </c>
      <c r="C64" s="184">
        <v>2022</v>
      </c>
      <c r="D64" s="185">
        <v>30.2</v>
      </c>
      <c r="E64" s="73">
        <v>2.9</v>
      </c>
      <c r="F64" s="73">
        <v>691.3</v>
      </c>
      <c r="G64" s="73">
        <v>36.5</v>
      </c>
      <c r="H64" s="73">
        <v>24.5</v>
      </c>
      <c r="I64" s="73">
        <v>15.2</v>
      </c>
      <c r="J64" s="73">
        <v>74.3</v>
      </c>
      <c r="K64" s="73">
        <v>18.8</v>
      </c>
      <c r="L64" s="73">
        <v>4</v>
      </c>
      <c r="M64" s="106">
        <v>265</v>
      </c>
      <c r="N64" s="73">
        <v>4.3</v>
      </c>
    </row>
    <row r="65" spans="1:14" s="42" customFormat="1" ht="11.25" customHeight="1">
      <c r="A65" s="43" t="s">
        <v>703</v>
      </c>
      <c r="B65" s="56" t="s">
        <v>200</v>
      </c>
      <c r="C65" s="184">
        <v>2011</v>
      </c>
      <c r="D65" s="185">
        <v>31.4</v>
      </c>
      <c r="E65" s="73">
        <v>3.2</v>
      </c>
      <c r="F65" s="73">
        <v>652.5</v>
      </c>
      <c r="G65" s="73">
        <v>30.3</v>
      </c>
      <c r="H65" s="73">
        <v>20.7</v>
      </c>
      <c r="I65" s="73" t="s">
        <v>1143</v>
      </c>
      <c r="J65" s="73">
        <v>70</v>
      </c>
      <c r="K65" s="73">
        <v>17.899999999999999</v>
      </c>
      <c r="L65" s="73">
        <v>3.9</v>
      </c>
      <c r="M65" s="148" t="s">
        <v>1143</v>
      </c>
      <c r="N65" s="73" t="s">
        <v>1143</v>
      </c>
    </row>
    <row r="66" spans="1:14" s="42" customFormat="1" ht="11.25" customHeight="1">
      <c r="A66" s="43" t="s">
        <v>704</v>
      </c>
      <c r="B66" s="56" t="s">
        <v>201</v>
      </c>
      <c r="C66" s="184">
        <v>2022</v>
      </c>
      <c r="D66" s="185">
        <v>16.399999999999999</v>
      </c>
      <c r="E66" s="73">
        <v>1.7</v>
      </c>
      <c r="F66" s="73">
        <v>536.6</v>
      </c>
      <c r="G66" s="73">
        <v>65.400000000000006</v>
      </c>
      <c r="H66" s="73">
        <v>10.6</v>
      </c>
      <c r="I66" s="73">
        <v>1.6</v>
      </c>
      <c r="J66" s="73">
        <v>83.5</v>
      </c>
      <c r="K66" s="73">
        <v>18.899999999999999</v>
      </c>
      <c r="L66" s="73">
        <v>4.4000000000000004</v>
      </c>
      <c r="M66" s="106">
        <v>262</v>
      </c>
      <c r="N66" s="73">
        <v>3.9</v>
      </c>
    </row>
    <row r="67" spans="1:14" s="42" customFormat="1" ht="11.25" customHeight="1">
      <c r="A67" s="43" t="s">
        <v>704</v>
      </c>
      <c r="B67" s="56" t="s">
        <v>201</v>
      </c>
      <c r="C67" s="184">
        <v>2011</v>
      </c>
      <c r="D67" s="185">
        <v>16.600000000000001</v>
      </c>
      <c r="E67" s="73">
        <v>1.8</v>
      </c>
      <c r="F67" s="73">
        <v>497</v>
      </c>
      <c r="G67" s="73">
        <v>59.7</v>
      </c>
      <c r="H67" s="73">
        <v>9</v>
      </c>
      <c r="I67" s="73" t="s">
        <v>1143</v>
      </c>
      <c r="J67" s="73">
        <v>76.7</v>
      </c>
      <c r="K67" s="73">
        <v>17.600000000000001</v>
      </c>
      <c r="L67" s="73">
        <v>4.4000000000000004</v>
      </c>
      <c r="M67" s="148" t="s">
        <v>1143</v>
      </c>
      <c r="N67" s="73" t="s">
        <v>1143</v>
      </c>
    </row>
    <row r="68" spans="1:14" s="42" customFormat="1" ht="11.25" customHeight="1">
      <c r="A68" s="43" t="s">
        <v>705</v>
      </c>
      <c r="B68" s="56" t="s">
        <v>222</v>
      </c>
      <c r="C68" s="184">
        <v>2022</v>
      </c>
      <c r="D68" s="185">
        <v>31.8</v>
      </c>
      <c r="E68" s="73">
        <v>1.6</v>
      </c>
      <c r="F68" s="73">
        <v>456.2</v>
      </c>
      <c r="G68" s="73">
        <v>72.2</v>
      </c>
      <c r="H68" s="73">
        <v>8.1</v>
      </c>
      <c r="I68" s="73">
        <v>2</v>
      </c>
      <c r="J68" s="73">
        <v>92.3</v>
      </c>
      <c r="K68" s="73">
        <v>20.2</v>
      </c>
      <c r="L68" s="73">
        <v>4.5999999999999996</v>
      </c>
      <c r="M68" s="106">
        <v>296</v>
      </c>
      <c r="N68" s="73">
        <v>4.4000000000000004</v>
      </c>
    </row>
    <row r="69" spans="1:14" s="42" customFormat="1" ht="11.25" customHeight="1">
      <c r="A69" s="43" t="s">
        <v>705</v>
      </c>
      <c r="B69" s="56" t="s">
        <v>222</v>
      </c>
      <c r="C69" s="184">
        <v>2011</v>
      </c>
      <c r="D69" s="185">
        <v>30.4</v>
      </c>
      <c r="E69" s="73">
        <v>1.7</v>
      </c>
      <c r="F69" s="73">
        <v>423.1</v>
      </c>
      <c r="G69" s="73">
        <v>70.8</v>
      </c>
      <c r="H69" s="73">
        <v>5.0999999999999996</v>
      </c>
      <c r="I69" s="73" t="s">
        <v>1143</v>
      </c>
      <c r="J69" s="73">
        <v>82.4</v>
      </c>
      <c r="K69" s="73">
        <v>18.2</v>
      </c>
      <c r="L69" s="73">
        <v>4.5</v>
      </c>
      <c r="M69" s="148" t="s">
        <v>1143</v>
      </c>
      <c r="N69" s="73" t="s">
        <v>1143</v>
      </c>
    </row>
    <row r="70" spans="1:14" s="42" customFormat="1" ht="11.25" customHeight="1">
      <c r="A70" s="43" t="s">
        <v>706</v>
      </c>
      <c r="B70" s="56" t="s">
        <v>202</v>
      </c>
      <c r="C70" s="184">
        <v>2022</v>
      </c>
      <c r="D70" s="185">
        <v>76.8</v>
      </c>
      <c r="E70" s="73">
        <v>1.9</v>
      </c>
      <c r="F70" s="73">
        <v>522.6</v>
      </c>
      <c r="G70" s="73">
        <v>55.9</v>
      </c>
      <c r="H70" s="73">
        <v>9.4</v>
      </c>
      <c r="I70" s="73">
        <v>1.9</v>
      </c>
      <c r="J70" s="73">
        <v>85.8</v>
      </c>
      <c r="K70" s="73">
        <v>20</v>
      </c>
      <c r="L70" s="73">
        <v>4.3</v>
      </c>
      <c r="M70" s="106">
        <v>310</v>
      </c>
      <c r="N70" s="73">
        <v>4.7</v>
      </c>
    </row>
    <row r="71" spans="1:14" s="42" customFormat="1" ht="11.25" customHeight="1">
      <c r="A71" s="43" t="s">
        <v>706</v>
      </c>
      <c r="B71" s="56" t="s">
        <v>202</v>
      </c>
      <c r="C71" s="184">
        <v>2011</v>
      </c>
      <c r="D71" s="185">
        <v>72.8</v>
      </c>
      <c r="E71" s="73">
        <v>2</v>
      </c>
      <c r="F71" s="73">
        <v>485.9</v>
      </c>
      <c r="G71" s="73">
        <v>50.9</v>
      </c>
      <c r="H71" s="73">
        <v>5.8</v>
      </c>
      <c r="I71" s="73" t="s">
        <v>1143</v>
      </c>
      <c r="J71" s="73">
        <v>79.099999999999994</v>
      </c>
      <c r="K71" s="73">
        <v>18.2</v>
      </c>
      <c r="L71" s="73">
        <v>4.3</v>
      </c>
      <c r="M71" s="148" t="s">
        <v>1143</v>
      </c>
      <c r="N71" s="73" t="s">
        <v>1143</v>
      </c>
    </row>
    <row r="72" spans="1:14" s="42" customFormat="1" ht="11.25" customHeight="1">
      <c r="A72" s="43" t="s">
        <v>707</v>
      </c>
      <c r="B72" s="56" t="s">
        <v>203</v>
      </c>
      <c r="C72" s="184">
        <v>2022</v>
      </c>
      <c r="D72" s="185">
        <v>60.4</v>
      </c>
      <c r="E72" s="73">
        <v>2.6</v>
      </c>
      <c r="F72" s="73">
        <v>620.20000000000005</v>
      </c>
      <c r="G72" s="73">
        <v>38.5</v>
      </c>
      <c r="H72" s="73">
        <v>17.5</v>
      </c>
      <c r="I72" s="73">
        <v>9.9</v>
      </c>
      <c r="J72" s="73">
        <v>74.099999999999994</v>
      </c>
      <c r="K72" s="73">
        <v>21</v>
      </c>
      <c r="L72" s="73">
        <v>3.5</v>
      </c>
      <c r="M72" s="106">
        <v>246</v>
      </c>
      <c r="N72" s="73">
        <v>4.0999999999999996</v>
      </c>
    </row>
    <row r="73" spans="1:14" s="42" customFormat="1" ht="11.25" customHeight="1">
      <c r="A73" s="43" t="s">
        <v>707</v>
      </c>
      <c r="B73" s="56" t="s">
        <v>203</v>
      </c>
      <c r="C73" s="184">
        <v>2011</v>
      </c>
      <c r="D73" s="185">
        <v>59.2</v>
      </c>
      <c r="E73" s="73">
        <v>2.9</v>
      </c>
      <c r="F73" s="73">
        <v>559.20000000000005</v>
      </c>
      <c r="G73" s="73">
        <v>33.4</v>
      </c>
      <c r="H73" s="73">
        <v>11.7</v>
      </c>
      <c r="I73" s="73" t="s">
        <v>1143</v>
      </c>
      <c r="J73" s="73">
        <v>68.599999999999994</v>
      </c>
      <c r="K73" s="73">
        <v>17.2</v>
      </c>
      <c r="L73" s="73">
        <v>4</v>
      </c>
      <c r="M73" s="148" t="s">
        <v>1143</v>
      </c>
      <c r="N73" s="73" t="s">
        <v>1143</v>
      </c>
    </row>
    <row r="74" spans="1:14" s="42" customFormat="1" ht="11.25" customHeight="1">
      <c r="A74" s="43" t="s">
        <v>708</v>
      </c>
      <c r="B74" s="56" t="s">
        <v>228</v>
      </c>
      <c r="C74" s="184">
        <v>2022</v>
      </c>
      <c r="D74" s="185">
        <v>84.7</v>
      </c>
      <c r="E74" s="73">
        <v>2.5</v>
      </c>
      <c r="F74" s="73">
        <v>604.9</v>
      </c>
      <c r="G74" s="73">
        <v>42.7</v>
      </c>
      <c r="H74" s="73">
        <v>15.4</v>
      </c>
      <c r="I74" s="73">
        <v>4</v>
      </c>
      <c r="J74" s="73">
        <v>78.599999999999994</v>
      </c>
      <c r="K74" s="73">
        <v>19.8</v>
      </c>
      <c r="L74" s="73">
        <v>4</v>
      </c>
      <c r="M74" s="106">
        <v>311</v>
      </c>
      <c r="N74" s="73">
        <v>4.8</v>
      </c>
    </row>
    <row r="75" spans="1:14" s="42" customFormat="1" ht="11.25" customHeight="1">
      <c r="A75" s="43" t="s">
        <v>708</v>
      </c>
      <c r="B75" s="56" t="s">
        <v>228</v>
      </c>
      <c r="C75" s="184">
        <v>2011</v>
      </c>
      <c r="D75" s="185">
        <v>81.3</v>
      </c>
      <c r="E75" s="73">
        <v>2.6</v>
      </c>
      <c r="F75" s="73">
        <v>543</v>
      </c>
      <c r="G75" s="73">
        <v>37.799999999999997</v>
      </c>
      <c r="H75" s="73">
        <v>11.3</v>
      </c>
      <c r="I75" s="73" t="s">
        <v>1143</v>
      </c>
      <c r="J75" s="73">
        <v>73.5</v>
      </c>
      <c r="K75" s="73">
        <v>18.8</v>
      </c>
      <c r="L75" s="73">
        <v>3.9</v>
      </c>
      <c r="M75" s="148" t="s">
        <v>1143</v>
      </c>
      <c r="N75" s="73" t="s">
        <v>1143</v>
      </c>
    </row>
    <row r="76" spans="1:14" s="42" customFormat="1" ht="11.25" customHeight="1">
      <c r="A76" s="43" t="s">
        <v>709</v>
      </c>
      <c r="B76" s="56" t="s">
        <v>204</v>
      </c>
      <c r="C76" s="184">
        <v>2022</v>
      </c>
      <c r="D76" s="185">
        <v>32.5</v>
      </c>
      <c r="E76" s="73">
        <v>2.1</v>
      </c>
      <c r="F76" s="73">
        <v>542.9</v>
      </c>
      <c r="G76" s="73">
        <v>48.4</v>
      </c>
      <c r="H76" s="73">
        <v>9.9</v>
      </c>
      <c r="I76" s="73">
        <v>3.6</v>
      </c>
      <c r="J76" s="73">
        <v>81.5</v>
      </c>
      <c r="K76" s="73">
        <v>19.7</v>
      </c>
      <c r="L76" s="73">
        <v>4.0999999999999996</v>
      </c>
      <c r="M76" s="106">
        <v>291</v>
      </c>
      <c r="N76" s="73">
        <v>4.5999999999999996</v>
      </c>
    </row>
    <row r="77" spans="1:14" s="42" customFormat="1" ht="11.25" customHeight="1">
      <c r="A77" s="43" t="s">
        <v>709</v>
      </c>
      <c r="B77" s="56" t="s">
        <v>204</v>
      </c>
      <c r="C77" s="184">
        <v>2011</v>
      </c>
      <c r="D77" s="185">
        <v>31.5</v>
      </c>
      <c r="E77" s="73">
        <v>2.2000000000000002</v>
      </c>
      <c r="F77" s="73">
        <v>503.5</v>
      </c>
      <c r="G77" s="73">
        <v>45.5</v>
      </c>
      <c r="H77" s="73">
        <v>7.9</v>
      </c>
      <c r="I77" s="73" t="s">
        <v>1143</v>
      </c>
      <c r="J77" s="73">
        <v>75.599999999999994</v>
      </c>
      <c r="K77" s="73">
        <v>17.7</v>
      </c>
      <c r="L77" s="73">
        <v>4.3</v>
      </c>
      <c r="M77" s="148" t="s">
        <v>1143</v>
      </c>
      <c r="N77" s="73" t="s">
        <v>1143</v>
      </c>
    </row>
    <row r="78" spans="1:14" s="42" customFormat="1" ht="11.25" customHeight="1">
      <c r="A78" s="43" t="s">
        <v>710</v>
      </c>
      <c r="B78" s="56" t="s">
        <v>205</v>
      </c>
      <c r="C78" s="184">
        <v>2022</v>
      </c>
      <c r="D78" s="185">
        <v>31.4</v>
      </c>
      <c r="E78" s="73">
        <v>1.5</v>
      </c>
      <c r="F78" s="73">
        <v>447.2</v>
      </c>
      <c r="G78" s="73">
        <v>75</v>
      </c>
      <c r="H78" s="73">
        <v>5.3</v>
      </c>
      <c r="I78" s="97">
        <v>0.6</v>
      </c>
      <c r="J78" s="73">
        <v>90.4</v>
      </c>
      <c r="K78" s="73">
        <v>19.7</v>
      </c>
      <c r="L78" s="73">
        <v>4.5999999999999996</v>
      </c>
      <c r="M78" s="106">
        <v>294</v>
      </c>
      <c r="N78" s="73">
        <v>4.3</v>
      </c>
    </row>
    <row r="79" spans="1:14" s="42" customFormat="1" ht="11.25" customHeight="1">
      <c r="A79" s="43" t="s">
        <v>710</v>
      </c>
      <c r="B79" s="56" t="s">
        <v>205</v>
      </c>
      <c r="C79" s="184">
        <v>2011</v>
      </c>
      <c r="D79" s="185">
        <v>29.5</v>
      </c>
      <c r="E79" s="73">
        <v>1.7</v>
      </c>
      <c r="F79" s="73">
        <v>448.7</v>
      </c>
      <c r="G79" s="73">
        <v>68.900000000000006</v>
      </c>
      <c r="H79" s="73">
        <v>3.4</v>
      </c>
      <c r="I79" s="73" t="s">
        <v>1143</v>
      </c>
      <c r="J79" s="73">
        <v>79.2</v>
      </c>
      <c r="K79" s="73">
        <v>17.5</v>
      </c>
      <c r="L79" s="73">
        <v>4.5</v>
      </c>
      <c r="M79" s="148" t="s">
        <v>1143</v>
      </c>
      <c r="N79" s="73" t="s">
        <v>1143</v>
      </c>
    </row>
    <row r="80" spans="1:14" s="42" customFormat="1" ht="11.25" customHeight="1">
      <c r="A80" s="43" t="s">
        <v>711</v>
      </c>
      <c r="B80" s="56" t="s">
        <v>206</v>
      </c>
      <c r="C80" s="184">
        <v>2022</v>
      </c>
      <c r="D80" s="185">
        <v>93.9</v>
      </c>
      <c r="E80" s="73">
        <v>1.9</v>
      </c>
      <c r="F80" s="73">
        <v>524.20000000000005</v>
      </c>
      <c r="G80" s="73">
        <v>55.2</v>
      </c>
      <c r="H80" s="73">
        <v>8.8000000000000007</v>
      </c>
      <c r="I80" s="73">
        <v>3.1</v>
      </c>
      <c r="J80" s="73">
        <v>87.2</v>
      </c>
      <c r="K80" s="73">
        <v>20.8</v>
      </c>
      <c r="L80" s="73">
        <v>4.2</v>
      </c>
      <c r="M80" s="106">
        <v>327</v>
      </c>
      <c r="N80" s="73">
        <v>4.9000000000000004</v>
      </c>
    </row>
    <row r="81" spans="1:14" s="42" customFormat="1" ht="11.25" customHeight="1">
      <c r="A81" s="43" t="s">
        <v>711</v>
      </c>
      <c r="B81" s="56" t="s">
        <v>206</v>
      </c>
      <c r="C81" s="184">
        <v>2011</v>
      </c>
      <c r="D81" s="185">
        <v>84.8</v>
      </c>
      <c r="E81" s="73">
        <v>2.1</v>
      </c>
      <c r="F81" s="73">
        <v>527.20000000000005</v>
      </c>
      <c r="G81" s="73">
        <v>50.1</v>
      </c>
      <c r="H81" s="73">
        <v>9.4</v>
      </c>
      <c r="I81" s="73" t="s">
        <v>1143</v>
      </c>
      <c r="J81" s="73">
        <v>78.400000000000006</v>
      </c>
      <c r="K81" s="73">
        <v>19.100000000000001</v>
      </c>
      <c r="L81" s="73">
        <v>4.0999999999999996</v>
      </c>
      <c r="M81" s="148" t="s">
        <v>1143</v>
      </c>
      <c r="N81" s="73" t="s">
        <v>1143</v>
      </c>
    </row>
    <row r="82" spans="1:14" s="42" customFormat="1" ht="11.25" customHeight="1">
      <c r="A82" s="43" t="s">
        <v>712</v>
      </c>
      <c r="B82" s="56" t="s">
        <v>235</v>
      </c>
      <c r="C82" s="184">
        <v>2022</v>
      </c>
      <c r="D82" s="185">
        <v>26.4</v>
      </c>
      <c r="E82" s="73">
        <v>1.9</v>
      </c>
      <c r="F82" s="73">
        <v>502.7</v>
      </c>
      <c r="G82" s="73">
        <v>53.6</v>
      </c>
      <c r="H82" s="73">
        <v>8.4</v>
      </c>
      <c r="I82" s="73">
        <v>2</v>
      </c>
      <c r="J82" s="73">
        <v>90.5</v>
      </c>
      <c r="K82" s="73">
        <v>20.8</v>
      </c>
      <c r="L82" s="73">
        <v>4.4000000000000004</v>
      </c>
      <c r="M82" s="106">
        <v>374</v>
      </c>
      <c r="N82" s="73">
        <v>4.9000000000000004</v>
      </c>
    </row>
    <row r="83" spans="1:14" s="42" customFormat="1" ht="11.25" customHeight="1">
      <c r="A83" s="43" t="s">
        <v>712</v>
      </c>
      <c r="B83" s="56" t="s">
        <v>235</v>
      </c>
      <c r="C83" s="184">
        <v>2011</v>
      </c>
      <c r="D83" s="185">
        <v>25.2</v>
      </c>
      <c r="E83" s="73">
        <v>1.9</v>
      </c>
      <c r="F83" s="73">
        <v>487.9</v>
      </c>
      <c r="G83" s="73">
        <v>53.6</v>
      </c>
      <c r="H83" s="73">
        <v>6.4</v>
      </c>
      <c r="I83" s="73" t="s">
        <v>1143</v>
      </c>
      <c r="J83" s="73">
        <v>82</v>
      </c>
      <c r="K83" s="73">
        <v>18.7</v>
      </c>
      <c r="L83" s="73">
        <v>4.4000000000000004</v>
      </c>
      <c r="M83" s="148" t="s">
        <v>1143</v>
      </c>
      <c r="N83" s="73" t="s">
        <v>1143</v>
      </c>
    </row>
    <row r="84" spans="1:14" s="42" customFormat="1" ht="11.25" customHeight="1">
      <c r="A84" s="43" t="s">
        <v>713</v>
      </c>
      <c r="B84" s="56" t="s">
        <v>229</v>
      </c>
      <c r="C84" s="184">
        <v>2022</v>
      </c>
      <c r="D84" s="185">
        <v>112.9</v>
      </c>
      <c r="E84" s="73">
        <v>2</v>
      </c>
      <c r="F84" s="73">
        <v>524.29999999999995</v>
      </c>
      <c r="G84" s="73">
        <v>46.9</v>
      </c>
      <c r="H84" s="73">
        <v>6.2</v>
      </c>
      <c r="I84" s="73">
        <v>2.6</v>
      </c>
      <c r="J84" s="73">
        <v>83.1</v>
      </c>
      <c r="K84" s="73">
        <v>20.3</v>
      </c>
      <c r="L84" s="73">
        <v>4.0999999999999996</v>
      </c>
      <c r="M84" s="106">
        <v>326</v>
      </c>
      <c r="N84" s="73">
        <v>5</v>
      </c>
    </row>
    <row r="85" spans="1:14" s="42" customFormat="1" ht="11.25" customHeight="1">
      <c r="A85" s="43" t="s">
        <v>713</v>
      </c>
      <c r="B85" s="56" t="s">
        <v>229</v>
      </c>
      <c r="C85" s="184">
        <v>2011</v>
      </c>
      <c r="D85" s="185">
        <v>110.8</v>
      </c>
      <c r="E85" s="73">
        <v>2.1</v>
      </c>
      <c r="F85" s="73">
        <v>519.1</v>
      </c>
      <c r="G85" s="73">
        <v>43.8</v>
      </c>
      <c r="H85" s="73">
        <v>8.8000000000000007</v>
      </c>
      <c r="I85" s="73" t="s">
        <v>1143</v>
      </c>
      <c r="J85" s="73">
        <v>74.900000000000006</v>
      </c>
      <c r="K85" s="73">
        <v>18.5</v>
      </c>
      <c r="L85" s="73">
        <v>4</v>
      </c>
      <c r="M85" s="148" t="s">
        <v>1143</v>
      </c>
      <c r="N85" s="73" t="s">
        <v>1143</v>
      </c>
    </row>
    <row r="86" spans="1:14" s="42" customFormat="1" ht="11.25" customHeight="1">
      <c r="A86" s="43" t="s">
        <v>714</v>
      </c>
      <c r="B86" s="56" t="s">
        <v>207</v>
      </c>
      <c r="C86" s="184">
        <v>2022</v>
      </c>
      <c r="D86" s="185">
        <v>12.9</v>
      </c>
      <c r="E86" s="73">
        <v>2.7</v>
      </c>
      <c r="F86" s="73">
        <v>680.2</v>
      </c>
      <c r="G86" s="73">
        <v>42.3</v>
      </c>
      <c r="H86" s="73">
        <v>14.7</v>
      </c>
      <c r="I86" s="73">
        <v>4.8</v>
      </c>
      <c r="J86" s="73">
        <v>75.099999999999994</v>
      </c>
      <c r="K86" s="73">
        <v>19.399999999999999</v>
      </c>
      <c r="L86" s="73">
        <v>3.9</v>
      </c>
      <c r="M86" s="106">
        <v>282</v>
      </c>
      <c r="N86" s="73">
        <v>4.5999999999999996</v>
      </c>
    </row>
    <row r="87" spans="1:14" s="42" customFormat="1" ht="11.25" customHeight="1">
      <c r="A87" s="43" t="s">
        <v>714</v>
      </c>
      <c r="B87" s="56" t="s">
        <v>207</v>
      </c>
      <c r="C87" s="184">
        <v>2011</v>
      </c>
      <c r="D87" s="185">
        <v>14.1</v>
      </c>
      <c r="E87" s="73">
        <v>2.8</v>
      </c>
      <c r="F87" s="73">
        <v>669.1</v>
      </c>
      <c r="G87" s="73">
        <v>46.4</v>
      </c>
      <c r="H87" s="73">
        <v>15.7</v>
      </c>
      <c r="I87" s="73" t="s">
        <v>1143</v>
      </c>
      <c r="J87" s="73">
        <v>70.7</v>
      </c>
      <c r="K87" s="73">
        <v>17.2</v>
      </c>
      <c r="L87" s="73">
        <v>4.0999999999999996</v>
      </c>
      <c r="M87" s="148" t="s">
        <v>1143</v>
      </c>
      <c r="N87" s="73" t="s">
        <v>1143</v>
      </c>
    </row>
    <row r="88" spans="1:14" s="42" customFormat="1" ht="11.25" customHeight="1">
      <c r="A88" s="43" t="s">
        <v>715</v>
      </c>
      <c r="B88" s="56" t="s">
        <v>208</v>
      </c>
      <c r="C88" s="184">
        <v>2022</v>
      </c>
      <c r="D88" s="185">
        <v>108</v>
      </c>
      <c r="E88" s="73">
        <v>2.2000000000000002</v>
      </c>
      <c r="F88" s="73">
        <v>560</v>
      </c>
      <c r="G88" s="73">
        <v>44.4</v>
      </c>
      <c r="H88" s="73">
        <v>9.8000000000000007</v>
      </c>
      <c r="I88" s="73">
        <v>4</v>
      </c>
      <c r="J88" s="73">
        <v>80.900000000000006</v>
      </c>
      <c r="K88" s="73">
        <v>20.2</v>
      </c>
      <c r="L88" s="73">
        <v>4</v>
      </c>
      <c r="M88" s="106">
        <v>333</v>
      </c>
      <c r="N88" s="73">
        <v>5</v>
      </c>
    </row>
    <row r="89" spans="1:14" s="42" customFormat="1" ht="11.25" customHeight="1">
      <c r="A89" s="43" t="s">
        <v>715</v>
      </c>
      <c r="B89" s="56" t="s">
        <v>208</v>
      </c>
      <c r="C89" s="184">
        <v>2011</v>
      </c>
      <c r="D89" s="185">
        <v>104.6</v>
      </c>
      <c r="E89" s="73">
        <v>2.4</v>
      </c>
      <c r="F89" s="73">
        <v>553.9</v>
      </c>
      <c r="G89" s="73">
        <v>41</v>
      </c>
      <c r="H89" s="73">
        <v>12.1</v>
      </c>
      <c r="I89" s="73" t="s">
        <v>1143</v>
      </c>
      <c r="J89" s="73">
        <v>73.599999999999994</v>
      </c>
      <c r="K89" s="73">
        <v>19</v>
      </c>
      <c r="L89" s="73">
        <v>3.9</v>
      </c>
      <c r="M89" s="148" t="s">
        <v>1143</v>
      </c>
      <c r="N89" s="73" t="s">
        <v>1143</v>
      </c>
    </row>
    <row r="90" spans="1:14" s="42" customFormat="1" ht="11.25" customHeight="1">
      <c r="A90" s="43" t="s">
        <v>716</v>
      </c>
      <c r="B90" s="56" t="s">
        <v>209</v>
      </c>
      <c r="C90" s="184">
        <v>2022</v>
      </c>
      <c r="D90" s="185">
        <v>22.8</v>
      </c>
      <c r="E90" s="73">
        <v>2.2000000000000002</v>
      </c>
      <c r="F90" s="73">
        <v>595.9</v>
      </c>
      <c r="G90" s="73">
        <v>44.9</v>
      </c>
      <c r="H90" s="73">
        <v>14.3</v>
      </c>
      <c r="I90" s="73">
        <v>8.6</v>
      </c>
      <c r="J90" s="73">
        <v>79.7</v>
      </c>
      <c r="K90" s="73">
        <v>19.3</v>
      </c>
      <c r="L90" s="73">
        <v>4.0999999999999996</v>
      </c>
      <c r="M90" s="106">
        <v>296</v>
      </c>
      <c r="N90" s="73">
        <v>4.7</v>
      </c>
    </row>
    <row r="91" spans="1:14" s="42" customFormat="1" ht="11.25" customHeight="1">
      <c r="A91" s="43" t="s">
        <v>716</v>
      </c>
      <c r="B91" s="56" t="s">
        <v>209</v>
      </c>
      <c r="C91" s="184">
        <v>2011</v>
      </c>
      <c r="D91" s="185">
        <v>22.8</v>
      </c>
      <c r="E91" s="73">
        <v>2.2999999999999998</v>
      </c>
      <c r="F91" s="73">
        <v>522.1</v>
      </c>
      <c r="G91" s="73">
        <v>43.3</v>
      </c>
      <c r="H91" s="73">
        <v>10.5</v>
      </c>
      <c r="I91" s="73" t="s">
        <v>1143</v>
      </c>
      <c r="J91" s="73">
        <v>74.400000000000006</v>
      </c>
      <c r="K91" s="73">
        <v>17.899999999999999</v>
      </c>
      <c r="L91" s="73">
        <v>4.2</v>
      </c>
      <c r="M91" s="148" t="s">
        <v>1143</v>
      </c>
      <c r="N91" s="73" t="s">
        <v>1143</v>
      </c>
    </row>
    <row r="92" spans="1:14" s="42" customFormat="1" ht="11.25" customHeight="1">
      <c r="A92" s="43" t="s">
        <v>717</v>
      </c>
      <c r="B92" s="56" t="s">
        <v>210</v>
      </c>
      <c r="C92" s="184">
        <v>2022</v>
      </c>
      <c r="D92" s="185">
        <v>25.3</v>
      </c>
      <c r="E92" s="73">
        <v>1.8</v>
      </c>
      <c r="F92" s="73">
        <v>515.79999999999995</v>
      </c>
      <c r="G92" s="73">
        <v>58.1</v>
      </c>
      <c r="H92" s="73">
        <v>9.1999999999999993</v>
      </c>
      <c r="I92" s="73">
        <v>2.5</v>
      </c>
      <c r="J92" s="73">
        <v>86.2</v>
      </c>
      <c r="K92" s="73">
        <v>19.8</v>
      </c>
      <c r="L92" s="73">
        <v>4.4000000000000004</v>
      </c>
      <c r="M92" s="106">
        <v>291</v>
      </c>
      <c r="N92" s="73">
        <v>4.5999999999999996</v>
      </c>
    </row>
    <row r="93" spans="1:14" s="42" customFormat="1" ht="11.25" customHeight="1">
      <c r="A93" s="43" t="s">
        <v>717</v>
      </c>
      <c r="B93" s="56" t="s">
        <v>210</v>
      </c>
      <c r="C93" s="184">
        <v>2011</v>
      </c>
      <c r="D93" s="185">
        <v>25.3</v>
      </c>
      <c r="E93" s="73">
        <v>1.9</v>
      </c>
      <c r="F93" s="73">
        <v>489.5</v>
      </c>
      <c r="G93" s="73">
        <v>54.6</v>
      </c>
      <c r="H93" s="73">
        <v>7.4</v>
      </c>
      <c r="I93" s="73" t="s">
        <v>1143</v>
      </c>
      <c r="J93" s="73">
        <v>77.900000000000006</v>
      </c>
      <c r="K93" s="73">
        <v>18.100000000000001</v>
      </c>
      <c r="L93" s="73">
        <v>4.3</v>
      </c>
      <c r="M93" s="148" t="s">
        <v>1143</v>
      </c>
      <c r="N93" s="73" t="s">
        <v>1143</v>
      </c>
    </row>
    <row r="94" spans="1:14" s="42" customFormat="1" ht="11.25" customHeight="1">
      <c r="A94" s="43" t="s">
        <v>718</v>
      </c>
      <c r="B94" s="56" t="s">
        <v>211</v>
      </c>
      <c r="C94" s="184">
        <v>2022</v>
      </c>
      <c r="D94" s="185">
        <v>30.1</v>
      </c>
      <c r="E94" s="73">
        <v>2.5</v>
      </c>
      <c r="F94" s="73">
        <v>616.20000000000005</v>
      </c>
      <c r="G94" s="73">
        <v>41.8</v>
      </c>
      <c r="H94" s="73">
        <v>7.3</v>
      </c>
      <c r="I94" s="73">
        <v>3.6</v>
      </c>
      <c r="J94" s="73">
        <v>79</v>
      </c>
      <c r="K94" s="73">
        <v>19.100000000000001</v>
      </c>
      <c r="L94" s="73">
        <v>4.0999999999999996</v>
      </c>
      <c r="M94" s="106">
        <v>319</v>
      </c>
      <c r="N94" s="73">
        <v>5.0999999999999996</v>
      </c>
    </row>
    <row r="95" spans="1:14" s="42" customFormat="1" ht="11.25" customHeight="1">
      <c r="A95" s="43" t="s">
        <v>718</v>
      </c>
      <c r="B95" s="56" t="s">
        <v>211</v>
      </c>
      <c r="C95" s="184">
        <v>2011</v>
      </c>
      <c r="D95" s="185">
        <v>28.9</v>
      </c>
      <c r="E95" s="73">
        <v>2.4</v>
      </c>
      <c r="F95" s="73">
        <v>485.5</v>
      </c>
      <c r="G95" s="73">
        <v>43</v>
      </c>
      <c r="H95" s="73">
        <v>5.6</v>
      </c>
      <c r="I95" s="73" t="s">
        <v>1143</v>
      </c>
      <c r="J95" s="73">
        <v>74.2</v>
      </c>
      <c r="K95" s="73">
        <v>17.899999999999999</v>
      </c>
      <c r="L95" s="73">
        <v>4.2</v>
      </c>
      <c r="M95" s="148" t="s">
        <v>1143</v>
      </c>
      <c r="N95" s="73" t="s">
        <v>1143</v>
      </c>
    </row>
    <row r="96" spans="1:14" s="42" customFormat="1" ht="11.25" customHeight="1">
      <c r="A96" s="43" t="s">
        <v>719</v>
      </c>
      <c r="B96" s="56" t="s">
        <v>230</v>
      </c>
      <c r="C96" s="184">
        <v>2022</v>
      </c>
      <c r="D96" s="185">
        <v>59.8</v>
      </c>
      <c r="E96" s="73">
        <v>2</v>
      </c>
      <c r="F96" s="73">
        <v>536.1</v>
      </c>
      <c r="G96" s="73">
        <v>57.8</v>
      </c>
      <c r="H96" s="73">
        <v>10.8</v>
      </c>
      <c r="I96" s="73">
        <v>1.2</v>
      </c>
      <c r="J96" s="73">
        <v>84.7</v>
      </c>
      <c r="K96" s="73">
        <v>20</v>
      </c>
      <c r="L96" s="73">
        <v>4.2</v>
      </c>
      <c r="M96" s="106">
        <v>300</v>
      </c>
      <c r="N96" s="73">
        <v>4.4000000000000004</v>
      </c>
    </row>
    <row r="97" spans="1:14" s="42" customFormat="1" ht="11.25" customHeight="1">
      <c r="A97" s="43" t="s">
        <v>719</v>
      </c>
      <c r="B97" s="56" t="s">
        <v>230</v>
      </c>
      <c r="C97" s="184">
        <v>2011</v>
      </c>
      <c r="D97" s="185">
        <v>58.2</v>
      </c>
      <c r="E97" s="73">
        <v>2.1</v>
      </c>
      <c r="F97" s="73">
        <v>481</v>
      </c>
      <c r="G97" s="73">
        <v>55.1</v>
      </c>
      <c r="H97" s="73">
        <v>6.5</v>
      </c>
      <c r="I97" s="73" t="s">
        <v>1143</v>
      </c>
      <c r="J97" s="73">
        <v>80.2</v>
      </c>
      <c r="K97" s="73">
        <v>18.600000000000001</v>
      </c>
      <c r="L97" s="73">
        <v>4.3</v>
      </c>
      <c r="M97" s="148" t="s">
        <v>1143</v>
      </c>
      <c r="N97" s="73" t="s">
        <v>1143</v>
      </c>
    </row>
    <row r="98" spans="1:14" s="42" customFormat="1" ht="11.25" customHeight="1">
      <c r="A98" s="43" t="s">
        <v>720</v>
      </c>
      <c r="B98" s="56" t="s">
        <v>231</v>
      </c>
      <c r="C98" s="184">
        <v>2022</v>
      </c>
      <c r="D98" s="185">
        <v>28.8</v>
      </c>
      <c r="E98" s="73">
        <v>2</v>
      </c>
      <c r="F98" s="73">
        <v>527.29999999999995</v>
      </c>
      <c r="G98" s="73">
        <v>52.9</v>
      </c>
      <c r="H98" s="73">
        <v>10.9</v>
      </c>
      <c r="I98" s="73">
        <v>2.2000000000000002</v>
      </c>
      <c r="J98" s="73">
        <v>83.1</v>
      </c>
      <c r="K98" s="73">
        <v>19.7</v>
      </c>
      <c r="L98" s="73">
        <v>4.2</v>
      </c>
      <c r="M98" s="106">
        <v>292</v>
      </c>
      <c r="N98" s="73">
        <v>4.5999999999999996</v>
      </c>
    </row>
    <row r="99" spans="1:14" s="42" customFormat="1" ht="11.25" customHeight="1">
      <c r="A99" s="43" t="s">
        <v>720</v>
      </c>
      <c r="B99" s="56" t="s">
        <v>231</v>
      </c>
      <c r="C99" s="184">
        <v>2011</v>
      </c>
      <c r="D99" s="185">
        <v>28.3</v>
      </c>
      <c r="E99" s="73">
        <v>2</v>
      </c>
      <c r="F99" s="73">
        <v>481.6</v>
      </c>
      <c r="G99" s="73">
        <v>55.3</v>
      </c>
      <c r="H99" s="73">
        <v>7.3</v>
      </c>
      <c r="I99" s="73" t="s">
        <v>1143</v>
      </c>
      <c r="J99" s="73">
        <v>77.3</v>
      </c>
      <c r="K99" s="73">
        <v>18.2</v>
      </c>
      <c r="L99" s="73">
        <v>4.2</v>
      </c>
      <c r="M99" s="148" t="s">
        <v>1143</v>
      </c>
      <c r="N99" s="73" t="s">
        <v>1143</v>
      </c>
    </row>
    <row r="100" spans="1:14" s="42" customFormat="1" ht="11.25" customHeight="1">
      <c r="A100" s="43" t="s">
        <v>721</v>
      </c>
      <c r="B100" s="56" t="s">
        <v>212</v>
      </c>
      <c r="C100" s="184">
        <v>2022</v>
      </c>
      <c r="D100" s="185">
        <v>119.3</v>
      </c>
      <c r="E100" s="73">
        <v>2.9</v>
      </c>
      <c r="F100" s="73">
        <v>604.4</v>
      </c>
      <c r="G100" s="73">
        <v>33.1</v>
      </c>
      <c r="H100" s="73">
        <v>14.5</v>
      </c>
      <c r="I100" s="73">
        <v>7</v>
      </c>
      <c r="J100" s="73">
        <v>75.400000000000006</v>
      </c>
      <c r="K100" s="73">
        <v>20.100000000000001</v>
      </c>
      <c r="L100" s="73">
        <v>3.7</v>
      </c>
      <c r="M100" s="106">
        <v>291</v>
      </c>
      <c r="N100" s="73">
        <v>4.7</v>
      </c>
    </row>
    <row r="101" spans="1:14" s="42" customFormat="1" ht="11.25" customHeight="1">
      <c r="A101" s="43" t="s">
        <v>721</v>
      </c>
      <c r="B101" s="56" t="s">
        <v>212</v>
      </c>
      <c r="C101" s="184">
        <v>2011</v>
      </c>
      <c r="D101" s="185">
        <v>114.2</v>
      </c>
      <c r="E101" s="73">
        <v>3.2</v>
      </c>
      <c r="F101" s="73">
        <v>566.20000000000005</v>
      </c>
      <c r="G101" s="73">
        <v>31.3</v>
      </c>
      <c r="H101" s="73">
        <v>13.6</v>
      </c>
      <c r="I101" s="73" t="s">
        <v>1143</v>
      </c>
      <c r="J101" s="73">
        <v>70.900000000000006</v>
      </c>
      <c r="K101" s="73">
        <v>17.600000000000001</v>
      </c>
      <c r="L101" s="73">
        <v>4</v>
      </c>
      <c r="M101" s="148" t="s">
        <v>1143</v>
      </c>
      <c r="N101" s="73" t="s">
        <v>1143</v>
      </c>
    </row>
    <row r="102" spans="1:14" s="42" customFormat="1" ht="11.25" customHeight="1">
      <c r="A102" s="43" t="s">
        <v>722</v>
      </c>
      <c r="B102" s="56" t="s">
        <v>213</v>
      </c>
      <c r="C102" s="184">
        <v>2022</v>
      </c>
      <c r="D102" s="185">
        <v>38.9</v>
      </c>
      <c r="E102" s="73">
        <v>2.2000000000000002</v>
      </c>
      <c r="F102" s="73">
        <v>568.1</v>
      </c>
      <c r="G102" s="73">
        <v>52.9</v>
      </c>
      <c r="H102" s="73">
        <v>11.7</v>
      </c>
      <c r="I102" s="73">
        <v>4.4000000000000004</v>
      </c>
      <c r="J102" s="73">
        <v>78.599999999999994</v>
      </c>
      <c r="K102" s="73">
        <v>19.2</v>
      </c>
      <c r="L102" s="73">
        <v>4.0999999999999996</v>
      </c>
      <c r="M102" s="106">
        <v>284</v>
      </c>
      <c r="N102" s="73">
        <v>4.5999999999999996</v>
      </c>
    </row>
    <row r="103" spans="1:14" s="42" customFormat="1" ht="11.25" customHeight="1">
      <c r="A103" s="43" t="s">
        <v>722</v>
      </c>
      <c r="B103" s="56" t="s">
        <v>213</v>
      </c>
      <c r="C103" s="184">
        <v>2011</v>
      </c>
      <c r="D103" s="185">
        <v>39.1</v>
      </c>
      <c r="E103" s="73">
        <v>2.2999999999999998</v>
      </c>
      <c r="F103" s="73">
        <v>511.6</v>
      </c>
      <c r="G103" s="73">
        <v>46.8</v>
      </c>
      <c r="H103" s="73">
        <v>7.9</v>
      </c>
      <c r="I103" s="73" t="s">
        <v>1143</v>
      </c>
      <c r="J103" s="73">
        <v>73.099999999999994</v>
      </c>
      <c r="K103" s="73">
        <v>18.100000000000001</v>
      </c>
      <c r="L103" s="73">
        <v>4.0999999999999996</v>
      </c>
      <c r="M103" s="148" t="s">
        <v>1143</v>
      </c>
      <c r="N103" s="73" t="s">
        <v>1143</v>
      </c>
    </row>
    <row r="104" spans="1:14" s="42" customFormat="1" ht="11.25" customHeight="1">
      <c r="A104" s="43" t="s">
        <v>723</v>
      </c>
      <c r="B104" s="56" t="s">
        <v>214</v>
      </c>
      <c r="C104" s="184">
        <v>2022</v>
      </c>
      <c r="D104" s="185">
        <v>68</v>
      </c>
      <c r="E104" s="73">
        <v>3</v>
      </c>
      <c r="F104" s="73">
        <v>579.4</v>
      </c>
      <c r="G104" s="73">
        <v>34.5</v>
      </c>
      <c r="H104" s="73">
        <v>10.3</v>
      </c>
      <c r="I104" s="73">
        <v>5.8</v>
      </c>
      <c r="J104" s="73">
        <v>74.5</v>
      </c>
      <c r="K104" s="73">
        <v>20.2</v>
      </c>
      <c r="L104" s="73">
        <v>3.7</v>
      </c>
      <c r="M104" s="106">
        <v>308</v>
      </c>
      <c r="N104" s="73">
        <v>5</v>
      </c>
    </row>
    <row r="105" spans="1:14" s="42" customFormat="1" ht="11.25" customHeight="1">
      <c r="A105" s="43" t="s">
        <v>723</v>
      </c>
      <c r="B105" s="56" t="s">
        <v>214</v>
      </c>
      <c r="C105" s="184">
        <v>2011</v>
      </c>
      <c r="D105" s="185">
        <v>65.8</v>
      </c>
      <c r="E105" s="73">
        <v>3.3</v>
      </c>
      <c r="F105" s="73">
        <v>549</v>
      </c>
      <c r="G105" s="73">
        <v>29.5</v>
      </c>
      <c r="H105" s="73">
        <v>9</v>
      </c>
      <c r="I105" s="73" t="s">
        <v>1143</v>
      </c>
      <c r="J105" s="73">
        <v>68.7</v>
      </c>
      <c r="K105" s="73">
        <v>17.5</v>
      </c>
      <c r="L105" s="73">
        <v>3.9</v>
      </c>
      <c r="M105" s="148" t="s">
        <v>1143</v>
      </c>
      <c r="N105" s="73" t="s">
        <v>1143</v>
      </c>
    </row>
    <row r="106" spans="1:14" s="42" customFormat="1" ht="11.25" customHeight="1">
      <c r="A106" s="43" t="s">
        <v>724</v>
      </c>
      <c r="B106" s="56" t="s">
        <v>215</v>
      </c>
      <c r="C106" s="184">
        <v>2022</v>
      </c>
      <c r="D106" s="185">
        <v>37.5</v>
      </c>
      <c r="E106" s="73">
        <v>2</v>
      </c>
      <c r="F106" s="73">
        <v>525.79999999999995</v>
      </c>
      <c r="G106" s="73">
        <v>55.3</v>
      </c>
      <c r="H106" s="73">
        <v>8.1999999999999993</v>
      </c>
      <c r="I106" s="73">
        <v>2.6</v>
      </c>
      <c r="J106" s="73">
        <v>81</v>
      </c>
      <c r="K106" s="73">
        <v>19.2</v>
      </c>
      <c r="L106" s="73">
        <v>4.2</v>
      </c>
      <c r="M106" s="106">
        <v>276</v>
      </c>
      <c r="N106" s="73">
        <v>4.5</v>
      </c>
    </row>
    <row r="107" spans="1:14" s="42" customFormat="1" ht="11.25" customHeight="1">
      <c r="A107" s="43" t="s">
        <v>724</v>
      </c>
      <c r="B107" s="56" t="s">
        <v>215</v>
      </c>
      <c r="C107" s="184">
        <v>2011</v>
      </c>
      <c r="D107" s="185">
        <v>36.799999999999997</v>
      </c>
      <c r="E107" s="73">
        <v>2.1</v>
      </c>
      <c r="F107" s="73">
        <v>488.7</v>
      </c>
      <c r="G107" s="73">
        <v>51.5</v>
      </c>
      <c r="H107" s="73">
        <v>5.5</v>
      </c>
      <c r="I107" s="73" t="s">
        <v>1143</v>
      </c>
      <c r="J107" s="73">
        <v>74.599999999999994</v>
      </c>
      <c r="K107" s="73">
        <v>17.5</v>
      </c>
      <c r="L107" s="73">
        <v>4.3</v>
      </c>
      <c r="M107" s="148" t="s">
        <v>1143</v>
      </c>
      <c r="N107" s="73" t="s">
        <v>1143</v>
      </c>
    </row>
    <row r="108" spans="1:14" s="42" customFormat="1" ht="11.25" customHeight="1">
      <c r="A108" s="43" t="s">
        <v>725</v>
      </c>
      <c r="B108" s="56" t="s">
        <v>234</v>
      </c>
      <c r="C108" s="184">
        <v>2022</v>
      </c>
      <c r="D108" s="185">
        <v>53.3</v>
      </c>
      <c r="E108" s="73">
        <v>1.6</v>
      </c>
      <c r="F108" s="73">
        <v>544.6</v>
      </c>
      <c r="G108" s="73">
        <v>68</v>
      </c>
      <c r="H108" s="73">
        <v>10.9</v>
      </c>
      <c r="I108" s="73">
        <v>3.6</v>
      </c>
      <c r="J108" s="73">
        <v>86.7</v>
      </c>
      <c r="K108" s="73">
        <v>19.2</v>
      </c>
      <c r="L108" s="73">
        <v>4.5</v>
      </c>
      <c r="M108" s="106">
        <v>273</v>
      </c>
      <c r="N108" s="73">
        <v>4.5</v>
      </c>
    </row>
    <row r="109" spans="1:14" s="42" customFormat="1" ht="11.25" customHeight="1">
      <c r="A109" s="43" t="s">
        <v>725</v>
      </c>
      <c r="B109" s="56" t="s">
        <v>234</v>
      </c>
      <c r="C109" s="184">
        <v>2011</v>
      </c>
      <c r="D109" s="185">
        <v>56.3</v>
      </c>
      <c r="E109" s="73">
        <v>1.7</v>
      </c>
      <c r="F109" s="73">
        <v>466.1</v>
      </c>
      <c r="G109" s="73">
        <v>62.2</v>
      </c>
      <c r="H109" s="73">
        <v>5.5</v>
      </c>
      <c r="I109" s="73" t="s">
        <v>1143</v>
      </c>
      <c r="J109" s="73">
        <v>79.8</v>
      </c>
      <c r="K109" s="73">
        <v>17.600000000000001</v>
      </c>
      <c r="L109" s="73">
        <v>4.5</v>
      </c>
      <c r="M109" s="148" t="s">
        <v>1143</v>
      </c>
      <c r="N109" s="73" t="s">
        <v>1143</v>
      </c>
    </row>
    <row r="110" spans="1:14" s="42" customFormat="1" ht="11.25" customHeight="1">
      <c r="A110" s="43" t="s">
        <v>726</v>
      </c>
      <c r="B110" s="56" t="s">
        <v>236</v>
      </c>
      <c r="C110" s="184">
        <v>2022</v>
      </c>
      <c r="D110" s="185">
        <v>60.8</v>
      </c>
      <c r="E110" s="73">
        <v>2.7</v>
      </c>
      <c r="F110" s="73">
        <v>552.6</v>
      </c>
      <c r="G110" s="73">
        <v>37.700000000000003</v>
      </c>
      <c r="H110" s="73">
        <v>10.1</v>
      </c>
      <c r="I110" s="73">
        <v>5.7</v>
      </c>
      <c r="J110" s="73">
        <v>77.400000000000006</v>
      </c>
      <c r="K110" s="73">
        <v>19.899999999999999</v>
      </c>
      <c r="L110" s="73">
        <v>3.9</v>
      </c>
      <c r="M110" s="106">
        <v>312</v>
      </c>
      <c r="N110" s="73">
        <v>4.9000000000000004</v>
      </c>
    </row>
    <row r="111" spans="1:14" s="42" customFormat="1" ht="11.25" customHeight="1">
      <c r="A111" s="43" t="s">
        <v>726</v>
      </c>
      <c r="B111" s="56" t="s">
        <v>236</v>
      </c>
      <c r="C111" s="184">
        <v>2011</v>
      </c>
      <c r="D111" s="185">
        <v>57.8</v>
      </c>
      <c r="E111" s="73">
        <v>2.8</v>
      </c>
      <c r="F111" s="73">
        <v>530.5</v>
      </c>
      <c r="G111" s="73">
        <v>34</v>
      </c>
      <c r="H111" s="73">
        <v>9.9</v>
      </c>
      <c r="I111" s="73" t="s">
        <v>1143</v>
      </c>
      <c r="J111" s="73">
        <v>72.599999999999994</v>
      </c>
      <c r="K111" s="73">
        <v>18.2</v>
      </c>
      <c r="L111" s="73">
        <v>4</v>
      </c>
      <c r="M111" s="148" t="s">
        <v>1143</v>
      </c>
      <c r="N111" s="73" t="s">
        <v>1143</v>
      </c>
    </row>
    <row r="112" spans="1:14" s="42" customFormat="1" ht="11.25" customHeight="1">
      <c r="A112" s="43" t="s">
        <v>727</v>
      </c>
      <c r="B112" s="56" t="s">
        <v>216</v>
      </c>
      <c r="C112" s="184">
        <v>2022</v>
      </c>
      <c r="D112" s="185">
        <v>34.799999999999997</v>
      </c>
      <c r="E112" s="73">
        <v>1.6</v>
      </c>
      <c r="F112" s="73">
        <v>502.1</v>
      </c>
      <c r="G112" s="73">
        <v>71.8</v>
      </c>
      <c r="H112" s="73">
        <v>10.5</v>
      </c>
      <c r="I112" s="73">
        <v>2.4</v>
      </c>
      <c r="J112" s="73">
        <v>91.7</v>
      </c>
      <c r="K112" s="73">
        <v>19.899999999999999</v>
      </c>
      <c r="L112" s="73">
        <v>4.5999999999999996</v>
      </c>
      <c r="M112" s="106">
        <v>298</v>
      </c>
      <c r="N112" s="73">
        <v>4.4000000000000004</v>
      </c>
    </row>
    <row r="113" spans="1:14" s="42" customFormat="1" ht="11.25" customHeight="1">
      <c r="A113" s="43" t="s">
        <v>727</v>
      </c>
      <c r="B113" s="56" t="s">
        <v>216</v>
      </c>
      <c r="C113" s="184">
        <v>2011</v>
      </c>
      <c r="D113" s="185">
        <v>34.6</v>
      </c>
      <c r="E113" s="73">
        <v>1.7</v>
      </c>
      <c r="F113" s="73">
        <v>467.3</v>
      </c>
      <c r="G113" s="73">
        <v>64.900000000000006</v>
      </c>
      <c r="H113" s="73">
        <v>6.2</v>
      </c>
      <c r="I113" s="73" t="s">
        <v>1143</v>
      </c>
      <c r="J113" s="73">
        <v>84</v>
      </c>
      <c r="K113" s="73">
        <v>18.5</v>
      </c>
      <c r="L113" s="73">
        <v>4.5</v>
      </c>
      <c r="M113" s="148" t="s">
        <v>1143</v>
      </c>
      <c r="N113" s="73" t="s">
        <v>1143</v>
      </c>
    </row>
    <row r="114" spans="1:14" s="42" customFormat="1" ht="11.25" customHeight="1">
      <c r="A114" s="43" t="s">
        <v>728</v>
      </c>
      <c r="B114" s="56" t="s">
        <v>227</v>
      </c>
      <c r="C114" s="184">
        <v>2022</v>
      </c>
      <c r="D114" s="185">
        <v>42.7</v>
      </c>
      <c r="E114" s="73">
        <v>1.5</v>
      </c>
      <c r="F114" s="73">
        <v>482.2</v>
      </c>
      <c r="G114" s="73">
        <v>69.7</v>
      </c>
      <c r="H114" s="73">
        <v>6.8</v>
      </c>
      <c r="I114" s="73">
        <v>2</v>
      </c>
      <c r="J114" s="73">
        <v>92</v>
      </c>
      <c r="K114" s="73">
        <v>20</v>
      </c>
      <c r="L114" s="73">
        <v>4.5999999999999996</v>
      </c>
      <c r="M114" s="106">
        <v>281</v>
      </c>
      <c r="N114" s="73">
        <v>4.0999999999999996</v>
      </c>
    </row>
    <row r="115" spans="1:14" s="42" customFormat="1" ht="11.25" customHeight="1">
      <c r="A115" s="43" t="s">
        <v>728</v>
      </c>
      <c r="B115" s="56" t="s">
        <v>227</v>
      </c>
      <c r="C115" s="184">
        <v>2011</v>
      </c>
      <c r="D115" s="185">
        <v>38.9</v>
      </c>
      <c r="E115" s="73">
        <v>1.6</v>
      </c>
      <c r="F115" s="73">
        <v>435.3</v>
      </c>
      <c r="G115" s="73">
        <v>64.5</v>
      </c>
      <c r="H115" s="73">
        <v>7.8</v>
      </c>
      <c r="I115" s="73" t="s">
        <v>1143</v>
      </c>
      <c r="J115" s="73">
        <v>82</v>
      </c>
      <c r="K115" s="73">
        <v>18.399999999999999</v>
      </c>
      <c r="L115" s="73">
        <v>4.5</v>
      </c>
      <c r="M115" s="148" t="s">
        <v>1143</v>
      </c>
      <c r="N115" s="73" t="s">
        <v>1143</v>
      </c>
    </row>
    <row r="116" spans="1:14" s="42" customFormat="1" ht="11.25" customHeight="1">
      <c r="A116" s="43" t="s">
        <v>729</v>
      </c>
      <c r="B116" s="56" t="s">
        <v>217</v>
      </c>
      <c r="C116" s="184">
        <v>2022</v>
      </c>
      <c r="D116" s="185">
        <v>116.8</v>
      </c>
      <c r="E116" s="73">
        <v>2.9</v>
      </c>
      <c r="F116" s="73">
        <v>605.70000000000005</v>
      </c>
      <c r="G116" s="73">
        <v>34.5</v>
      </c>
      <c r="H116" s="73">
        <v>15.4</v>
      </c>
      <c r="I116" s="73">
        <v>8.1</v>
      </c>
      <c r="J116" s="73">
        <v>75.400000000000006</v>
      </c>
      <c r="K116" s="73">
        <v>19.3</v>
      </c>
      <c r="L116" s="73">
        <v>3.9</v>
      </c>
      <c r="M116" s="106">
        <v>301</v>
      </c>
      <c r="N116" s="73">
        <v>4.5999999999999996</v>
      </c>
    </row>
    <row r="117" spans="1:14" s="42" customFormat="1" ht="11.25" customHeight="1">
      <c r="A117" s="43" t="s">
        <v>729</v>
      </c>
      <c r="B117" s="56" t="s">
        <v>217</v>
      </c>
      <c r="C117" s="184">
        <v>2011</v>
      </c>
      <c r="D117" s="185">
        <v>111.3</v>
      </c>
      <c r="E117" s="73">
        <v>3</v>
      </c>
      <c r="F117" s="73">
        <v>525.79999999999995</v>
      </c>
      <c r="G117" s="73">
        <v>31.5</v>
      </c>
      <c r="H117" s="73">
        <v>9.1</v>
      </c>
      <c r="I117" s="73" t="s">
        <v>1143</v>
      </c>
      <c r="J117" s="73">
        <v>71.3</v>
      </c>
      <c r="K117" s="73">
        <v>18.100000000000001</v>
      </c>
      <c r="L117" s="73">
        <v>3.9</v>
      </c>
      <c r="M117" s="148" t="s">
        <v>1143</v>
      </c>
      <c r="N117" s="73" t="s">
        <v>1143</v>
      </c>
    </row>
    <row r="118" spans="1:14" s="42" customFormat="1" ht="11.25" customHeight="1">
      <c r="A118" s="43" t="s">
        <v>730</v>
      </c>
      <c r="B118" s="56" t="s">
        <v>218</v>
      </c>
      <c r="C118" s="184">
        <v>2022</v>
      </c>
      <c r="D118" s="185">
        <v>37.700000000000003</v>
      </c>
      <c r="E118" s="73">
        <v>1.8</v>
      </c>
      <c r="F118" s="73">
        <v>519.29999999999995</v>
      </c>
      <c r="G118" s="73">
        <v>62.2</v>
      </c>
      <c r="H118" s="73">
        <v>11.7</v>
      </c>
      <c r="I118" s="73">
        <v>3.5</v>
      </c>
      <c r="J118" s="73">
        <v>84.7</v>
      </c>
      <c r="K118" s="73">
        <v>19.399999999999999</v>
      </c>
      <c r="L118" s="73">
        <v>4.4000000000000004</v>
      </c>
      <c r="M118" s="106">
        <v>287</v>
      </c>
      <c r="N118" s="73">
        <v>4.4000000000000004</v>
      </c>
    </row>
    <row r="119" spans="1:14" s="42" customFormat="1" ht="11.25" customHeight="1">
      <c r="A119" s="43" t="s">
        <v>730</v>
      </c>
      <c r="B119" s="56" t="s">
        <v>218</v>
      </c>
      <c r="C119" s="184">
        <v>2011</v>
      </c>
      <c r="D119" s="185">
        <v>37.9</v>
      </c>
      <c r="E119" s="73">
        <v>1.9</v>
      </c>
      <c r="F119" s="73">
        <v>484.9</v>
      </c>
      <c r="G119" s="73">
        <v>55.7</v>
      </c>
      <c r="H119" s="73">
        <v>7.8</v>
      </c>
      <c r="I119" s="73" t="s">
        <v>1143</v>
      </c>
      <c r="J119" s="73">
        <v>77.7</v>
      </c>
      <c r="K119" s="73">
        <v>18.2</v>
      </c>
      <c r="L119" s="73">
        <v>4.3</v>
      </c>
      <c r="M119" s="148" t="s">
        <v>1143</v>
      </c>
      <c r="N119" s="73" t="s">
        <v>1143</v>
      </c>
    </row>
    <row r="120" spans="1:14" s="42" customFormat="1" ht="11.25" customHeight="1">
      <c r="A120" s="43" t="s">
        <v>731</v>
      </c>
      <c r="B120" s="56" t="s">
        <v>219</v>
      </c>
      <c r="C120" s="184">
        <v>2022</v>
      </c>
      <c r="D120" s="185">
        <v>71.900000000000006</v>
      </c>
      <c r="E120" s="73">
        <v>2</v>
      </c>
      <c r="F120" s="73">
        <v>544</v>
      </c>
      <c r="G120" s="73">
        <v>52.1</v>
      </c>
      <c r="H120" s="73">
        <v>9.8000000000000007</v>
      </c>
      <c r="I120" s="73">
        <v>1.8</v>
      </c>
      <c r="J120" s="73">
        <v>84.9</v>
      </c>
      <c r="K120" s="73">
        <v>20.3</v>
      </c>
      <c r="L120" s="73">
        <v>4.2</v>
      </c>
      <c r="M120" s="106">
        <v>301</v>
      </c>
      <c r="N120" s="73">
        <v>4.5999999999999996</v>
      </c>
    </row>
    <row r="121" spans="1:14" s="42" customFormat="1" ht="11.25" customHeight="1">
      <c r="A121" s="43" t="s">
        <v>731</v>
      </c>
      <c r="B121" s="56" t="s">
        <v>219</v>
      </c>
      <c r="C121" s="184">
        <v>2011</v>
      </c>
      <c r="D121" s="185">
        <v>70.5</v>
      </c>
      <c r="E121" s="73">
        <v>2</v>
      </c>
      <c r="F121" s="73">
        <v>481.2</v>
      </c>
      <c r="G121" s="73">
        <v>51.1</v>
      </c>
      <c r="H121" s="73">
        <v>8</v>
      </c>
      <c r="I121" s="73" t="s">
        <v>1143</v>
      </c>
      <c r="J121" s="73">
        <v>80.2</v>
      </c>
      <c r="K121" s="73">
        <v>18.8</v>
      </c>
      <c r="L121" s="73">
        <v>4.3</v>
      </c>
      <c r="M121" s="148" t="s">
        <v>1143</v>
      </c>
      <c r="N121" s="73" t="s">
        <v>1143</v>
      </c>
    </row>
    <row r="122" spans="1:14" s="42" customFormat="1" ht="11.25" customHeight="1">
      <c r="A122" s="43" t="s">
        <v>732</v>
      </c>
      <c r="B122" s="56" t="s">
        <v>220</v>
      </c>
      <c r="C122" s="184">
        <v>2022</v>
      </c>
      <c r="D122" s="185">
        <v>32.4</v>
      </c>
      <c r="E122" s="73">
        <v>2</v>
      </c>
      <c r="F122" s="73">
        <v>510.9</v>
      </c>
      <c r="G122" s="73">
        <v>52.5</v>
      </c>
      <c r="H122" s="73">
        <v>11.3</v>
      </c>
      <c r="I122" s="73">
        <v>3.8</v>
      </c>
      <c r="J122" s="73">
        <v>84.8</v>
      </c>
      <c r="K122" s="73">
        <v>19.899999999999999</v>
      </c>
      <c r="L122" s="73">
        <v>4.2</v>
      </c>
      <c r="M122" s="106">
        <v>298</v>
      </c>
      <c r="N122" s="73">
        <v>4.7</v>
      </c>
    </row>
    <row r="123" spans="1:14" s="42" customFormat="1" ht="11.25" customHeight="1">
      <c r="A123" s="43" t="s">
        <v>732</v>
      </c>
      <c r="B123" s="56" t="s">
        <v>220</v>
      </c>
      <c r="C123" s="184">
        <v>2011</v>
      </c>
      <c r="D123" s="185">
        <v>30.8</v>
      </c>
      <c r="E123" s="73">
        <v>2.2000000000000002</v>
      </c>
      <c r="F123" s="73">
        <v>492.7</v>
      </c>
      <c r="G123" s="73">
        <v>48.9</v>
      </c>
      <c r="H123" s="73">
        <v>8.6</v>
      </c>
      <c r="I123" s="73" t="s">
        <v>1143</v>
      </c>
      <c r="J123" s="73">
        <v>77.8</v>
      </c>
      <c r="K123" s="73">
        <v>18.3</v>
      </c>
      <c r="L123" s="73">
        <v>4.3</v>
      </c>
      <c r="M123" s="148" t="s">
        <v>1143</v>
      </c>
      <c r="N123" s="73" t="s">
        <v>1143</v>
      </c>
    </row>
    <row r="124" spans="1:14" s="42" customFormat="1" ht="11.25" customHeight="1">
      <c r="A124" s="43" t="s">
        <v>733</v>
      </c>
      <c r="B124" s="56" t="s">
        <v>556</v>
      </c>
      <c r="C124" s="184">
        <v>2022</v>
      </c>
      <c r="D124" s="185">
        <v>85.4</v>
      </c>
      <c r="E124" s="73">
        <v>2.9</v>
      </c>
      <c r="F124" s="73">
        <v>624.1</v>
      </c>
      <c r="G124" s="73">
        <v>31.2</v>
      </c>
      <c r="H124" s="73">
        <v>13.3</v>
      </c>
      <c r="I124" s="73">
        <v>9.9</v>
      </c>
      <c r="J124" s="73">
        <v>72</v>
      </c>
      <c r="K124" s="73">
        <v>19</v>
      </c>
      <c r="L124" s="73">
        <v>3.8</v>
      </c>
      <c r="M124" s="106">
        <v>282</v>
      </c>
      <c r="N124" s="73">
        <v>4.7</v>
      </c>
    </row>
    <row r="125" spans="1:14" s="42" customFormat="1" ht="11.25" customHeight="1">
      <c r="A125" s="43" t="s">
        <v>733</v>
      </c>
      <c r="B125" s="56" t="s">
        <v>556</v>
      </c>
      <c r="C125" s="184">
        <v>2011</v>
      </c>
      <c r="D125" s="185">
        <v>82.4</v>
      </c>
      <c r="E125" s="73">
        <v>3</v>
      </c>
      <c r="F125" s="73">
        <v>555.6</v>
      </c>
      <c r="G125" s="73">
        <v>33.6</v>
      </c>
      <c r="H125" s="73">
        <v>8.5</v>
      </c>
      <c r="I125" s="73" t="s">
        <v>1143</v>
      </c>
      <c r="J125" s="73">
        <v>68.099999999999994</v>
      </c>
      <c r="K125" s="73">
        <v>17.2</v>
      </c>
      <c r="L125" s="73">
        <v>4</v>
      </c>
      <c r="M125" s="148" t="s">
        <v>1143</v>
      </c>
      <c r="N125" s="73" t="s">
        <v>1143</v>
      </c>
    </row>
    <row r="126" spans="1:14" s="42" customFormat="1" ht="11.25" customHeight="1">
      <c r="A126" s="43" t="s">
        <v>734</v>
      </c>
      <c r="B126" s="56" t="s">
        <v>239</v>
      </c>
      <c r="C126" s="184">
        <v>2022</v>
      </c>
      <c r="D126" s="185">
        <v>65.5</v>
      </c>
      <c r="E126" s="73">
        <v>1.8</v>
      </c>
      <c r="F126" s="73">
        <v>502.3</v>
      </c>
      <c r="G126" s="73">
        <v>59.1</v>
      </c>
      <c r="H126" s="73">
        <v>6.7</v>
      </c>
      <c r="I126" s="73">
        <v>1.2</v>
      </c>
      <c r="J126" s="73">
        <v>86.9</v>
      </c>
      <c r="K126" s="73">
        <v>19.7</v>
      </c>
      <c r="L126" s="73">
        <v>4.4000000000000004</v>
      </c>
      <c r="M126" s="106">
        <v>305</v>
      </c>
      <c r="N126" s="73">
        <v>4.9000000000000004</v>
      </c>
    </row>
    <row r="127" spans="1:14" s="42" customFormat="1" ht="11.25" customHeight="1">
      <c r="A127" s="43" t="s">
        <v>734</v>
      </c>
      <c r="B127" s="56" t="s">
        <v>239</v>
      </c>
      <c r="C127" s="184">
        <v>2011</v>
      </c>
      <c r="D127" s="185">
        <v>63.5</v>
      </c>
      <c r="E127" s="73">
        <v>1.9</v>
      </c>
      <c r="F127" s="73">
        <v>459.5</v>
      </c>
      <c r="G127" s="73">
        <v>55.7</v>
      </c>
      <c r="H127" s="73">
        <v>5</v>
      </c>
      <c r="I127" s="73" t="s">
        <v>1143</v>
      </c>
      <c r="J127" s="73">
        <v>79.900000000000006</v>
      </c>
      <c r="K127" s="73">
        <v>18.2</v>
      </c>
      <c r="L127" s="73">
        <v>4.4000000000000004</v>
      </c>
      <c r="M127" s="148" t="s">
        <v>1143</v>
      </c>
      <c r="N127" s="73" t="s">
        <v>1143</v>
      </c>
    </row>
    <row r="128" spans="1:14" s="42" customFormat="1" ht="11.25" customHeight="1">
      <c r="A128" s="43" t="s">
        <v>735</v>
      </c>
      <c r="B128" s="56" t="s">
        <v>241</v>
      </c>
      <c r="C128" s="184">
        <v>2022</v>
      </c>
      <c r="D128" s="185">
        <v>43.2</v>
      </c>
      <c r="E128" s="73">
        <v>2.2999999999999998</v>
      </c>
      <c r="F128" s="73">
        <v>554.79999999999995</v>
      </c>
      <c r="G128" s="73">
        <v>43.7</v>
      </c>
      <c r="H128" s="73">
        <v>7.3</v>
      </c>
      <c r="I128" s="73">
        <v>3.3</v>
      </c>
      <c r="J128" s="73">
        <v>80</v>
      </c>
      <c r="K128" s="73">
        <v>20.100000000000001</v>
      </c>
      <c r="L128" s="73">
        <v>4</v>
      </c>
      <c r="M128" s="106">
        <v>272</v>
      </c>
      <c r="N128" s="73">
        <v>4.4000000000000004</v>
      </c>
    </row>
    <row r="129" spans="1:14" s="42" customFormat="1" ht="11.25" customHeight="1">
      <c r="A129" s="43" t="s">
        <v>735</v>
      </c>
      <c r="B129" s="56" t="s">
        <v>241</v>
      </c>
      <c r="C129" s="184">
        <v>2011</v>
      </c>
      <c r="D129" s="185">
        <v>41</v>
      </c>
      <c r="E129" s="73">
        <v>2.2999999999999998</v>
      </c>
      <c r="F129" s="73">
        <v>478.4</v>
      </c>
      <c r="G129" s="73">
        <v>43.8</v>
      </c>
      <c r="H129" s="73">
        <v>4.5</v>
      </c>
      <c r="I129" s="73" t="s">
        <v>1143</v>
      </c>
      <c r="J129" s="73">
        <v>76.099999999999994</v>
      </c>
      <c r="K129" s="73">
        <v>18.5</v>
      </c>
      <c r="L129" s="73">
        <v>4.0999999999999996</v>
      </c>
      <c r="M129" s="148" t="s">
        <v>1143</v>
      </c>
      <c r="N129" s="73" t="s">
        <v>1143</v>
      </c>
    </row>
    <row r="130" spans="1:14" s="42" customFormat="1" ht="19.899999999999999" customHeight="1">
      <c r="A130" s="107" t="s">
        <v>1128</v>
      </c>
      <c r="B130" s="64" t="s">
        <v>622</v>
      </c>
      <c r="C130" s="186">
        <v>2022</v>
      </c>
      <c r="D130" s="187">
        <v>36.700000000000003</v>
      </c>
      <c r="E130" s="88">
        <v>2.2000000000000002</v>
      </c>
      <c r="F130" s="88">
        <v>560.9</v>
      </c>
      <c r="G130" s="88">
        <v>44.9</v>
      </c>
      <c r="H130" s="88">
        <v>10.7</v>
      </c>
      <c r="I130" s="88">
        <v>4.8</v>
      </c>
      <c r="J130" s="88">
        <v>82.1</v>
      </c>
      <c r="K130" s="88">
        <v>19.899999999999999</v>
      </c>
      <c r="L130" s="88">
        <v>4.0999999999999996</v>
      </c>
      <c r="M130" s="108">
        <v>317</v>
      </c>
      <c r="N130" s="88">
        <v>5.0999999999999996</v>
      </c>
    </row>
    <row r="131" spans="1:14" s="42" customFormat="1" ht="11.25" customHeight="1">
      <c r="A131" s="107" t="s">
        <v>1128</v>
      </c>
      <c r="B131" s="64" t="s">
        <v>622</v>
      </c>
      <c r="C131" s="186">
        <v>2011</v>
      </c>
      <c r="D131" s="187">
        <v>36</v>
      </c>
      <c r="E131" s="88">
        <v>2.2999999999999998</v>
      </c>
      <c r="F131" s="88">
        <v>530.9</v>
      </c>
      <c r="G131" s="88">
        <v>42.3</v>
      </c>
      <c r="H131" s="88">
        <v>9.9</v>
      </c>
      <c r="I131" s="88" t="s">
        <v>1143</v>
      </c>
      <c r="J131" s="88">
        <v>76.3</v>
      </c>
      <c r="K131" s="88">
        <v>18.3</v>
      </c>
      <c r="L131" s="88">
        <v>4.2</v>
      </c>
      <c r="M131" s="149" t="s">
        <v>1143</v>
      </c>
      <c r="N131" s="88" t="s">
        <v>1143</v>
      </c>
    </row>
    <row r="132" spans="1:14" s="42" customFormat="1" ht="19.899999999999999" customHeight="1">
      <c r="A132" s="43" t="s">
        <v>736</v>
      </c>
      <c r="B132" s="56" t="s">
        <v>286</v>
      </c>
      <c r="C132" s="184">
        <v>2022</v>
      </c>
      <c r="D132" s="185">
        <v>44.2</v>
      </c>
      <c r="E132" s="73">
        <v>1.5</v>
      </c>
      <c r="F132" s="73">
        <v>516.70000000000005</v>
      </c>
      <c r="G132" s="73">
        <v>63.6</v>
      </c>
      <c r="H132" s="73">
        <v>6.4</v>
      </c>
      <c r="I132" s="73">
        <v>2.7</v>
      </c>
      <c r="J132" s="73">
        <v>94.2</v>
      </c>
      <c r="K132" s="73">
        <v>20.7</v>
      </c>
      <c r="L132" s="73">
        <v>4.5999999999999996</v>
      </c>
      <c r="M132" s="106">
        <v>349</v>
      </c>
      <c r="N132" s="73">
        <v>4.8</v>
      </c>
    </row>
    <row r="133" spans="1:14" s="42" customFormat="1" ht="11.25" customHeight="1">
      <c r="A133" s="43" t="s">
        <v>736</v>
      </c>
      <c r="B133" s="56" t="s">
        <v>286</v>
      </c>
      <c r="C133" s="184">
        <v>2011</v>
      </c>
      <c r="D133" s="185">
        <v>43.5</v>
      </c>
      <c r="E133" s="73">
        <v>1.6</v>
      </c>
      <c r="F133" s="73">
        <v>493.5</v>
      </c>
      <c r="G133" s="73">
        <v>63</v>
      </c>
      <c r="H133" s="73">
        <v>7.9</v>
      </c>
      <c r="I133" s="73" t="s">
        <v>1143</v>
      </c>
      <c r="J133" s="73">
        <v>86.2</v>
      </c>
      <c r="K133" s="73">
        <v>19.100000000000001</v>
      </c>
      <c r="L133" s="73">
        <v>4.5</v>
      </c>
      <c r="M133" s="148" t="s">
        <v>1143</v>
      </c>
      <c r="N133" s="73" t="s">
        <v>1143</v>
      </c>
    </row>
    <row r="134" spans="1:14" s="42" customFormat="1" ht="11.25" customHeight="1">
      <c r="A134" s="43" t="s">
        <v>737</v>
      </c>
      <c r="B134" s="56" t="s">
        <v>244</v>
      </c>
      <c r="C134" s="184">
        <v>2022</v>
      </c>
      <c r="D134" s="185">
        <v>56.3</v>
      </c>
      <c r="E134" s="73">
        <v>1.9</v>
      </c>
      <c r="F134" s="73">
        <v>543.9</v>
      </c>
      <c r="G134" s="73">
        <v>54.2</v>
      </c>
      <c r="H134" s="73">
        <v>9.5</v>
      </c>
      <c r="I134" s="73">
        <v>3.4</v>
      </c>
      <c r="J134" s="73">
        <v>88.7</v>
      </c>
      <c r="K134" s="73">
        <v>20.6</v>
      </c>
      <c r="L134" s="73">
        <v>4.3</v>
      </c>
      <c r="M134" s="106">
        <v>342</v>
      </c>
      <c r="N134" s="73">
        <v>5</v>
      </c>
    </row>
    <row r="135" spans="1:14" s="42" customFormat="1" ht="11.25" customHeight="1">
      <c r="A135" s="43" t="s">
        <v>737</v>
      </c>
      <c r="B135" s="56" t="s">
        <v>244</v>
      </c>
      <c r="C135" s="184">
        <v>2011</v>
      </c>
      <c r="D135" s="185">
        <v>53.7</v>
      </c>
      <c r="E135" s="73">
        <v>2</v>
      </c>
      <c r="F135" s="73">
        <v>511.5</v>
      </c>
      <c r="G135" s="73">
        <v>51.3</v>
      </c>
      <c r="H135" s="73">
        <v>9.5</v>
      </c>
      <c r="I135" s="73" t="s">
        <v>1143</v>
      </c>
      <c r="J135" s="73">
        <v>81.099999999999994</v>
      </c>
      <c r="K135" s="73">
        <v>19</v>
      </c>
      <c r="L135" s="73">
        <v>4.3</v>
      </c>
      <c r="M135" s="148" t="s">
        <v>1143</v>
      </c>
      <c r="N135" s="73" t="s">
        <v>1143</v>
      </c>
    </row>
    <row r="136" spans="1:14" s="42" customFormat="1" ht="11.25" customHeight="1">
      <c r="A136" s="43" t="s">
        <v>738</v>
      </c>
      <c r="B136" s="56" t="s">
        <v>245</v>
      </c>
      <c r="C136" s="184">
        <v>2022</v>
      </c>
      <c r="D136" s="185">
        <v>31</v>
      </c>
      <c r="E136" s="73">
        <v>1.6</v>
      </c>
      <c r="F136" s="73">
        <v>477.6</v>
      </c>
      <c r="G136" s="73">
        <v>64.3</v>
      </c>
      <c r="H136" s="73">
        <v>6.5</v>
      </c>
      <c r="I136" s="73">
        <v>1.8</v>
      </c>
      <c r="J136" s="73">
        <v>94.4</v>
      </c>
      <c r="K136" s="73">
        <v>20.5</v>
      </c>
      <c r="L136" s="73">
        <v>4.5999999999999996</v>
      </c>
      <c r="M136" s="106">
        <v>334</v>
      </c>
      <c r="N136" s="73">
        <v>4.9000000000000004</v>
      </c>
    </row>
    <row r="137" spans="1:14" s="42" customFormat="1" ht="11.25" customHeight="1">
      <c r="A137" s="43" t="s">
        <v>738</v>
      </c>
      <c r="B137" s="56" t="s">
        <v>245</v>
      </c>
      <c r="C137" s="184">
        <v>2011</v>
      </c>
      <c r="D137" s="185">
        <v>29.2</v>
      </c>
      <c r="E137" s="73">
        <v>1.7</v>
      </c>
      <c r="F137" s="73">
        <v>466</v>
      </c>
      <c r="G137" s="73">
        <v>58.6</v>
      </c>
      <c r="H137" s="73">
        <v>6.3</v>
      </c>
      <c r="I137" s="73" t="s">
        <v>1143</v>
      </c>
      <c r="J137" s="73">
        <v>85.2</v>
      </c>
      <c r="K137" s="73">
        <v>18.399999999999999</v>
      </c>
      <c r="L137" s="73">
        <v>4.5999999999999996</v>
      </c>
      <c r="M137" s="148" t="s">
        <v>1143</v>
      </c>
      <c r="N137" s="73" t="s">
        <v>1143</v>
      </c>
    </row>
    <row r="138" spans="1:14" s="42" customFormat="1" ht="11.25" customHeight="1">
      <c r="A138" s="43" t="s">
        <v>739</v>
      </c>
      <c r="B138" s="56" t="s">
        <v>246</v>
      </c>
      <c r="C138" s="184">
        <v>2022</v>
      </c>
      <c r="D138" s="185">
        <v>43</v>
      </c>
      <c r="E138" s="73">
        <v>2.7</v>
      </c>
      <c r="F138" s="73">
        <v>598.5</v>
      </c>
      <c r="G138" s="73">
        <v>36.4</v>
      </c>
      <c r="H138" s="73">
        <v>12.9</v>
      </c>
      <c r="I138" s="73">
        <v>7.3</v>
      </c>
      <c r="J138" s="73">
        <v>75.7</v>
      </c>
      <c r="K138" s="73">
        <v>18.600000000000001</v>
      </c>
      <c r="L138" s="73">
        <v>4.0999999999999996</v>
      </c>
      <c r="M138" s="106">
        <v>295</v>
      </c>
      <c r="N138" s="73">
        <v>4.8</v>
      </c>
    </row>
    <row r="139" spans="1:14" s="42" customFormat="1" ht="11.25" customHeight="1">
      <c r="A139" s="43" t="s">
        <v>739</v>
      </c>
      <c r="B139" s="56" t="s">
        <v>246</v>
      </c>
      <c r="C139" s="184">
        <v>2011</v>
      </c>
      <c r="D139" s="185">
        <v>41.6</v>
      </c>
      <c r="E139" s="73">
        <v>2.9</v>
      </c>
      <c r="F139" s="73">
        <v>543.20000000000005</v>
      </c>
      <c r="G139" s="73">
        <v>32.9</v>
      </c>
      <c r="H139" s="73">
        <v>11.1</v>
      </c>
      <c r="I139" s="73" t="s">
        <v>1143</v>
      </c>
      <c r="J139" s="73">
        <v>71</v>
      </c>
      <c r="K139" s="73">
        <v>17.5</v>
      </c>
      <c r="L139" s="73">
        <v>4.0999999999999996</v>
      </c>
      <c r="M139" s="148" t="s">
        <v>1143</v>
      </c>
      <c r="N139" s="73" t="s">
        <v>1143</v>
      </c>
    </row>
    <row r="140" spans="1:14" s="42" customFormat="1" ht="11.25" customHeight="1">
      <c r="A140" s="43" t="s">
        <v>740</v>
      </c>
      <c r="B140" s="56" t="s">
        <v>281</v>
      </c>
      <c r="C140" s="184">
        <v>2022</v>
      </c>
      <c r="D140" s="185">
        <v>103.9</v>
      </c>
      <c r="E140" s="73">
        <v>2.2000000000000002</v>
      </c>
      <c r="F140" s="73">
        <v>565.29999999999995</v>
      </c>
      <c r="G140" s="73">
        <v>42.8</v>
      </c>
      <c r="H140" s="73">
        <v>10.7</v>
      </c>
      <c r="I140" s="73">
        <v>4.9000000000000004</v>
      </c>
      <c r="J140" s="73">
        <v>80.8</v>
      </c>
      <c r="K140" s="73">
        <v>19.600000000000001</v>
      </c>
      <c r="L140" s="73">
        <v>4.0999999999999996</v>
      </c>
      <c r="M140" s="106">
        <v>318</v>
      </c>
      <c r="N140" s="73">
        <v>4.9000000000000004</v>
      </c>
    </row>
    <row r="141" spans="1:14" s="42" customFormat="1" ht="11.25" customHeight="1">
      <c r="A141" s="43" t="s">
        <v>740</v>
      </c>
      <c r="B141" s="56" t="s">
        <v>281</v>
      </c>
      <c r="C141" s="184">
        <v>2011</v>
      </c>
      <c r="D141" s="185">
        <v>101.4</v>
      </c>
      <c r="E141" s="73">
        <v>2.4</v>
      </c>
      <c r="F141" s="73">
        <v>546.5</v>
      </c>
      <c r="G141" s="73">
        <v>39.299999999999997</v>
      </c>
      <c r="H141" s="73">
        <v>10.5</v>
      </c>
      <c r="I141" s="73" t="s">
        <v>1143</v>
      </c>
      <c r="J141" s="73">
        <v>74.8</v>
      </c>
      <c r="K141" s="73">
        <v>18.7</v>
      </c>
      <c r="L141" s="73">
        <v>4</v>
      </c>
      <c r="M141" s="148" t="s">
        <v>1143</v>
      </c>
      <c r="N141" s="73" t="s">
        <v>1143</v>
      </c>
    </row>
    <row r="142" spans="1:14" s="42" customFormat="1" ht="11.25" customHeight="1">
      <c r="A142" s="43" t="s">
        <v>741</v>
      </c>
      <c r="B142" s="56" t="s">
        <v>247</v>
      </c>
      <c r="C142" s="184">
        <v>2022</v>
      </c>
      <c r="D142" s="185">
        <v>44.2</v>
      </c>
      <c r="E142" s="73">
        <v>1.6</v>
      </c>
      <c r="F142" s="73">
        <v>514.4</v>
      </c>
      <c r="G142" s="73">
        <v>68.099999999999994</v>
      </c>
      <c r="H142" s="73">
        <v>8.1999999999999993</v>
      </c>
      <c r="I142" s="73">
        <v>3.3</v>
      </c>
      <c r="J142" s="73">
        <v>90.9</v>
      </c>
      <c r="K142" s="73">
        <v>20.3</v>
      </c>
      <c r="L142" s="73">
        <v>4.5</v>
      </c>
      <c r="M142" s="106">
        <v>292</v>
      </c>
      <c r="N142" s="73">
        <v>4.3</v>
      </c>
    </row>
    <row r="143" spans="1:14" s="42" customFormat="1" ht="11.25" customHeight="1">
      <c r="A143" s="43" t="s">
        <v>741</v>
      </c>
      <c r="B143" s="56" t="s">
        <v>247</v>
      </c>
      <c r="C143" s="184">
        <v>2011</v>
      </c>
      <c r="D143" s="185">
        <v>44.2</v>
      </c>
      <c r="E143" s="73">
        <v>1.7</v>
      </c>
      <c r="F143" s="73">
        <v>494.4</v>
      </c>
      <c r="G143" s="73">
        <v>57.1</v>
      </c>
      <c r="H143" s="73">
        <v>9.6999999999999993</v>
      </c>
      <c r="I143" s="73" t="s">
        <v>1143</v>
      </c>
      <c r="J143" s="73">
        <v>82.9</v>
      </c>
      <c r="K143" s="73">
        <v>18.2</v>
      </c>
      <c r="L143" s="73">
        <v>4.5999999999999996</v>
      </c>
      <c r="M143" s="148" t="s">
        <v>1143</v>
      </c>
      <c r="N143" s="73" t="s">
        <v>1143</v>
      </c>
    </row>
    <row r="144" spans="1:14" s="42" customFormat="1" ht="11.25" customHeight="1">
      <c r="A144" s="43" t="s">
        <v>742</v>
      </c>
      <c r="B144" s="56" t="s">
        <v>248</v>
      </c>
      <c r="C144" s="184">
        <v>2022</v>
      </c>
      <c r="D144" s="185">
        <v>54.7</v>
      </c>
      <c r="E144" s="73">
        <v>2.9</v>
      </c>
      <c r="F144" s="73">
        <v>606.79999999999995</v>
      </c>
      <c r="G144" s="73">
        <v>30.9</v>
      </c>
      <c r="H144" s="73">
        <v>14</v>
      </c>
      <c r="I144" s="73">
        <v>7.1</v>
      </c>
      <c r="J144" s="73">
        <v>76.5</v>
      </c>
      <c r="K144" s="73">
        <v>20</v>
      </c>
      <c r="L144" s="73">
        <v>3.8</v>
      </c>
      <c r="M144" s="106">
        <v>312</v>
      </c>
      <c r="N144" s="73">
        <v>5</v>
      </c>
    </row>
    <row r="145" spans="1:14" s="42" customFormat="1" ht="11.25" customHeight="1">
      <c r="A145" s="43" t="s">
        <v>742</v>
      </c>
      <c r="B145" s="56" t="s">
        <v>248</v>
      </c>
      <c r="C145" s="184">
        <v>2011</v>
      </c>
      <c r="D145" s="185">
        <v>52</v>
      </c>
      <c r="E145" s="73">
        <v>2.9</v>
      </c>
      <c r="F145" s="73">
        <v>570.29999999999995</v>
      </c>
      <c r="G145" s="73">
        <v>30.1</v>
      </c>
      <c r="H145" s="73">
        <v>12.2</v>
      </c>
      <c r="I145" s="73" t="s">
        <v>1143</v>
      </c>
      <c r="J145" s="73">
        <v>72.3</v>
      </c>
      <c r="K145" s="73">
        <v>18.600000000000001</v>
      </c>
      <c r="L145" s="73">
        <v>3.9</v>
      </c>
      <c r="M145" s="148" t="s">
        <v>1143</v>
      </c>
      <c r="N145" s="73" t="s">
        <v>1143</v>
      </c>
    </row>
    <row r="146" spans="1:14" s="42" customFormat="1" ht="11.25" customHeight="1">
      <c r="A146" s="43" t="s">
        <v>743</v>
      </c>
      <c r="B146" s="56" t="s">
        <v>292</v>
      </c>
      <c r="C146" s="184">
        <v>2022</v>
      </c>
      <c r="D146" s="185">
        <v>16</v>
      </c>
      <c r="E146" s="73">
        <v>1.4</v>
      </c>
      <c r="F146" s="73">
        <v>452.7</v>
      </c>
      <c r="G146" s="73">
        <v>74.2</v>
      </c>
      <c r="H146" s="73">
        <v>10</v>
      </c>
      <c r="I146" s="73">
        <v>2.6</v>
      </c>
      <c r="J146" s="73">
        <v>93</v>
      </c>
      <c r="K146" s="73">
        <v>19.8</v>
      </c>
      <c r="L146" s="73">
        <v>4.7</v>
      </c>
      <c r="M146" s="106">
        <v>288</v>
      </c>
      <c r="N146" s="73">
        <v>4.5999999999999996</v>
      </c>
    </row>
    <row r="147" spans="1:14" s="42" customFormat="1" ht="11.25" customHeight="1">
      <c r="A147" s="43" t="s">
        <v>743</v>
      </c>
      <c r="B147" s="56" t="s">
        <v>292</v>
      </c>
      <c r="C147" s="184">
        <v>2011</v>
      </c>
      <c r="D147" s="185">
        <v>16.399999999999999</v>
      </c>
      <c r="E147" s="73">
        <v>1.5</v>
      </c>
      <c r="F147" s="73">
        <v>441</v>
      </c>
      <c r="G147" s="73">
        <v>70</v>
      </c>
      <c r="H147" s="73">
        <v>5.6</v>
      </c>
      <c r="I147" s="73" t="s">
        <v>1143</v>
      </c>
      <c r="J147" s="73">
        <v>82.3</v>
      </c>
      <c r="K147" s="73">
        <v>18.100000000000001</v>
      </c>
      <c r="L147" s="73">
        <v>4.5999999999999996</v>
      </c>
      <c r="M147" s="148" t="s">
        <v>1143</v>
      </c>
      <c r="N147" s="73" t="s">
        <v>1143</v>
      </c>
    </row>
    <row r="148" spans="1:14" s="42" customFormat="1" ht="11.25" customHeight="1">
      <c r="A148" s="43" t="s">
        <v>744</v>
      </c>
      <c r="B148" s="56" t="s">
        <v>249</v>
      </c>
      <c r="C148" s="184">
        <v>2022</v>
      </c>
      <c r="D148" s="185">
        <v>32.9</v>
      </c>
      <c r="E148" s="73">
        <v>1.8</v>
      </c>
      <c r="F148" s="73">
        <v>512.1</v>
      </c>
      <c r="G148" s="73">
        <v>57.9</v>
      </c>
      <c r="H148" s="73">
        <v>8.1999999999999993</v>
      </c>
      <c r="I148" s="73">
        <v>2.8</v>
      </c>
      <c r="J148" s="73">
        <v>86.3</v>
      </c>
      <c r="K148" s="73">
        <v>19.3</v>
      </c>
      <c r="L148" s="73">
        <v>4.5</v>
      </c>
      <c r="M148" s="106">
        <v>288</v>
      </c>
      <c r="N148" s="73">
        <v>4.5999999999999996</v>
      </c>
    </row>
    <row r="149" spans="1:14" s="42" customFormat="1" ht="11.25" customHeight="1">
      <c r="A149" s="43" t="s">
        <v>744</v>
      </c>
      <c r="B149" s="56" t="s">
        <v>249</v>
      </c>
      <c r="C149" s="184">
        <v>2011</v>
      </c>
      <c r="D149" s="185">
        <v>32.200000000000003</v>
      </c>
      <c r="E149" s="73">
        <v>1.9</v>
      </c>
      <c r="F149" s="73">
        <v>466.3</v>
      </c>
      <c r="G149" s="73">
        <v>51.9</v>
      </c>
      <c r="H149" s="73">
        <v>6.1</v>
      </c>
      <c r="I149" s="73" t="s">
        <v>1143</v>
      </c>
      <c r="J149" s="73">
        <v>78.7</v>
      </c>
      <c r="K149" s="73">
        <v>17.8</v>
      </c>
      <c r="L149" s="73">
        <v>4.4000000000000004</v>
      </c>
      <c r="M149" s="148" t="s">
        <v>1143</v>
      </c>
      <c r="N149" s="73" t="s">
        <v>1143</v>
      </c>
    </row>
    <row r="150" spans="1:14" s="42" customFormat="1" ht="11.25" customHeight="1">
      <c r="A150" s="43" t="s">
        <v>745</v>
      </c>
      <c r="B150" s="56" t="s">
        <v>250</v>
      </c>
      <c r="C150" s="184">
        <v>2022</v>
      </c>
      <c r="D150" s="185">
        <v>28.4</v>
      </c>
      <c r="E150" s="73">
        <v>1.3</v>
      </c>
      <c r="F150" s="73">
        <v>450.6</v>
      </c>
      <c r="G150" s="73">
        <v>75.400000000000006</v>
      </c>
      <c r="H150" s="73">
        <v>4.8</v>
      </c>
      <c r="I150" s="73">
        <v>0.9</v>
      </c>
      <c r="J150" s="73">
        <v>102.3</v>
      </c>
      <c r="K150" s="73">
        <v>20.7</v>
      </c>
      <c r="L150" s="73">
        <v>4.9000000000000004</v>
      </c>
      <c r="M150" s="106">
        <v>325</v>
      </c>
      <c r="N150" s="73">
        <v>4.8</v>
      </c>
    </row>
    <row r="151" spans="1:14" s="42" customFormat="1" ht="11.25" customHeight="1">
      <c r="A151" s="43" t="s">
        <v>745</v>
      </c>
      <c r="B151" s="56" t="s">
        <v>250</v>
      </c>
      <c r="C151" s="184">
        <v>2011</v>
      </c>
      <c r="D151" s="185">
        <v>28.4</v>
      </c>
      <c r="E151" s="73">
        <v>1.4</v>
      </c>
      <c r="F151" s="73">
        <v>452.8</v>
      </c>
      <c r="G151" s="73">
        <v>70.5</v>
      </c>
      <c r="H151" s="73">
        <v>6.9</v>
      </c>
      <c r="I151" s="73" t="s">
        <v>1143</v>
      </c>
      <c r="J151" s="73">
        <v>91.7</v>
      </c>
      <c r="K151" s="73">
        <v>18.600000000000001</v>
      </c>
      <c r="L151" s="73">
        <v>4.9000000000000004</v>
      </c>
      <c r="M151" s="148" t="s">
        <v>1143</v>
      </c>
      <c r="N151" s="73" t="s">
        <v>1143</v>
      </c>
    </row>
    <row r="152" spans="1:14" s="42" customFormat="1" ht="11.25" customHeight="1">
      <c r="A152" s="43" t="s">
        <v>746</v>
      </c>
      <c r="B152" s="56" t="s">
        <v>251</v>
      </c>
      <c r="C152" s="184">
        <v>2022</v>
      </c>
      <c r="D152" s="185">
        <v>74.3</v>
      </c>
      <c r="E152" s="73">
        <v>3.1</v>
      </c>
      <c r="F152" s="73">
        <v>607.20000000000005</v>
      </c>
      <c r="G152" s="73">
        <v>28.8</v>
      </c>
      <c r="H152" s="73">
        <v>10.9</v>
      </c>
      <c r="I152" s="73">
        <v>7.8</v>
      </c>
      <c r="J152" s="73">
        <v>74</v>
      </c>
      <c r="K152" s="73">
        <v>19</v>
      </c>
      <c r="L152" s="73">
        <v>3.9</v>
      </c>
      <c r="M152" s="106">
        <v>310</v>
      </c>
      <c r="N152" s="73">
        <v>5</v>
      </c>
    </row>
    <row r="153" spans="1:14" s="42" customFormat="1" ht="11.25" customHeight="1">
      <c r="A153" s="43" t="s">
        <v>746</v>
      </c>
      <c r="B153" s="56" t="s">
        <v>251</v>
      </c>
      <c r="C153" s="184">
        <v>2011</v>
      </c>
      <c r="D153" s="185">
        <v>69.7</v>
      </c>
      <c r="E153" s="73">
        <v>3.4</v>
      </c>
      <c r="F153" s="73">
        <v>567.79999999999995</v>
      </c>
      <c r="G153" s="73">
        <v>27.5</v>
      </c>
      <c r="H153" s="73">
        <v>10.8</v>
      </c>
      <c r="I153" s="73" t="s">
        <v>1143</v>
      </c>
      <c r="J153" s="73">
        <v>67.599999999999994</v>
      </c>
      <c r="K153" s="73">
        <v>17.5</v>
      </c>
      <c r="L153" s="73">
        <v>3.9</v>
      </c>
      <c r="M153" s="148" t="s">
        <v>1143</v>
      </c>
      <c r="N153" s="73" t="s">
        <v>1143</v>
      </c>
    </row>
    <row r="154" spans="1:14" s="42" customFormat="1" ht="11.25" customHeight="1">
      <c r="A154" s="43" t="s">
        <v>747</v>
      </c>
      <c r="B154" s="56" t="s">
        <v>557</v>
      </c>
      <c r="C154" s="184">
        <v>2022</v>
      </c>
      <c r="D154" s="185">
        <v>46.6</v>
      </c>
      <c r="E154" s="73">
        <v>2.8</v>
      </c>
      <c r="F154" s="73">
        <v>618.29999999999995</v>
      </c>
      <c r="G154" s="73">
        <v>33.700000000000003</v>
      </c>
      <c r="H154" s="73">
        <v>15.7</v>
      </c>
      <c r="I154" s="73">
        <v>9.8000000000000007</v>
      </c>
      <c r="J154" s="73">
        <v>77.099999999999994</v>
      </c>
      <c r="K154" s="73">
        <v>19.399999999999999</v>
      </c>
      <c r="L154" s="73">
        <v>4</v>
      </c>
      <c r="M154" s="106">
        <v>315</v>
      </c>
      <c r="N154" s="73">
        <v>4.8</v>
      </c>
    </row>
    <row r="155" spans="1:14" s="42" customFormat="1" ht="11.25" customHeight="1">
      <c r="A155" s="43" t="s">
        <v>747</v>
      </c>
      <c r="B155" s="56" t="s">
        <v>557</v>
      </c>
      <c r="C155" s="184">
        <v>2011</v>
      </c>
      <c r="D155" s="185">
        <v>45</v>
      </c>
      <c r="E155" s="73">
        <v>3</v>
      </c>
      <c r="F155" s="73">
        <v>576.6</v>
      </c>
      <c r="G155" s="73">
        <v>31.8</v>
      </c>
      <c r="H155" s="73">
        <v>12.9</v>
      </c>
      <c r="I155" s="73" t="s">
        <v>1143</v>
      </c>
      <c r="J155" s="73">
        <v>72.099999999999994</v>
      </c>
      <c r="K155" s="73">
        <v>19.2</v>
      </c>
      <c r="L155" s="73">
        <v>3.8</v>
      </c>
      <c r="M155" s="148" t="s">
        <v>1143</v>
      </c>
      <c r="N155" s="73" t="s">
        <v>1143</v>
      </c>
    </row>
    <row r="156" spans="1:14" s="42" customFormat="1" ht="11.25" customHeight="1">
      <c r="A156" s="43" t="s">
        <v>748</v>
      </c>
      <c r="B156" s="56" t="s">
        <v>252</v>
      </c>
      <c r="C156" s="184">
        <v>2022</v>
      </c>
      <c r="D156" s="185">
        <v>14.8</v>
      </c>
      <c r="E156" s="73">
        <v>1.6</v>
      </c>
      <c r="F156" s="73">
        <v>498.5</v>
      </c>
      <c r="G156" s="73">
        <v>69.400000000000006</v>
      </c>
      <c r="H156" s="73">
        <v>9.5</v>
      </c>
      <c r="I156" s="73">
        <v>3.3</v>
      </c>
      <c r="J156" s="73">
        <v>92.1</v>
      </c>
      <c r="K156" s="73">
        <v>19.899999999999999</v>
      </c>
      <c r="L156" s="73">
        <v>4.5999999999999996</v>
      </c>
      <c r="M156" s="106">
        <v>308</v>
      </c>
      <c r="N156" s="73">
        <v>4.5999999999999996</v>
      </c>
    </row>
    <row r="157" spans="1:14" s="42" customFormat="1" ht="11.25" customHeight="1">
      <c r="A157" s="43" t="s">
        <v>748</v>
      </c>
      <c r="B157" s="56" t="s">
        <v>252</v>
      </c>
      <c r="C157" s="184">
        <v>2011</v>
      </c>
      <c r="D157" s="185">
        <v>15.1</v>
      </c>
      <c r="E157" s="73">
        <v>1.7</v>
      </c>
      <c r="F157" s="73">
        <v>483.3</v>
      </c>
      <c r="G157" s="73">
        <v>64.3</v>
      </c>
      <c r="H157" s="73">
        <v>7.2</v>
      </c>
      <c r="I157" s="73" t="s">
        <v>1143</v>
      </c>
      <c r="J157" s="73">
        <v>83.2</v>
      </c>
      <c r="K157" s="73">
        <v>18.399999999999999</v>
      </c>
      <c r="L157" s="73">
        <v>4.5</v>
      </c>
      <c r="M157" s="148" t="s">
        <v>1143</v>
      </c>
      <c r="N157" s="73" t="s">
        <v>1143</v>
      </c>
    </row>
    <row r="158" spans="1:14" s="42" customFormat="1" ht="11.25" customHeight="1">
      <c r="A158" s="43" t="s">
        <v>749</v>
      </c>
      <c r="B158" s="56" t="s">
        <v>253</v>
      </c>
      <c r="C158" s="184">
        <v>2022</v>
      </c>
      <c r="D158" s="185">
        <v>131.30000000000001</v>
      </c>
      <c r="E158" s="73">
        <v>3.9</v>
      </c>
      <c r="F158" s="73">
        <v>603.9</v>
      </c>
      <c r="G158" s="73">
        <v>18.5</v>
      </c>
      <c r="H158" s="73">
        <v>9</v>
      </c>
      <c r="I158" s="73">
        <v>5.6</v>
      </c>
      <c r="J158" s="73">
        <v>69.7</v>
      </c>
      <c r="K158" s="73">
        <v>19.7</v>
      </c>
      <c r="L158" s="73">
        <v>3.5</v>
      </c>
      <c r="M158" s="106">
        <v>338</v>
      </c>
      <c r="N158" s="73">
        <v>5.6</v>
      </c>
    </row>
    <row r="159" spans="1:14" s="42" customFormat="1" ht="11.25" customHeight="1">
      <c r="A159" s="43" t="s">
        <v>749</v>
      </c>
      <c r="B159" s="56" t="s">
        <v>253</v>
      </c>
      <c r="C159" s="184">
        <v>2011</v>
      </c>
      <c r="D159" s="185">
        <v>120.1</v>
      </c>
      <c r="E159" s="73">
        <v>4.0999999999999996</v>
      </c>
      <c r="F159" s="73">
        <v>586.6</v>
      </c>
      <c r="G159" s="73">
        <v>17.100000000000001</v>
      </c>
      <c r="H159" s="73">
        <v>7.9</v>
      </c>
      <c r="I159" s="73" t="s">
        <v>1143</v>
      </c>
      <c r="J159" s="73">
        <v>65.900000000000006</v>
      </c>
      <c r="K159" s="73">
        <v>17.7</v>
      </c>
      <c r="L159" s="73">
        <v>3.7</v>
      </c>
      <c r="M159" s="148" t="s">
        <v>1143</v>
      </c>
      <c r="N159" s="73" t="s">
        <v>1143</v>
      </c>
    </row>
    <row r="160" spans="1:14" s="42" customFormat="1" ht="11.25" customHeight="1">
      <c r="A160" s="43" t="s">
        <v>750</v>
      </c>
      <c r="B160" s="56" t="s">
        <v>254</v>
      </c>
      <c r="C160" s="184">
        <v>2022</v>
      </c>
      <c r="D160" s="185">
        <v>40.9</v>
      </c>
      <c r="E160" s="73">
        <v>1.9</v>
      </c>
      <c r="F160" s="73">
        <v>548.9</v>
      </c>
      <c r="G160" s="73">
        <v>54.6</v>
      </c>
      <c r="H160" s="73">
        <v>12.3</v>
      </c>
      <c r="I160" s="73">
        <v>4.4000000000000004</v>
      </c>
      <c r="J160" s="73">
        <v>84.5</v>
      </c>
      <c r="K160" s="73">
        <v>19.600000000000001</v>
      </c>
      <c r="L160" s="73">
        <v>4.3</v>
      </c>
      <c r="M160" s="106">
        <v>288</v>
      </c>
      <c r="N160" s="73">
        <v>4.5</v>
      </c>
    </row>
    <row r="161" spans="1:14" s="42" customFormat="1" ht="11.25" customHeight="1">
      <c r="A161" s="43" t="s">
        <v>750</v>
      </c>
      <c r="B161" s="56" t="s">
        <v>254</v>
      </c>
      <c r="C161" s="184">
        <v>2011</v>
      </c>
      <c r="D161" s="185">
        <v>42.1</v>
      </c>
      <c r="E161" s="73">
        <v>2</v>
      </c>
      <c r="F161" s="73">
        <v>549</v>
      </c>
      <c r="G161" s="73">
        <v>47.5</v>
      </c>
      <c r="H161" s="73">
        <v>11.2</v>
      </c>
      <c r="I161" s="73" t="s">
        <v>1143</v>
      </c>
      <c r="J161" s="73">
        <v>76.7</v>
      </c>
      <c r="K161" s="73">
        <v>18.3</v>
      </c>
      <c r="L161" s="73">
        <v>4.2</v>
      </c>
      <c r="M161" s="148" t="s">
        <v>1143</v>
      </c>
      <c r="N161" s="73" t="s">
        <v>1143</v>
      </c>
    </row>
    <row r="162" spans="1:14" s="42" customFormat="1" ht="11.25" customHeight="1">
      <c r="A162" s="43" t="s">
        <v>751</v>
      </c>
      <c r="B162" s="56" t="s">
        <v>255</v>
      </c>
      <c r="C162" s="184">
        <v>2022</v>
      </c>
      <c r="D162" s="185">
        <v>24.8</v>
      </c>
      <c r="E162" s="73">
        <v>1.4</v>
      </c>
      <c r="F162" s="73">
        <v>474.9</v>
      </c>
      <c r="G162" s="73">
        <v>70.5</v>
      </c>
      <c r="H162" s="73">
        <v>5.5</v>
      </c>
      <c r="I162" s="73">
        <v>1.1000000000000001</v>
      </c>
      <c r="J162" s="73">
        <v>95.3</v>
      </c>
      <c r="K162" s="73">
        <v>20</v>
      </c>
      <c r="L162" s="73">
        <v>4.8</v>
      </c>
      <c r="M162" s="106">
        <v>342</v>
      </c>
      <c r="N162" s="73">
        <v>4.9000000000000004</v>
      </c>
    </row>
    <row r="163" spans="1:14" s="42" customFormat="1" ht="11.25" customHeight="1">
      <c r="A163" s="43" t="s">
        <v>751</v>
      </c>
      <c r="B163" s="56" t="s">
        <v>255</v>
      </c>
      <c r="C163" s="184">
        <v>2011</v>
      </c>
      <c r="D163" s="185">
        <v>24.6</v>
      </c>
      <c r="E163" s="73">
        <v>1.5</v>
      </c>
      <c r="F163" s="73">
        <v>459.5</v>
      </c>
      <c r="G163" s="73">
        <v>68.7</v>
      </c>
      <c r="H163" s="73">
        <v>6.4</v>
      </c>
      <c r="I163" s="73" t="s">
        <v>1143</v>
      </c>
      <c r="J163" s="73">
        <v>85.4</v>
      </c>
      <c r="K163" s="73">
        <v>18.399999999999999</v>
      </c>
      <c r="L163" s="73">
        <v>4.5999999999999996</v>
      </c>
      <c r="M163" s="148" t="s">
        <v>1143</v>
      </c>
      <c r="N163" s="73" t="s">
        <v>1143</v>
      </c>
    </row>
    <row r="164" spans="1:14" s="42" customFormat="1" ht="11.25" customHeight="1">
      <c r="A164" s="43" t="s">
        <v>752</v>
      </c>
      <c r="B164" s="56" t="s">
        <v>256</v>
      </c>
      <c r="C164" s="184">
        <v>2022</v>
      </c>
      <c r="D164" s="185">
        <v>29.7</v>
      </c>
      <c r="E164" s="73">
        <v>1.5</v>
      </c>
      <c r="F164" s="73">
        <v>501.6</v>
      </c>
      <c r="G164" s="73">
        <v>70.7</v>
      </c>
      <c r="H164" s="73">
        <v>7.8</v>
      </c>
      <c r="I164" s="73">
        <v>1.8</v>
      </c>
      <c r="J164" s="73">
        <v>97</v>
      </c>
      <c r="K164" s="73">
        <v>20.399999999999999</v>
      </c>
      <c r="L164" s="73">
        <v>4.7</v>
      </c>
      <c r="M164" s="106">
        <v>364</v>
      </c>
      <c r="N164" s="73">
        <v>4.9000000000000004</v>
      </c>
    </row>
    <row r="165" spans="1:14" s="42" customFormat="1" ht="11.25" customHeight="1">
      <c r="A165" s="43" t="s">
        <v>752</v>
      </c>
      <c r="B165" s="56" t="s">
        <v>256</v>
      </c>
      <c r="C165" s="184">
        <v>2011</v>
      </c>
      <c r="D165" s="185">
        <v>28.8</v>
      </c>
      <c r="E165" s="73">
        <v>1.6</v>
      </c>
      <c r="F165" s="73">
        <v>474.9</v>
      </c>
      <c r="G165" s="73">
        <v>66.8</v>
      </c>
      <c r="H165" s="73">
        <v>5.5</v>
      </c>
      <c r="I165" s="73" t="s">
        <v>1143</v>
      </c>
      <c r="J165" s="73">
        <v>87.9</v>
      </c>
      <c r="K165" s="73">
        <v>18.3</v>
      </c>
      <c r="L165" s="73">
        <v>4.8</v>
      </c>
      <c r="M165" s="148" t="s">
        <v>1143</v>
      </c>
      <c r="N165" s="73" t="s">
        <v>1143</v>
      </c>
    </row>
    <row r="166" spans="1:14" s="42" customFormat="1" ht="11.25" customHeight="1">
      <c r="A166" s="43" t="s">
        <v>753</v>
      </c>
      <c r="B166" s="56" t="s">
        <v>257</v>
      </c>
      <c r="C166" s="184">
        <v>2022</v>
      </c>
      <c r="D166" s="185">
        <v>18.899999999999999</v>
      </c>
      <c r="E166" s="73">
        <v>1.8</v>
      </c>
      <c r="F166" s="73">
        <v>555.4</v>
      </c>
      <c r="G166" s="73">
        <v>66.599999999999994</v>
      </c>
      <c r="H166" s="73">
        <v>19.5</v>
      </c>
      <c r="I166" s="73">
        <v>4</v>
      </c>
      <c r="J166" s="73">
        <v>94.4</v>
      </c>
      <c r="K166" s="73">
        <v>20.3</v>
      </c>
      <c r="L166" s="73">
        <v>4.7</v>
      </c>
      <c r="M166" s="106">
        <v>302</v>
      </c>
      <c r="N166" s="73">
        <v>4.2</v>
      </c>
    </row>
    <row r="167" spans="1:14" s="42" customFormat="1" ht="11.25" customHeight="1">
      <c r="A167" s="43" t="s">
        <v>753</v>
      </c>
      <c r="B167" s="56" t="s">
        <v>257</v>
      </c>
      <c r="C167" s="184">
        <v>2011</v>
      </c>
      <c r="D167" s="185">
        <v>19.100000000000001</v>
      </c>
      <c r="E167" s="73">
        <v>1.7</v>
      </c>
      <c r="F167" s="73">
        <v>499</v>
      </c>
      <c r="G167" s="73">
        <v>60.1</v>
      </c>
      <c r="H167" s="73">
        <v>12.1</v>
      </c>
      <c r="I167" s="73" t="s">
        <v>1143</v>
      </c>
      <c r="J167" s="73">
        <v>88.5</v>
      </c>
      <c r="K167" s="73">
        <v>19</v>
      </c>
      <c r="L167" s="73">
        <v>4.7</v>
      </c>
      <c r="M167" s="148" t="s">
        <v>1143</v>
      </c>
      <c r="N167" s="73" t="s">
        <v>1143</v>
      </c>
    </row>
    <row r="168" spans="1:14" s="42" customFormat="1" ht="11.25" customHeight="1">
      <c r="A168" s="43" t="s">
        <v>754</v>
      </c>
      <c r="B168" s="56" t="s">
        <v>258</v>
      </c>
      <c r="C168" s="184">
        <v>2022</v>
      </c>
      <c r="D168" s="185">
        <v>43.2</v>
      </c>
      <c r="E168" s="73">
        <v>2</v>
      </c>
      <c r="F168" s="73">
        <v>535.70000000000005</v>
      </c>
      <c r="G168" s="73">
        <v>44.9</v>
      </c>
      <c r="H168" s="73">
        <v>7.7</v>
      </c>
      <c r="I168" s="73">
        <v>3.6</v>
      </c>
      <c r="J168" s="73">
        <v>83.1</v>
      </c>
      <c r="K168" s="73">
        <v>20.7</v>
      </c>
      <c r="L168" s="73">
        <v>4</v>
      </c>
      <c r="M168" s="106">
        <v>303</v>
      </c>
      <c r="N168" s="73">
        <v>4.7</v>
      </c>
    </row>
    <row r="169" spans="1:14" s="42" customFormat="1" ht="11.25" customHeight="1">
      <c r="A169" s="43" t="s">
        <v>754</v>
      </c>
      <c r="B169" s="56" t="s">
        <v>258</v>
      </c>
      <c r="C169" s="184">
        <v>2011</v>
      </c>
      <c r="D169" s="185">
        <v>42.8</v>
      </c>
      <c r="E169" s="73">
        <v>2.2000000000000002</v>
      </c>
      <c r="F169" s="73">
        <v>547.9</v>
      </c>
      <c r="G169" s="73">
        <v>42.5</v>
      </c>
      <c r="H169" s="73">
        <v>14.6</v>
      </c>
      <c r="I169" s="73" t="s">
        <v>1143</v>
      </c>
      <c r="J169" s="73">
        <v>75.7</v>
      </c>
      <c r="K169" s="73">
        <v>19</v>
      </c>
      <c r="L169" s="73">
        <v>4</v>
      </c>
      <c r="M169" s="148" t="s">
        <v>1143</v>
      </c>
      <c r="N169" s="73" t="s">
        <v>1143</v>
      </c>
    </row>
    <row r="170" spans="1:14" s="42" customFormat="1" ht="11.25" customHeight="1">
      <c r="A170" s="43" t="s">
        <v>755</v>
      </c>
      <c r="B170" s="56" t="s">
        <v>259</v>
      </c>
      <c r="C170" s="184">
        <v>2022</v>
      </c>
      <c r="D170" s="185">
        <v>38.9</v>
      </c>
      <c r="E170" s="73">
        <v>1.6</v>
      </c>
      <c r="F170" s="73">
        <v>516.6</v>
      </c>
      <c r="G170" s="73">
        <v>67</v>
      </c>
      <c r="H170" s="73">
        <v>7.1</v>
      </c>
      <c r="I170" s="73">
        <v>2.8</v>
      </c>
      <c r="J170" s="73">
        <v>92.3</v>
      </c>
      <c r="K170" s="73">
        <v>20.399999999999999</v>
      </c>
      <c r="L170" s="73">
        <v>4.5</v>
      </c>
      <c r="M170" s="106">
        <v>344</v>
      </c>
      <c r="N170" s="73">
        <v>5.0999999999999996</v>
      </c>
    </row>
    <row r="171" spans="1:14" s="42" customFormat="1" ht="11.25" customHeight="1">
      <c r="A171" s="43" t="s">
        <v>755</v>
      </c>
      <c r="B171" s="56" t="s">
        <v>259</v>
      </c>
      <c r="C171" s="184">
        <v>2011</v>
      </c>
      <c r="D171" s="185">
        <v>37.200000000000003</v>
      </c>
      <c r="E171" s="73">
        <v>1.7</v>
      </c>
      <c r="F171" s="73">
        <v>476.2</v>
      </c>
      <c r="G171" s="73">
        <v>64.099999999999994</v>
      </c>
      <c r="H171" s="73">
        <v>4.7</v>
      </c>
      <c r="I171" s="73" t="s">
        <v>1143</v>
      </c>
      <c r="J171" s="73">
        <v>83.9</v>
      </c>
      <c r="K171" s="73">
        <v>18.100000000000001</v>
      </c>
      <c r="L171" s="73">
        <v>4.5999999999999996</v>
      </c>
      <c r="M171" s="148" t="s">
        <v>1143</v>
      </c>
      <c r="N171" s="73" t="s">
        <v>1143</v>
      </c>
    </row>
    <row r="172" spans="1:14" s="42" customFormat="1" ht="11.25" customHeight="1">
      <c r="A172" s="43" t="s">
        <v>756</v>
      </c>
      <c r="B172" s="56" t="s">
        <v>260</v>
      </c>
      <c r="C172" s="184">
        <v>2022</v>
      </c>
      <c r="D172" s="185">
        <v>34.4</v>
      </c>
      <c r="E172" s="73">
        <v>2.2000000000000002</v>
      </c>
      <c r="F172" s="73">
        <v>603.4</v>
      </c>
      <c r="G172" s="73">
        <v>48</v>
      </c>
      <c r="H172" s="73">
        <v>17.899999999999999</v>
      </c>
      <c r="I172" s="73">
        <v>3.9</v>
      </c>
      <c r="J172" s="73">
        <v>81.599999999999994</v>
      </c>
      <c r="K172" s="73">
        <v>19.2</v>
      </c>
      <c r="L172" s="73">
        <v>4.2</v>
      </c>
      <c r="M172" s="106">
        <v>289</v>
      </c>
      <c r="N172" s="73">
        <v>4.5999999999999996</v>
      </c>
    </row>
    <row r="173" spans="1:14" s="42" customFormat="1" ht="11.25" customHeight="1">
      <c r="A173" s="43" t="s">
        <v>756</v>
      </c>
      <c r="B173" s="56" t="s">
        <v>260</v>
      </c>
      <c r="C173" s="184">
        <v>2011</v>
      </c>
      <c r="D173" s="185">
        <v>34.700000000000003</v>
      </c>
      <c r="E173" s="73">
        <v>2.2999999999999998</v>
      </c>
      <c r="F173" s="73">
        <v>556.4</v>
      </c>
      <c r="G173" s="73">
        <v>42.6</v>
      </c>
      <c r="H173" s="73">
        <v>16.3</v>
      </c>
      <c r="I173" s="73" t="s">
        <v>1143</v>
      </c>
      <c r="J173" s="73">
        <v>75.8</v>
      </c>
      <c r="K173" s="73">
        <v>18.5</v>
      </c>
      <c r="L173" s="73">
        <v>4.0999999999999996</v>
      </c>
      <c r="M173" s="148" t="s">
        <v>1143</v>
      </c>
      <c r="N173" s="73" t="s">
        <v>1143</v>
      </c>
    </row>
    <row r="174" spans="1:14" s="42" customFormat="1" ht="11.25" customHeight="1">
      <c r="A174" s="43" t="s">
        <v>757</v>
      </c>
      <c r="B174" s="56" t="s">
        <v>261</v>
      </c>
      <c r="C174" s="184">
        <v>2022</v>
      </c>
      <c r="D174" s="185">
        <v>105.4</v>
      </c>
      <c r="E174" s="73">
        <v>2.2999999999999998</v>
      </c>
      <c r="F174" s="73">
        <v>555.79999999999995</v>
      </c>
      <c r="G174" s="73">
        <v>40.6</v>
      </c>
      <c r="H174" s="73">
        <v>7.4</v>
      </c>
      <c r="I174" s="73">
        <v>2.5</v>
      </c>
      <c r="J174" s="73">
        <v>82.4</v>
      </c>
      <c r="K174" s="73">
        <v>20.100000000000001</v>
      </c>
      <c r="L174" s="73">
        <v>4.0999999999999996</v>
      </c>
      <c r="M174" s="106">
        <v>349</v>
      </c>
      <c r="N174" s="73">
        <v>5.3</v>
      </c>
    </row>
    <row r="175" spans="1:14" s="42" customFormat="1" ht="11.25" customHeight="1">
      <c r="A175" s="43" t="s">
        <v>757</v>
      </c>
      <c r="B175" s="56" t="s">
        <v>261</v>
      </c>
      <c r="C175" s="184">
        <v>2011</v>
      </c>
      <c r="D175" s="185">
        <v>100.8</v>
      </c>
      <c r="E175" s="73">
        <v>2.2999999999999998</v>
      </c>
      <c r="F175" s="73">
        <v>521.6</v>
      </c>
      <c r="G175" s="73">
        <v>39.4</v>
      </c>
      <c r="H175" s="73">
        <v>7.1</v>
      </c>
      <c r="I175" s="73" t="s">
        <v>1143</v>
      </c>
      <c r="J175" s="73">
        <v>76.8</v>
      </c>
      <c r="K175" s="73">
        <v>19.2</v>
      </c>
      <c r="L175" s="73">
        <v>4</v>
      </c>
      <c r="M175" s="148" t="s">
        <v>1143</v>
      </c>
      <c r="N175" s="73" t="s">
        <v>1143</v>
      </c>
    </row>
    <row r="176" spans="1:14" s="42" customFormat="1" ht="11.25" customHeight="1">
      <c r="A176" s="43" t="s">
        <v>1129</v>
      </c>
      <c r="B176" s="56" t="s">
        <v>1130</v>
      </c>
      <c r="C176" s="184">
        <v>2022</v>
      </c>
      <c r="D176" s="185">
        <v>22.6</v>
      </c>
      <c r="E176" s="73">
        <v>1.5</v>
      </c>
      <c r="F176" s="73">
        <v>519.20000000000005</v>
      </c>
      <c r="G176" s="73">
        <v>66.400000000000006</v>
      </c>
      <c r="H176" s="73">
        <v>10.4</v>
      </c>
      <c r="I176" s="73">
        <v>3.7</v>
      </c>
      <c r="J176" s="73">
        <v>94.7</v>
      </c>
      <c r="K176" s="73">
        <v>20.399999999999999</v>
      </c>
      <c r="L176" s="73">
        <v>4.7</v>
      </c>
      <c r="M176" s="106">
        <v>327</v>
      </c>
      <c r="N176" s="73">
        <v>4.8</v>
      </c>
    </row>
    <row r="177" spans="1:14" s="42" customFormat="1" ht="11.25" customHeight="1">
      <c r="A177" s="43" t="s">
        <v>1129</v>
      </c>
      <c r="B177" s="56" t="s">
        <v>1130</v>
      </c>
      <c r="C177" s="184">
        <v>2011</v>
      </c>
      <c r="D177" s="185">
        <v>23.2</v>
      </c>
      <c r="E177" s="73">
        <v>1.6</v>
      </c>
      <c r="F177" s="73">
        <v>486</v>
      </c>
      <c r="G177" s="73">
        <v>63.7</v>
      </c>
      <c r="H177" s="73">
        <v>9.8000000000000007</v>
      </c>
      <c r="I177" s="73" t="s">
        <v>1143</v>
      </c>
      <c r="J177" s="73">
        <v>87.6</v>
      </c>
      <c r="K177" s="73">
        <v>18.7</v>
      </c>
      <c r="L177" s="73">
        <v>4.7</v>
      </c>
      <c r="M177" s="148" t="s">
        <v>1143</v>
      </c>
      <c r="N177" s="73" t="s">
        <v>1143</v>
      </c>
    </row>
    <row r="178" spans="1:14" s="42" customFormat="1" ht="11.25" customHeight="1">
      <c r="A178" s="43" t="s">
        <v>758</v>
      </c>
      <c r="B178" s="56" t="s">
        <v>288</v>
      </c>
      <c r="C178" s="184">
        <v>2022</v>
      </c>
      <c r="D178" s="185">
        <v>17</v>
      </c>
      <c r="E178" s="73">
        <v>1.4</v>
      </c>
      <c r="F178" s="73">
        <v>480.8</v>
      </c>
      <c r="G178" s="73">
        <v>78.099999999999994</v>
      </c>
      <c r="H178" s="73">
        <v>7.7</v>
      </c>
      <c r="I178" s="73">
        <v>2</v>
      </c>
      <c r="J178" s="73">
        <v>100.1</v>
      </c>
      <c r="K178" s="73">
        <v>20.2</v>
      </c>
      <c r="L178" s="73">
        <v>4.9000000000000004</v>
      </c>
      <c r="M178" s="106">
        <v>322</v>
      </c>
      <c r="N178" s="73">
        <v>4.4000000000000004</v>
      </c>
    </row>
    <row r="179" spans="1:14" s="42" customFormat="1" ht="11.25" customHeight="1">
      <c r="A179" s="43" t="s">
        <v>758</v>
      </c>
      <c r="B179" s="56" t="s">
        <v>288</v>
      </c>
      <c r="C179" s="184">
        <v>2011</v>
      </c>
      <c r="D179" s="185">
        <v>17.100000000000001</v>
      </c>
      <c r="E179" s="73">
        <v>1.4</v>
      </c>
      <c r="F179" s="73">
        <v>420.8</v>
      </c>
      <c r="G179" s="73">
        <v>77.099999999999994</v>
      </c>
      <c r="H179" s="73">
        <v>5.5</v>
      </c>
      <c r="I179" s="73" t="s">
        <v>1143</v>
      </c>
      <c r="J179" s="73">
        <v>93.4</v>
      </c>
      <c r="K179" s="73">
        <v>19</v>
      </c>
      <c r="L179" s="73">
        <v>4.9000000000000004</v>
      </c>
      <c r="M179" s="148" t="s">
        <v>1143</v>
      </c>
      <c r="N179" s="73" t="s">
        <v>1143</v>
      </c>
    </row>
    <row r="180" spans="1:14" s="42" customFormat="1" ht="11.25" customHeight="1">
      <c r="A180" s="43" t="s">
        <v>759</v>
      </c>
      <c r="B180" s="56" t="s">
        <v>262</v>
      </c>
      <c r="C180" s="184">
        <v>2022</v>
      </c>
      <c r="D180" s="185">
        <v>27.5</v>
      </c>
      <c r="E180" s="73">
        <v>1.4</v>
      </c>
      <c r="F180" s="73">
        <v>468.6</v>
      </c>
      <c r="G180" s="73">
        <v>74.7</v>
      </c>
      <c r="H180" s="73">
        <v>9.9</v>
      </c>
      <c r="I180" s="73">
        <v>2.8</v>
      </c>
      <c r="J180" s="73">
        <v>97.7</v>
      </c>
      <c r="K180" s="73">
        <v>20.3</v>
      </c>
      <c r="L180" s="73">
        <v>4.8</v>
      </c>
      <c r="M180" s="106">
        <v>324</v>
      </c>
      <c r="N180" s="73">
        <v>4.5999999999999996</v>
      </c>
    </row>
    <row r="181" spans="1:14" s="42" customFormat="1" ht="11.25" customHeight="1">
      <c r="A181" s="43" t="s">
        <v>759</v>
      </c>
      <c r="B181" s="56" t="s">
        <v>262</v>
      </c>
      <c r="C181" s="184">
        <v>2011</v>
      </c>
      <c r="D181" s="185">
        <v>28.3</v>
      </c>
      <c r="E181" s="73">
        <v>1.5</v>
      </c>
      <c r="F181" s="73">
        <v>456</v>
      </c>
      <c r="G181" s="73">
        <v>69.900000000000006</v>
      </c>
      <c r="H181" s="73">
        <v>8.4</v>
      </c>
      <c r="I181" s="73" t="s">
        <v>1143</v>
      </c>
      <c r="J181" s="73">
        <v>90.5</v>
      </c>
      <c r="K181" s="73">
        <v>18.399999999999999</v>
      </c>
      <c r="L181" s="73">
        <v>4.9000000000000004</v>
      </c>
      <c r="M181" s="148" t="s">
        <v>1143</v>
      </c>
      <c r="N181" s="73" t="s">
        <v>1143</v>
      </c>
    </row>
    <row r="182" spans="1:14" s="42" customFormat="1" ht="11.25" customHeight="1">
      <c r="A182" s="43" t="s">
        <v>760</v>
      </c>
      <c r="B182" s="56" t="s">
        <v>263</v>
      </c>
      <c r="C182" s="184">
        <v>2022</v>
      </c>
      <c r="D182" s="185">
        <v>22.7</v>
      </c>
      <c r="E182" s="73">
        <v>1.5</v>
      </c>
      <c r="F182" s="73">
        <v>523.79999999999995</v>
      </c>
      <c r="G182" s="73">
        <v>71.099999999999994</v>
      </c>
      <c r="H182" s="73">
        <v>10.7</v>
      </c>
      <c r="I182" s="73">
        <v>2.5</v>
      </c>
      <c r="J182" s="73">
        <v>91.1</v>
      </c>
      <c r="K182" s="73">
        <v>19.5</v>
      </c>
      <c r="L182" s="73">
        <v>4.7</v>
      </c>
      <c r="M182" s="106">
        <v>272</v>
      </c>
      <c r="N182" s="73">
        <v>4.4000000000000004</v>
      </c>
    </row>
    <row r="183" spans="1:14" s="42" customFormat="1" ht="11.25" customHeight="1">
      <c r="A183" s="43" t="s">
        <v>760</v>
      </c>
      <c r="B183" s="56" t="s">
        <v>263</v>
      </c>
      <c r="C183" s="184">
        <v>2011</v>
      </c>
      <c r="D183" s="185">
        <v>24</v>
      </c>
      <c r="E183" s="73">
        <v>1.5</v>
      </c>
      <c r="F183" s="73">
        <v>486.7</v>
      </c>
      <c r="G183" s="73">
        <v>64.5</v>
      </c>
      <c r="H183" s="73">
        <v>8.4</v>
      </c>
      <c r="I183" s="73" t="s">
        <v>1143</v>
      </c>
      <c r="J183" s="73">
        <v>84</v>
      </c>
      <c r="K183" s="73">
        <v>18.100000000000001</v>
      </c>
      <c r="L183" s="73">
        <v>4.5999999999999996</v>
      </c>
      <c r="M183" s="148" t="s">
        <v>1143</v>
      </c>
      <c r="N183" s="73" t="s">
        <v>1143</v>
      </c>
    </row>
    <row r="184" spans="1:14" s="42" customFormat="1" ht="11.25" customHeight="1">
      <c r="A184" s="43" t="s">
        <v>761</v>
      </c>
      <c r="B184" s="56" t="s">
        <v>264</v>
      </c>
      <c r="C184" s="184">
        <v>2022</v>
      </c>
      <c r="D184" s="185">
        <v>31.6</v>
      </c>
      <c r="E184" s="73">
        <v>1.9</v>
      </c>
      <c r="F184" s="73">
        <v>562.29999999999995</v>
      </c>
      <c r="G184" s="73">
        <v>49</v>
      </c>
      <c r="H184" s="73">
        <v>9.1999999999999993</v>
      </c>
      <c r="I184" s="73">
        <v>3.5</v>
      </c>
      <c r="J184" s="73">
        <v>86.6</v>
      </c>
      <c r="K184" s="73">
        <v>19.899999999999999</v>
      </c>
      <c r="L184" s="73">
        <v>4.4000000000000004</v>
      </c>
      <c r="M184" s="106">
        <v>308</v>
      </c>
      <c r="N184" s="73">
        <v>4.5999999999999996</v>
      </c>
    </row>
    <row r="185" spans="1:14" s="42" customFormat="1" ht="11.25" customHeight="1">
      <c r="A185" s="43" t="s">
        <v>761</v>
      </c>
      <c r="B185" s="56" t="s">
        <v>264</v>
      </c>
      <c r="C185" s="184">
        <v>2011</v>
      </c>
      <c r="D185" s="185">
        <v>32.299999999999997</v>
      </c>
      <c r="E185" s="73">
        <v>1.9</v>
      </c>
      <c r="F185" s="73">
        <v>542.4</v>
      </c>
      <c r="G185" s="73">
        <v>47.1</v>
      </c>
      <c r="H185" s="73">
        <v>11.9</v>
      </c>
      <c r="I185" s="73" t="s">
        <v>1143</v>
      </c>
      <c r="J185" s="73">
        <v>80.900000000000006</v>
      </c>
      <c r="K185" s="73">
        <v>18.399999999999999</v>
      </c>
      <c r="L185" s="73">
        <v>4.4000000000000004</v>
      </c>
      <c r="M185" s="148" t="s">
        <v>1143</v>
      </c>
      <c r="N185" s="73" t="s">
        <v>1143</v>
      </c>
    </row>
    <row r="186" spans="1:14" s="42" customFormat="1" ht="11.25" customHeight="1">
      <c r="A186" s="43" t="s">
        <v>762</v>
      </c>
      <c r="B186" s="56" t="s">
        <v>265</v>
      </c>
      <c r="C186" s="184">
        <v>2022</v>
      </c>
      <c r="D186" s="185">
        <v>27.5</v>
      </c>
      <c r="E186" s="73">
        <v>1.8</v>
      </c>
      <c r="F186" s="73">
        <v>517</v>
      </c>
      <c r="G186" s="73">
        <v>60.4</v>
      </c>
      <c r="H186" s="73">
        <v>9.6</v>
      </c>
      <c r="I186" s="73">
        <v>3.3</v>
      </c>
      <c r="J186" s="73">
        <v>90.2</v>
      </c>
      <c r="K186" s="73">
        <v>20.2</v>
      </c>
      <c r="L186" s="73">
        <v>4.5</v>
      </c>
      <c r="M186" s="106">
        <v>319</v>
      </c>
      <c r="N186" s="73">
        <v>4.7</v>
      </c>
    </row>
    <row r="187" spans="1:14" s="42" customFormat="1" ht="11.25" customHeight="1">
      <c r="A187" s="43" t="s">
        <v>762</v>
      </c>
      <c r="B187" s="56" t="s">
        <v>265</v>
      </c>
      <c r="C187" s="184">
        <v>2011</v>
      </c>
      <c r="D187" s="185">
        <v>27.1</v>
      </c>
      <c r="E187" s="73">
        <v>1.9</v>
      </c>
      <c r="F187" s="73">
        <v>504.2</v>
      </c>
      <c r="G187" s="73">
        <v>55.3</v>
      </c>
      <c r="H187" s="73">
        <v>9.6</v>
      </c>
      <c r="I187" s="73" t="s">
        <v>1143</v>
      </c>
      <c r="J187" s="73">
        <v>80.8</v>
      </c>
      <c r="K187" s="73">
        <v>18.2</v>
      </c>
      <c r="L187" s="73">
        <v>4.4000000000000004</v>
      </c>
      <c r="M187" s="148" t="s">
        <v>1143</v>
      </c>
      <c r="N187" s="73" t="s">
        <v>1143</v>
      </c>
    </row>
    <row r="188" spans="1:14" s="42" customFormat="1" ht="11.25" customHeight="1">
      <c r="A188" s="43" t="s">
        <v>763</v>
      </c>
      <c r="B188" s="56" t="s">
        <v>266</v>
      </c>
      <c r="C188" s="184">
        <v>2022</v>
      </c>
      <c r="D188" s="185">
        <v>50.7</v>
      </c>
      <c r="E188" s="73">
        <v>1.4</v>
      </c>
      <c r="F188" s="73">
        <v>484.4</v>
      </c>
      <c r="G188" s="73">
        <v>74.400000000000006</v>
      </c>
      <c r="H188" s="73">
        <v>6.7</v>
      </c>
      <c r="I188" s="73">
        <v>1.9</v>
      </c>
      <c r="J188" s="73">
        <v>98.3</v>
      </c>
      <c r="K188" s="73">
        <v>21.2</v>
      </c>
      <c r="L188" s="73">
        <v>4.5999999999999996</v>
      </c>
      <c r="M188" s="106">
        <v>345</v>
      </c>
      <c r="N188" s="73">
        <v>5</v>
      </c>
    </row>
    <row r="189" spans="1:14" s="42" customFormat="1" ht="11.25" customHeight="1">
      <c r="A189" s="43" t="s">
        <v>763</v>
      </c>
      <c r="B189" s="56" t="s">
        <v>266</v>
      </c>
      <c r="C189" s="184">
        <v>2011</v>
      </c>
      <c r="D189" s="185">
        <v>49.2</v>
      </c>
      <c r="E189" s="73">
        <v>1.5</v>
      </c>
      <c r="F189" s="73">
        <v>472.2</v>
      </c>
      <c r="G189" s="73">
        <v>70.5</v>
      </c>
      <c r="H189" s="73">
        <v>6.6</v>
      </c>
      <c r="I189" s="73" t="s">
        <v>1143</v>
      </c>
      <c r="J189" s="73">
        <v>89.8</v>
      </c>
      <c r="K189" s="73">
        <v>19.100000000000001</v>
      </c>
      <c r="L189" s="73">
        <v>4.7</v>
      </c>
      <c r="M189" s="148" t="s">
        <v>1143</v>
      </c>
      <c r="N189" s="73" t="s">
        <v>1143</v>
      </c>
    </row>
    <row r="190" spans="1:14" s="42" customFormat="1" ht="11.25" customHeight="1">
      <c r="A190" s="43" t="s">
        <v>764</v>
      </c>
      <c r="B190" s="56" t="s">
        <v>284</v>
      </c>
      <c r="C190" s="184">
        <v>2022</v>
      </c>
      <c r="D190" s="185">
        <v>21.8</v>
      </c>
      <c r="E190" s="73">
        <v>1.8</v>
      </c>
      <c r="F190" s="73">
        <v>487</v>
      </c>
      <c r="G190" s="73">
        <v>64.400000000000006</v>
      </c>
      <c r="H190" s="73">
        <v>6.7</v>
      </c>
      <c r="I190" s="73">
        <v>2.7</v>
      </c>
      <c r="J190" s="73">
        <v>88.2</v>
      </c>
      <c r="K190" s="73">
        <v>19.8</v>
      </c>
      <c r="L190" s="73">
        <v>4.5</v>
      </c>
      <c r="M190" s="106">
        <v>319</v>
      </c>
      <c r="N190" s="73">
        <v>4.8</v>
      </c>
    </row>
    <row r="191" spans="1:14" s="42" customFormat="1" ht="11.25" customHeight="1">
      <c r="A191" s="43" t="s">
        <v>764</v>
      </c>
      <c r="B191" s="56" t="s">
        <v>284</v>
      </c>
      <c r="C191" s="184">
        <v>2011</v>
      </c>
      <c r="D191" s="185">
        <v>20.7</v>
      </c>
      <c r="E191" s="73">
        <v>1.8</v>
      </c>
      <c r="F191" s="73">
        <v>428.7</v>
      </c>
      <c r="G191" s="73">
        <v>63.1</v>
      </c>
      <c r="H191" s="73">
        <v>6.3</v>
      </c>
      <c r="I191" s="73" t="s">
        <v>1143</v>
      </c>
      <c r="J191" s="73">
        <v>82.6</v>
      </c>
      <c r="K191" s="73">
        <v>18.3</v>
      </c>
      <c r="L191" s="73">
        <v>4.5</v>
      </c>
      <c r="M191" s="148" t="s">
        <v>1143</v>
      </c>
      <c r="N191" s="73" t="s">
        <v>1143</v>
      </c>
    </row>
    <row r="192" spans="1:14" s="42" customFormat="1" ht="11.25" customHeight="1">
      <c r="A192" s="43" t="s">
        <v>765</v>
      </c>
      <c r="B192" s="56" t="s">
        <v>267</v>
      </c>
      <c r="C192" s="184">
        <v>2022</v>
      </c>
      <c r="D192" s="185">
        <v>46.9</v>
      </c>
      <c r="E192" s="73">
        <v>1.7</v>
      </c>
      <c r="F192" s="73">
        <v>568.4</v>
      </c>
      <c r="G192" s="73">
        <v>60.7</v>
      </c>
      <c r="H192" s="73">
        <v>14.8</v>
      </c>
      <c r="I192" s="73">
        <v>5.8</v>
      </c>
      <c r="J192" s="73">
        <v>83.9</v>
      </c>
      <c r="K192" s="73">
        <v>20</v>
      </c>
      <c r="L192" s="73">
        <v>4.2</v>
      </c>
      <c r="M192" s="106">
        <v>278</v>
      </c>
      <c r="N192" s="73">
        <v>4.5</v>
      </c>
    </row>
    <row r="193" spans="1:14" s="42" customFormat="1" ht="11.25" customHeight="1">
      <c r="A193" s="43" t="s">
        <v>765</v>
      </c>
      <c r="B193" s="56" t="s">
        <v>267</v>
      </c>
      <c r="C193" s="184">
        <v>2011</v>
      </c>
      <c r="D193" s="185">
        <v>48.1</v>
      </c>
      <c r="E193" s="73">
        <v>1.8</v>
      </c>
      <c r="F193" s="73">
        <v>520.20000000000005</v>
      </c>
      <c r="G193" s="73">
        <v>52.8</v>
      </c>
      <c r="H193" s="73">
        <v>10.3</v>
      </c>
      <c r="I193" s="73" t="s">
        <v>1143</v>
      </c>
      <c r="J193" s="73">
        <v>77.8</v>
      </c>
      <c r="K193" s="73">
        <v>18</v>
      </c>
      <c r="L193" s="73">
        <v>4.3</v>
      </c>
      <c r="M193" s="148" t="s">
        <v>1143</v>
      </c>
      <c r="N193" s="73" t="s">
        <v>1143</v>
      </c>
    </row>
    <row r="194" spans="1:14" s="42" customFormat="1" ht="11.25" customHeight="1">
      <c r="A194" s="43" t="s">
        <v>766</v>
      </c>
      <c r="B194" s="56" t="s">
        <v>287</v>
      </c>
      <c r="C194" s="184">
        <v>2022</v>
      </c>
      <c r="D194" s="185">
        <v>74.099999999999994</v>
      </c>
      <c r="E194" s="73">
        <v>3.1</v>
      </c>
      <c r="F194" s="73">
        <v>667.1</v>
      </c>
      <c r="G194" s="73">
        <v>28.6</v>
      </c>
      <c r="H194" s="73">
        <v>11.3</v>
      </c>
      <c r="I194" s="73">
        <v>5.3</v>
      </c>
      <c r="J194" s="73">
        <v>72</v>
      </c>
      <c r="K194" s="73">
        <v>19.899999999999999</v>
      </c>
      <c r="L194" s="73">
        <v>3.6</v>
      </c>
      <c r="M194" s="106">
        <v>323</v>
      </c>
      <c r="N194" s="73">
        <v>5.5</v>
      </c>
    </row>
    <row r="195" spans="1:14" s="42" customFormat="1" ht="11.25" customHeight="1">
      <c r="A195" s="43" t="s">
        <v>766</v>
      </c>
      <c r="B195" s="56" t="s">
        <v>287</v>
      </c>
      <c r="C195" s="184">
        <v>2011</v>
      </c>
      <c r="D195" s="185">
        <v>73.5</v>
      </c>
      <c r="E195" s="73">
        <v>3</v>
      </c>
      <c r="F195" s="73">
        <v>579.79999999999995</v>
      </c>
      <c r="G195" s="73">
        <v>28.7</v>
      </c>
      <c r="H195" s="73">
        <v>10.1</v>
      </c>
      <c r="I195" s="73" t="s">
        <v>1143</v>
      </c>
      <c r="J195" s="73">
        <v>68.599999999999994</v>
      </c>
      <c r="K195" s="73">
        <v>17.7</v>
      </c>
      <c r="L195" s="73">
        <v>3.9</v>
      </c>
      <c r="M195" s="148" t="s">
        <v>1143</v>
      </c>
      <c r="N195" s="73" t="s">
        <v>1143</v>
      </c>
    </row>
    <row r="196" spans="1:14" s="42" customFormat="1" ht="11.25" customHeight="1">
      <c r="A196" s="43" t="s">
        <v>767</v>
      </c>
      <c r="B196" s="56" t="s">
        <v>282</v>
      </c>
      <c r="C196" s="184">
        <v>2022</v>
      </c>
      <c r="D196" s="185">
        <v>83.1</v>
      </c>
      <c r="E196" s="73">
        <v>1.5</v>
      </c>
      <c r="F196" s="73">
        <v>480.9</v>
      </c>
      <c r="G196" s="73">
        <v>67.3</v>
      </c>
      <c r="H196" s="73">
        <v>8.5</v>
      </c>
      <c r="I196" s="73">
        <v>2.2999999999999998</v>
      </c>
      <c r="J196" s="73">
        <v>97.8</v>
      </c>
      <c r="K196" s="73">
        <v>21.3</v>
      </c>
      <c r="L196" s="73">
        <v>4.5999999999999996</v>
      </c>
      <c r="M196" s="106">
        <v>347</v>
      </c>
      <c r="N196" s="73">
        <v>4.9000000000000004</v>
      </c>
    </row>
    <row r="197" spans="1:14" s="42" customFormat="1" ht="11.25" customHeight="1">
      <c r="A197" s="43" t="s">
        <v>767</v>
      </c>
      <c r="B197" s="56" t="s">
        <v>282</v>
      </c>
      <c r="C197" s="184">
        <v>2011</v>
      </c>
      <c r="D197" s="185">
        <v>81.3</v>
      </c>
      <c r="E197" s="73">
        <v>1.6</v>
      </c>
      <c r="F197" s="73">
        <v>486.1</v>
      </c>
      <c r="G197" s="73">
        <v>62.9</v>
      </c>
      <c r="H197" s="73">
        <v>7</v>
      </c>
      <c r="I197" s="73" t="s">
        <v>1143</v>
      </c>
      <c r="J197" s="73">
        <v>85.7</v>
      </c>
      <c r="K197" s="73">
        <v>18.7</v>
      </c>
      <c r="L197" s="73">
        <v>4.5999999999999996</v>
      </c>
      <c r="M197" s="148" t="s">
        <v>1143</v>
      </c>
      <c r="N197" s="73" t="s">
        <v>1143</v>
      </c>
    </row>
    <row r="198" spans="1:14" s="42" customFormat="1" ht="11.25" customHeight="1">
      <c r="A198" s="43" t="s">
        <v>768</v>
      </c>
      <c r="B198" s="56" t="s">
        <v>268</v>
      </c>
      <c r="C198" s="184">
        <v>2022</v>
      </c>
      <c r="D198" s="185">
        <v>16.2</v>
      </c>
      <c r="E198" s="73">
        <v>1.8</v>
      </c>
      <c r="F198" s="73">
        <v>506.4</v>
      </c>
      <c r="G198" s="73">
        <v>58.6</v>
      </c>
      <c r="H198" s="73">
        <v>9.9</v>
      </c>
      <c r="I198" s="73">
        <v>2.9</v>
      </c>
      <c r="J198" s="73">
        <v>89.2</v>
      </c>
      <c r="K198" s="73">
        <v>20.2</v>
      </c>
      <c r="L198" s="73">
        <v>4.4000000000000004</v>
      </c>
      <c r="M198" s="106">
        <v>315</v>
      </c>
      <c r="N198" s="73">
        <v>4.7</v>
      </c>
    </row>
    <row r="199" spans="1:14" s="42" customFormat="1" ht="11.25" customHeight="1">
      <c r="A199" s="43" t="s">
        <v>768</v>
      </c>
      <c r="B199" s="56" t="s">
        <v>268</v>
      </c>
      <c r="C199" s="184">
        <v>2011</v>
      </c>
      <c r="D199" s="185">
        <v>15.8</v>
      </c>
      <c r="E199" s="73">
        <v>1.8</v>
      </c>
      <c r="F199" s="73">
        <v>457.9</v>
      </c>
      <c r="G199" s="73">
        <v>55.2</v>
      </c>
      <c r="H199" s="73">
        <v>4.9000000000000004</v>
      </c>
      <c r="I199" s="73" t="s">
        <v>1143</v>
      </c>
      <c r="J199" s="73">
        <v>80.900000000000006</v>
      </c>
      <c r="K199" s="73">
        <v>18.100000000000001</v>
      </c>
      <c r="L199" s="73">
        <v>4.5</v>
      </c>
      <c r="M199" s="148" t="s">
        <v>1143</v>
      </c>
      <c r="N199" s="73" t="s">
        <v>1143</v>
      </c>
    </row>
    <row r="200" spans="1:14" s="42" customFormat="1" ht="11.25" customHeight="1">
      <c r="A200" s="43" t="s">
        <v>769</v>
      </c>
      <c r="B200" s="56" t="s">
        <v>269</v>
      </c>
      <c r="C200" s="184">
        <v>2022</v>
      </c>
      <c r="D200" s="185">
        <v>16.2</v>
      </c>
      <c r="E200" s="73">
        <v>1.8</v>
      </c>
      <c r="F200" s="73">
        <v>560.9</v>
      </c>
      <c r="G200" s="73">
        <v>59.3</v>
      </c>
      <c r="H200" s="73">
        <v>15.7</v>
      </c>
      <c r="I200" s="73">
        <v>6.1</v>
      </c>
      <c r="J200" s="73">
        <v>83.5</v>
      </c>
      <c r="K200" s="73">
        <v>19.3</v>
      </c>
      <c r="L200" s="73">
        <v>4.3</v>
      </c>
      <c r="M200" s="106">
        <v>276</v>
      </c>
      <c r="N200" s="73">
        <v>4.2</v>
      </c>
    </row>
    <row r="201" spans="1:14" s="42" customFormat="1" ht="11.25" customHeight="1">
      <c r="A201" s="43" t="s">
        <v>769</v>
      </c>
      <c r="B201" s="56" t="s">
        <v>269</v>
      </c>
      <c r="C201" s="184">
        <v>2011</v>
      </c>
      <c r="D201" s="185">
        <v>16.899999999999999</v>
      </c>
      <c r="E201" s="73">
        <v>1.8</v>
      </c>
      <c r="F201" s="73">
        <v>502.2</v>
      </c>
      <c r="G201" s="73">
        <v>56.2</v>
      </c>
      <c r="H201" s="73">
        <v>10.9</v>
      </c>
      <c r="I201" s="73" t="s">
        <v>1143</v>
      </c>
      <c r="J201" s="73">
        <v>78.7</v>
      </c>
      <c r="K201" s="73">
        <v>17.7</v>
      </c>
      <c r="L201" s="73">
        <v>4.4000000000000004</v>
      </c>
      <c r="M201" s="148" t="s">
        <v>1143</v>
      </c>
      <c r="N201" s="73" t="s">
        <v>1143</v>
      </c>
    </row>
    <row r="202" spans="1:14" s="42" customFormat="1" ht="11.25" customHeight="1">
      <c r="A202" s="43" t="s">
        <v>770</v>
      </c>
      <c r="B202" s="56" t="s">
        <v>270</v>
      </c>
      <c r="C202" s="184">
        <v>2022</v>
      </c>
      <c r="D202" s="185">
        <v>87.8</v>
      </c>
      <c r="E202" s="73">
        <v>1.7</v>
      </c>
      <c r="F202" s="73">
        <v>504.1</v>
      </c>
      <c r="G202" s="73">
        <v>61.4</v>
      </c>
      <c r="H202" s="73">
        <v>5.2</v>
      </c>
      <c r="I202" s="73">
        <v>2</v>
      </c>
      <c r="J202" s="73">
        <v>93.5</v>
      </c>
      <c r="K202" s="73">
        <v>20.8</v>
      </c>
      <c r="L202" s="73">
        <v>4.5</v>
      </c>
      <c r="M202" s="106">
        <v>342</v>
      </c>
      <c r="N202" s="73">
        <v>5.0999999999999996</v>
      </c>
    </row>
    <row r="203" spans="1:14" s="42" customFormat="1" ht="11.25" customHeight="1">
      <c r="A203" s="43" t="s">
        <v>770</v>
      </c>
      <c r="B203" s="56" t="s">
        <v>270</v>
      </c>
      <c r="C203" s="184">
        <v>2011</v>
      </c>
      <c r="D203" s="185">
        <v>84.8</v>
      </c>
      <c r="E203" s="73">
        <v>1.8</v>
      </c>
      <c r="F203" s="73">
        <v>486.2</v>
      </c>
      <c r="G203" s="73">
        <v>57.3</v>
      </c>
      <c r="H203" s="73">
        <v>5.6</v>
      </c>
      <c r="I203" s="73" t="s">
        <v>1143</v>
      </c>
      <c r="J203" s="73">
        <v>85.3</v>
      </c>
      <c r="K203" s="73">
        <v>19</v>
      </c>
      <c r="L203" s="73">
        <v>4.5</v>
      </c>
      <c r="M203" s="148" t="s">
        <v>1143</v>
      </c>
      <c r="N203" s="73" t="s">
        <v>1143</v>
      </c>
    </row>
    <row r="204" spans="1:14" s="42" customFormat="1" ht="11.25" customHeight="1">
      <c r="A204" s="43" t="s">
        <v>771</v>
      </c>
      <c r="B204" s="56" t="s">
        <v>271</v>
      </c>
      <c r="C204" s="184">
        <v>2022</v>
      </c>
      <c r="D204" s="185">
        <v>25</v>
      </c>
      <c r="E204" s="73">
        <v>1.4</v>
      </c>
      <c r="F204" s="73">
        <v>474.7</v>
      </c>
      <c r="G204" s="73">
        <v>70.2</v>
      </c>
      <c r="H204" s="73">
        <v>6.6</v>
      </c>
      <c r="I204" s="73">
        <v>2.4</v>
      </c>
      <c r="J204" s="73">
        <v>99.6</v>
      </c>
      <c r="K204" s="73">
        <v>20.6</v>
      </c>
      <c r="L204" s="73">
        <v>4.8</v>
      </c>
      <c r="M204" s="106">
        <v>313</v>
      </c>
      <c r="N204" s="73">
        <v>4.5999999999999996</v>
      </c>
    </row>
    <row r="205" spans="1:14" s="42" customFormat="1" ht="11.25" customHeight="1">
      <c r="A205" s="43" t="s">
        <v>771</v>
      </c>
      <c r="B205" s="56" t="s">
        <v>271</v>
      </c>
      <c r="C205" s="184">
        <v>2011</v>
      </c>
      <c r="D205" s="185">
        <v>24.2</v>
      </c>
      <c r="E205" s="73">
        <v>1.4</v>
      </c>
      <c r="F205" s="73">
        <v>445.7</v>
      </c>
      <c r="G205" s="73">
        <v>67.5</v>
      </c>
      <c r="H205" s="73">
        <v>5</v>
      </c>
      <c r="I205" s="73" t="s">
        <v>1143</v>
      </c>
      <c r="J205" s="73">
        <v>94.4</v>
      </c>
      <c r="K205" s="73">
        <v>18.7</v>
      </c>
      <c r="L205" s="73">
        <v>5.0999999999999996</v>
      </c>
      <c r="M205" s="148" t="s">
        <v>1143</v>
      </c>
      <c r="N205" s="73" t="s">
        <v>1143</v>
      </c>
    </row>
    <row r="206" spans="1:14" s="42" customFormat="1" ht="11.25" customHeight="1">
      <c r="A206" s="43" t="s">
        <v>772</v>
      </c>
      <c r="B206" s="56" t="s">
        <v>272</v>
      </c>
      <c r="C206" s="184">
        <v>2022</v>
      </c>
      <c r="D206" s="185">
        <v>28.2</v>
      </c>
      <c r="E206" s="73">
        <v>1.9</v>
      </c>
      <c r="F206" s="73">
        <v>540.20000000000005</v>
      </c>
      <c r="G206" s="73">
        <v>53</v>
      </c>
      <c r="H206" s="73">
        <v>13.4</v>
      </c>
      <c r="I206" s="73">
        <v>2.7</v>
      </c>
      <c r="J206" s="73">
        <v>84.5</v>
      </c>
      <c r="K206" s="73">
        <v>19.899999999999999</v>
      </c>
      <c r="L206" s="73">
        <v>4.2</v>
      </c>
      <c r="M206" s="106">
        <v>299</v>
      </c>
      <c r="N206" s="73">
        <v>4.9000000000000004</v>
      </c>
    </row>
    <row r="207" spans="1:14" s="42" customFormat="1" ht="11.25" customHeight="1">
      <c r="A207" s="43" t="s">
        <v>772</v>
      </c>
      <c r="B207" s="56" t="s">
        <v>272</v>
      </c>
      <c r="C207" s="184">
        <v>2011</v>
      </c>
      <c r="D207" s="185">
        <v>27.6</v>
      </c>
      <c r="E207" s="73">
        <v>2.1</v>
      </c>
      <c r="F207" s="73">
        <v>518.70000000000005</v>
      </c>
      <c r="G207" s="73">
        <v>45.6</v>
      </c>
      <c r="H207" s="73">
        <v>11.1</v>
      </c>
      <c r="I207" s="73" t="s">
        <v>1143</v>
      </c>
      <c r="J207" s="73">
        <v>77.5</v>
      </c>
      <c r="K207" s="73">
        <v>18.100000000000001</v>
      </c>
      <c r="L207" s="73">
        <v>4.3</v>
      </c>
      <c r="M207" s="148" t="s">
        <v>1143</v>
      </c>
      <c r="N207" s="73" t="s">
        <v>1143</v>
      </c>
    </row>
    <row r="208" spans="1:14" s="42" customFormat="1" ht="11.25" customHeight="1">
      <c r="A208" s="43" t="s">
        <v>773</v>
      </c>
      <c r="B208" s="56" t="s">
        <v>273</v>
      </c>
      <c r="C208" s="184">
        <v>2022</v>
      </c>
      <c r="D208" s="185">
        <v>38.299999999999997</v>
      </c>
      <c r="E208" s="73">
        <v>1.9</v>
      </c>
      <c r="F208" s="73">
        <v>542.70000000000005</v>
      </c>
      <c r="G208" s="73">
        <v>53.7</v>
      </c>
      <c r="H208" s="73">
        <v>9.8000000000000007</v>
      </c>
      <c r="I208" s="73">
        <v>3.5</v>
      </c>
      <c r="J208" s="73">
        <v>86.1</v>
      </c>
      <c r="K208" s="73">
        <v>20.6</v>
      </c>
      <c r="L208" s="73">
        <v>4.2</v>
      </c>
      <c r="M208" s="106">
        <v>306</v>
      </c>
      <c r="N208" s="73">
        <v>4.8</v>
      </c>
    </row>
    <row r="209" spans="1:14" s="42" customFormat="1" ht="11.25" customHeight="1">
      <c r="A209" s="43" t="s">
        <v>773</v>
      </c>
      <c r="B209" s="56" t="s">
        <v>273</v>
      </c>
      <c r="C209" s="184">
        <v>2011</v>
      </c>
      <c r="D209" s="185">
        <v>38.4</v>
      </c>
      <c r="E209" s="73">
        <v>2.1</v>
      </c>
      <c r="F209" s="73">
        <v>536.79999999999995</v>
      </c>
      <c r="G209" s="73">
        <v>44.7</v>
      </c>
      <c r="H209" s="73">
        <v>9.9</v>
      </c>
      <c r="I209" s="73" t="s">
        <v>1143</v>
      </c>
      <c r="J209" s="73">
        <v>76.099999999999994</v>
      </c>
      <c r="K209" s="73">
        <v>18.899999999999999</v>
      </c>
      <c r="L209" s="73">
        <v>4</v>
      </c>
      <c r="M209" s="148" t="s">
        <v>1143</v>
      </c>
      <c r="N209" s="73" t="s">
        <v>1143</v>
      </c>
    </row>
    <row r="210" spans="1:14" s="42" customFormat="1" ht="11.25" customHeight="1">
      <c r="A210" s="43" t="s">
        <v>774</v>
      </c>
      <c r="B210" s="56" t="s">
        <v>274</v>
      </c>
      <c r="C210" s="184">
        <v>2022</v>
      </c>
      <c r="D210" s="185">
        <v>11.8</v>
      </c>
      <c r="E210" s="73">
        <v>1.7</v>
      </c>
      <c r="F210" s="73">
        <v>587.79999999999995</v>
      </c>
      <c r="G210" s="73">
        <v>58.7</v>
      </c>
      <c r="H210" s="73">
        <v>9.4</v>
      </c>
      <c r="I210" s="73">
        <v>5</v>
      </c>
      <c r="J210" s="73">
        <v>85</v>
      </c>
      <c r="K210" s="73">
        <v>19</v>
      </c>
      <c r="L210" s="73">
        <v>4.5</v>
      </c>
      <c r="M210" s="106">
        <v>284</v>
      </c>
      <c r="N210" s="73">
        <v>4.5</v>
      </c>
    </row>
    <row r="211" spans="1:14" s="42" customFormat="1" ht="11.25" customHeight="1">
      <c r="A211" s="43" t="s">
        <v>774</v>
      </c>
      <c r="B211" s="56" t="s">
        <v>274</v>
      </c>
      <c r="C211" s="184">
        <v>2011</v>
      </c>
      <c r="D211" s="185">
        <v>12.1</v>
      </c>
      <c r="E211" s="73">
        <v>1.8</v>
      </c>
      <c r="F211" s="73">
        <v>528.20000000000005</v>
      </c>
      <c r="G211" s="73">
        <v>56.2</v>
      </c>
      <c r="H211" s="73">
        <v>13.7</v>
      </c>
      <c r="I211" s="73" t="s">
        <v>1143</v>
      </c>
      <c r="J211" s="73">
        <v>79</v>
      </c>
      <c r="K211" s="73">
        <v>17.399999999999999</v>
      </c>
      <c r="L211" s="73">
        <v>4.5</v>
      </c>
      <c r="M211" s="148" t="s">
        <v>1143</v>
      </c>
      <c r="N211" s="73" t="s">
        <v>1143</v>
      </c>
    </row>
    <row r="212" spans="1:14" s="42" customFormat="1" ht="11.25" customHeight="1">
      <c r="A212" s="43" t="s">
        <v>775</v>
      </c>
      <c r="B212" s="56" t="s">
        <v>275</v>
      </c>
      <c r="C212" s="184">
        <v>2022</v>
      </c>
      <c r="D212" s="185">
        <v>19.100000000000001</v>
      </c>
      <c r="E212" s="73">
        <v>1.4</v>
      </c>
      <c r="F212" s="73">
        <v>481</v>
      </c>
      <c r="G212" s="73">
        <v>70.3</v>
      </c>
      <c r="H212" s="73">
        <v>6.2</v>
      </c>
      <c r="I212" s="73">
        <v>2.5</v>
      </c>
      <c r="J212" s="73">
        <v>96.1</v>
      </c>
      <c r="K212" s="73">
        <v>20.2</v>
      </c>
      <c r="L212" s="73">
        <v>4.8</v>
      </c>
      <c r="M212" s="106">
        <v>316</v>
      </c>
      <c r="N212" s="73">
        <v>4.5999999999999996</v>
      </c>
    </row>
    <row r="213" spans="1:14" s="42" customFormat="1" ht="11.25" customHeight="1">
      <c r="A213" s="43" t="s">
        <v>775</v>
      </c>
      <c r="B213" s="56" t="s">
        <v>275</v>
      </c>
      <c r="C213" s="184">
        <v>2011</v>
      </c>
      <c r="D213" s="185">
        <v>19.399999999999999</v>
      </c>
      <c r="E213" s="73">
        <v>1.5</v>
      </c>
      <c r="F213" s="73">
        <v>465.8</v>
      </c>
      <c r="G213" s="73">
        <v>67.900000000000006</v>
      </c>
      <c r="H213" s="73">
        <v>9</v>
      </c>
      <c r="I213" s="73" t="s">
        <v>1143</v>
      </c>
      <c r="J213" s="73">
        <v>90.3</v>
      </c>
      <c r="K213" s="73">
        <v>18.600000000000001</v>
      </c>
      <c r="L213" s="73">
        <v>4.9000000000000004</v>
      </c>
      <c r="M213" s="148" t="s">
        <v>1143</v>
      </c>
      <c r="N213" s="73" t="s">
        <v>1143</v>
      </c>
    </row>
    <row r="214" spans="1:14" s="42" customFormat="1" ht="11.25" customHeight="1">
      <c r="A214" s="43" t="s">
        <v>776</v>
      </c>
      <c r="B214" s="56" t="s">
        <v>289</v>
      </c>
      <c r="C214" s="184">
        <v>2022</v>
      </c>
      <c r="D214" s="185">
        <v>54.3</v>
      </c>
      <c r="E214" s="73">
        <v>2.7</v>
      </c>
      <c r="F214" s="73">
        <v>616.4</v>
      </c>
      <c r="G214" s="73">
        <v>34.299999999999997</v>
      </c>
      <c r="H214" s="73">
        <v>12.1</v>
      </c>
      <c r="I214" s="73">
        <v>6.9</v>
      </c>
      <c r="J214" s="73">
        <v>76.099999999999994</v>
      </c>
      <c r="K214" s="73">
        <v>19.600000000000001</v>
      </c>
      <c r="L214" s="73">
        <v>3.9</v>
      </c>
      <c r="M214" s="106">
        <v>293</v>
      </c>
      <c r="N214" s="73">
        <v>4.7</v>
      </c>
    </row>
    <row r="215" spans="1:14" s="42" customFormat="1" ht="11.25" customHeight="1">
      <c r="A215" s="43" t="s">
        <v>776</v>
      </c>
      <c r="B215" s="56" t="s">
        <v>289</v>
      </c>
      <c r="C215" s="184">
        <v>2011</v>
      </c>
      <c r="D215" s="185">
        <v>53.2</v>
      </c>
      <c r="E215" s="73">
        <v>2.8</v>
      </c>
      <c r="F215" s="73">
        <v>558.9</v>
      </c>
      <c r="G215" s="73">
        <v>32.200000000000003</v>
      </c>
      <c r="H215" s="73">
        <v>10.7</v>
      </c>
      <c r="I215" s="73" t="s">
        <v>1143</v>
      </c>
      <c r="J215" s="73">
        <v>71.5</v>
      </c>
      <c r="K215" s="73">
        <v>17.8</v>
      </c>
      <c r="L215" s="73">
        <v>4</v>
      </c>
      <c r="M215" s="148" t="s">
        <v>1143</v>
      </c>
      <c r="N215" s="73" t="s">
        <v>1143</v>
      </c>
    </row>
    <row r="216" spans="1:14" s="42" customFormat="1" ht="11.25" customHeight="1">
      <c r="A216" s="43" t="s">
        <v>777</v>
      </c>
      <c r="B216" s="56" t="s">
        <v>276</v>
      </c>
      <c r="C216" s="184">
        <v>2022</v>
      </c>
      <c r="D216" s="185">
        <v>19.5</v>
      </c>
      <c r="E216" s="73">
        <v>1.6</v>
      </c>
      <c r="F216" s="73">
        <v>485.8</v>
      </c>
      <c r="G216" s="73">
        <v>65.900000000000006</v>
      </c>
      <c r="H216" s="73">
        <v>7.3</v>
      </c>
      <c r="I216" s="73">
        <v>3.1</v>
      </c>
      <c r="J216" s="73">
        <v>92.7</v>
      </c>
      <c r="K216" s="73">
        <v>20</v>
      </c>
      <c r="L216" s="73">
        <v>4.5999999999999996</v>
      </c>
      <c r="M216" s="106">
        <v>354</v>
      </c>
      <c r="N216" s="73">
        <v>5.4</v>
      </c>
    </row>
    <row r="217" spans="1:14" s="42" customFormat="1" ht="11.25" customHeight="1">
      <c r="A217" s="43" t="s">
        <v>777</v>
      </c>
      <c r="B217" s="56" t="s">
        <v>276</v>
      </c>
      <c r="C217" s="184">
        <v>2011</v>
      </c>
      <c r="D217" s="185">
        <v>19.600000000000001</v>
      </c>
      <c r="E217" s="73">
        <v>1.7</v>
      </c>
      <c r="F217" s="73">
        <v>479.9</v>
      </c>
      <c r="G217" s="73">
        <v>63.3</v>
      </c>
      <c r="H217" s="73">
        <v>10.199999999999999</v>
      </c>
      <c r="I217" s="73" t="s">
        <v>1143</v>
      </c>
      <c r="J217" s="73">
        <v>85.7</v>
      </c>
      <c r="K217" s="73">
        <v>18.7</v>
      </c>
      <c r="L217" s="73">
        <v>4.5999999999999996</v>
      </c>
      <c r="M217" s="148" t="s">
        <v>1143</v>
      </c>
      <c r="N217" s="73" t="s">
        <v>1143</v>
      </c>
    </row>
    <row r="218" spans="1:14" s="42" customFormat="1" ht="11.25" customHeight="1">
      <c r="A218" s="43" t="s">
        <v>778</v>
      </c>
      <c r="B218" s="56" t="s">
        <v>277</v>
      </c>
      <c r="C218" s="184">
        <v>2022</v>
      </c>
      <c r="D218" s="185">
        <v>46.3</v>
      </c>
      <c r="E218" s="73">
        <v>2</v>
      </c>
      <c r="F218" s="73">
        <v>571.9</v>
      </c>
      <c r="G218" s="73">
        <v>47.2</v>
      </c>
      <c r="H218" s="73">
        <v>14.2</v>
      </c>
      <c r="I218" s="73">
        <v>7</v>
      </c>
      <c r="J218" s="73">
        <v>82.6</v>
      </c>
      <c r="K218" s="73">
        <v>19.8</v>
      </c>
      <c r="L218" s="73">
        <v>4.2</v>
      </c>
      <c r="M218" s="106">
        <v>280</v>
      </c>
      <c r="N218" s="73">
        <v>4.4000000000000004</v>
      </c>
    </row>
    <row r="219" spans="1:14" s="42" customFormat="1" ht="11.25" customHeight="1">
      <c r="A219" s="43" t="s">
        <v>778</v>
      </c>
      <c r="B219" s="56" t="s">
        <v>277</v>
      </c>
      <c r="C219" s="184">
        <v>2011</v>
      </c>
      <c r="D219" s="185">
        <v>47</v>
      </c>
      <c r="E219" s="73">
        <v>2.1</v>
      </c>
      <c r="F219" s="73">
        <v>553.79999999999995</v>
      </c>
      <c r="G219" s="73">
        <v>44.4</v>
      </c>
      <c r="H219" s="73">
        <v>12.8</v>
      </c>
      <c r="I219" s="73" t="s">
        <v>1143</v>
      </c>
      <c r="J219" s="73">
        <v>75.900000000000006</v>
      </c>
      <c r="K219" s="73">
        <v>18.7</v>
      </c>
      <c r="L219" s="73">
        <v>4.0999999999999996</v>
      </c>
      <c r="M219" s="148" t="s">
        <v>1143</v>
      </c>
      <c r="N219" s="73" t="s">
        <v>1143</v>
      </c>
    </row>
    <row r="220" spans="1:14" s="42" customFormat="1" ht="11.25" customHeight="1">
      <c r="A220" s="43" t="s">
        <v>779</v>
      </c>
      <c r="B220" s="56" t="s">
        <v>293</v>
      </c>
      <c r="C220" s="184">
        <v>2022</v>
      </c>
      <c r="D220" s="185">
        <v>14.1</v>
      </c>
      <c r="E220" s="73">
        <v>1.8</v>
      </c>
      <c r="F220" s="73">
        <v>521.20000000000005</v>
      </c>
      <c r="G220" s="73">
        <v>64.7</v>
      </c>
      <c r="H220" s="73">
        <v>10.199999999999999</v>
      </c>
      <c r="I220" s="73">
        <v>2.5</v>
      </c>
      <c r="J220" s="73">
        <v>86.1</v>
      </c>
      <c r="K220" s="73">
        <v>19.7</v>
      </c>
      <c r="L220" s="73">
        <v>4.4000000000000004</v>
      </c>
      <c r="M220" s="106">
        <v>300</v>
      </c>
      <c r="N220" s="73">
        <v>4.7</v>
      </c>
    </row>
    <row r="221" spans="1:14" s="42" customFormat="1" ht="11.25" customHeight="1">
      <c r="A221" s="43" t="s">
        <v>779</v>
      </c>
      <c r="B221" s="56" t="s">
        <v>293</v>
      </c>
      <c r="C221" s="184">
        <v>2011</v>
      </c>
      <c r="D221" s="185">
        <v>14</v>
      </c>
      <c r="E221" s="73">
        <v>1.8</v>
      </c>
      <c r="F221" s="73">
        <v>445.3</v>
      </c>
      <c r="G221" s="73">
        <v>62</v>
      </c>
      <c r="H221" s="73">
        <v>7.9</v>
      </c>
      <c r="I221" s="73" t="s">
        <v>1143</v>
      </c>
      <c r="J221" s="73">
        <v>81.5</v>
      </c>
      <c r="K221" s="73">
        <v>18</v>
      </c>
      <c r="L221" s="73">
        <v>4.5</v>
      </c>
      <c r="M221" s="148" t="s">
        <v>1143</v>
      </c>
      <c r="N221" s="73" t="s">
        <v>1143</v>
      </c>
    </row>
    <row r="222" spans="1:14" s="42" customFormat="1" ht="11.25" customHeight="1">
      <c r="A222" s="43" t="s">
        <v>780</v>
      </c>
      <c r="B222" s="56" t="s">
        <v>290</v>
      </c>
      <c r="C222" s="184">
        <v>2022</v>
      </c>
      <c r="D222" s="185">
        <v>19.899999999999999</v>
      </c>
      <c r="E222" s="73">
        <v>1.4</v>
      </c>
      <c r="F222" s="73">
        <v>516.6</v>
      </c>
      <c r="G222" s="73">
        <v>79</v>
      </c>
      <c r="H222" s="73">
        <v>10.3</v>
      </c>
      <c r="I222" s="73">
        <v>3.2</v>
      </c>
      <c r="J222" s="73">
        <v>100</v>
      </c>
      <c r="K222" s="73">
        <v>20.5</v>
      </c>
      <c r="L222" s="73">
        <v>4.9000000000000004</v>
      </c>
      <c r="M222" s="106">
        <v>319</v>
      </c>
      <c r="N222" s="73">
        <v>4.7</v>
      </c>
    </row>
    <row r="223" spans="1:14" s="42" customFormat="1" ht="11.25" customHeight="1">
      <c r="A223" s="43" t="s">
        <v>780</v>
      </c>
      <c r="B223" s="56" t="s">
        <v>290</v>
      </c>
      <c r="C223" s="184">
        <v>2011</v>
      </c>
      <c r="D223" s="185">
        <v>20.2</v>
      </c>
      <c r="E223" s="73">
        <v>1.4</v>
      </c>
      <c r="F223" s="73">
        <v>459.1</v>
      </c>
      <c r="G223" s="73">
        <v>72.3</v>
      </c>
      <c r="H223" s="73">
        <v>6.2</v>
      </c>
      <c r="I223" s="73" t="s">
        <v>1143</v>
      </c>
      <c r="J223" s="73">
        <v>91.7</v>
      </c>
      <c r="K223" s="73">
        <v>18.3</v>
      </c>
      <c r="L223" s="73">
        <v>5</v>
      </c>
      <c r="M223" s="148" t="s">
        <v>1143</v>
      </c>
      <c r="N223" s="73" t="s">
        <v>1143</v>
      </c>
    </row>
    <row r="224" spans="1:14" s="42" customFormat="1" ht="11.25" customHeight="1">
      <c r="A224" s="43" t="s">
        <v>781</v>
      </c>
      <c r="B224" s="56" t="s">
        <v>278</v>
      </c>
      <c r="C224" s="184">
        <v>2022</v>
      </c>
      <c r="D224" s="185">
        <v>19.7</v>
      </c>
      <c r="E224" s="73">
        <v>1.4</v>
      </c>
      <c r="F224" s="73">
        <v>453.7</v>
      </c>
      <c r="G224" s="73">
        <v>72.900000000000006</v>
      </c>
      <c r="H224" s="73">
        <v>6.8</v>
      </c>
      <c r="I224" s="73">
        <v>0.9</v>
      </c>
      <c r="J224" s="73">
        <v>97.8</v>
      </c>
      <c r="K224" s="73">
        <v>20.2</v>
      </c>
      <c r="L224" s="73">
        <v>4.8</v>
      </c>
      <c r="M224" s="106">
        <v>284</v>
      </c>
      <c r="N224" s="73">
        <v>4</v>
      </c>
    </row>
    <row r="225" spans="1:14" s="42" customFormat="1" ht="11.25" customHeight="1">
      <c r="A225" s="43" t="s">
        <v>781</v>
      </c>
      <c r="B225" s="56" t="s">
        <v>278</v>
      </c>
      <c r="C225" s="184">
        <v>2011</v>
      </c>
      <c r="D225" s="185">
        <v>20</v>
      </c>
      <c r="E225" s="73">
        <v>1.5</v>
      </c>
      <c r="F225" s="73">
        <v>459.6</v>
      </c>
      <c r="G225" s="73">
        <v>69.5</v>
      </c>
      <c r="H225" s="73">
        <v>8.8000000000000007</v>
      </c>
      <c r="I225" s="73" t="s">
        <v>1143</v>
      </c>
      <c r="J225" s="73">
        <v>88.1</v>
      </c>
      <c r="K225" s="73">
        <v>18.2</v>
      </c>
      <c r="L225" s="73">
        <v>4.9000000000000004</v>
      </c>
      <c r="M225" s="148" t="s">
        <v>1143</v>
      </c>
      <c r="N225" s="73" t="s">
        <v>1143</v>
      </c>
    </row>
    <row r="226" spans="1:14" s="42" customFormat="1" ht="11.25" customHeight="1">
      <c r="A226" s="43" t="s">
        <v>782</v>
      </c>
      <c r="B226" s="56" t="s">
        <v>283</v>
      </c>
      <c r="C226" s="184">
        <v>2022</v>
      </c>
      <c r="D226" s="185">
        <v>66.400000000000006</v>
      </c>
      <c r="E226" s="73">
        <v>1.7</v>
      </c>
      <c r="F226" s="73">
        <v>534.5</v>
      </c>
      <c r="G226" s="73">
        <v>60.4</v>
      </c>
      <c r="H226" s="73">
        <v>11.8</v>
      </c>
      <c r="I226" s="73">
        <v>4.0999999999999996</v>
      </c>
      <c r="J226" s="73">
        <v>89.4</v>
      </c>
      <c r="K226" s="73">
        <v>20.3</v>
      </c>
      <c r="L226" s="73">
        <v>4.4000000000000004</v>
      </c>
      <c r="M226" s="106">
        <v>302</v>
      </c>
      <c r="N226" s="73">
        <v>4.7</v>
      </c>
    </row>
    <row r="227" spans="1:14" s="42" customFormat="1" ht="11.25" customHeight="1">
      <c r="A227" s="43" t="s">
        <v>782</v>
      </c>
      <c r="B227" s="56" t="s">
        <v>283</v>
      </c>
      <c r="C227" s="184">
        <v>2011</v>
      </c>
      <c r="D227" s="185">
        <v>65.2</v>
      </c>
      <c r="E227" s="73">
        <v>1.7</v>
      </c>
      <c r="F227" s="73">
        <v>505.4</v>
      </c>
      <c r="G227" s="73">
        <v>57.6</v>
      </c>
      <c r="H227" s="73">
        <v>11</v>
      </c>
      <c r="I227" s="73" t="s">
        <v>1143</v>
      </c>
      <c r="J227" s="73">
        <v>80.400000000000006</v>
      </c>
      <c r="K227" s="73">
        <v>18.399999999999999</v>
      </c>
      <c r="L227" s="73">
        <v>4.4000000000000004</v>
      </c>
      <c r="M227" s="148" t="s">
        <v>1143</v>
      </c>
      <c r="N227" s="73" t="s">
        <v>1143</v>
      </c>
    </row>
    <row r="228" spans="1:14" s="42" customFormat="1" ht="11.25" customHeight="1">
      <c r="A228" s="43" t="s">
        <v>783</v>
      </c>
      <c r="B228" s="56" t="s">
        <v>279</v>
      </c>
      <c r="C228" s="184">
        <v>2022</v>
      </c>
      <c r="D228" s="185">
        <v>49</v>
      </c>
      <c r="E228" s="73">
        <v>2.4</v>
      </c>
      <c r="F228" s="73">
        <v>543.9</v>
      </c>
      <c r="G228" s="73">
        <v>39.200000000000003</v>
      </c>
      <c r="H228" s="73">
        <v>12.4</v>
      </c>
      <c r="I228" s="73">
        <v>4.4000000000000004</v>
      </c>
      <c r="J228" s="73">
        <v>79.3</v>
      </c>
      <c r="K228" s="73">
        <v>20</v>
      </c>
      <c r="L228" s="73">
        <v>4</v>
      </c>
      <c r="M228" s="106">
        <v>295</v>
      </c>
      <c r="N228" s="73">
        <v>4.5999999999999996</v>
      </c>
    </row>
    <row r="229" spans="1:14" s="42" customFormat="1" ht="11.25" customHeight="1">
      <c r="A229" s="43" t="s">
        <v>783</v>
      </c>
      <c r="B229" s="56" t="s">
        <v>279</v>
      </c>
      <c r="C229" s="184">
        <v>2011</v>
      </c>
      <c r="D229" s="185">
        <v>48.8</v>
      </c>
      <c r="E229" s="73">
        <v>2.5</v>
      </c>
      <c r="F229" s="73">
        <v>542.4</v>
      </c>
      <c r="G229" s="73">
        <v>35.700000000000003</v>
      </c>
      <c r="H229" s="73">
        <v>11.1</v>
      </c>
      <c r="I229" s="73" t="s">
        <v>1143</v>
      </c>
      <c r="J229" s="73">
        <v>74.5</v>
      </c>
      <c r="K229" s="73">
        <v>18.399999999999999</v>
      </c>
      <c r="L229" s="73">
        <v>4.0999999999999996</v>
      </c>
      <c r="M229" s="148" t="s">
        <v>1143</v>
      </c>
      <c r="N229" s="73" t="s">
        <v>1143</v>
      </c>
    </row>
    <row r="230" spans="1:14" s="42" customFormat="1" ht="11.25" customHeight="1">
      <c r="A230" s="43" t="s">
        <v>784</v>
      </c>
      <c r="B230" s="56" t="s">
        <v>280</v>
      </c>
      <c r="C230" s="184">
        <v>2022</v>
      </c>
      <c r="D230" s="185">
        <v>23.5</v>
      </c>
      <c r="E230" s="73">
        <v>1.5</v>
      </c>
      <c r="F230" s="73">
        <v>516.20000000000005</v>
      </c>
      <c r="G230" s="73">
        <v>69.3</v>
      </c>
      <c r="H230" s="73">
        <v>8.3000000000000007</v>
      </c>
      <c r="I230" s="73">
        <v>3.5</v>
      </c>
      <c r="J230" s="73">
        <v>96.7</v>
      </c>
      <c r="K230" s="73">
        <v>20.3</v>
      </c>
      <c r="L230" s="73">
        <v>4.8</v>
      </c>
      <c r="M230" s="106">
        <v>353</v>
      </c>
      <c r="N230" s="73">
        <v>4.9000000000000004</v>
      </c>
    </row>
    <row r="231" spans="1:14" s="42" customFormat="1" ht="11.25" customHeight="1">
      <c r="A231" s="43" t="s">
        <v>784</v>
      </c>
      <c r="B231" s="56" t="s">
        <v>280</v>
      </c>
      <c r="C231" s="184">
        <v>2011</v>
      </c>
      <c r="D231" s="185">
        <v>24.1</v>
      </c>
      <c r="E231" s="73">
        <v>1.6</v>
      </c>
      <c r="F231" s="73">
        <v>493.5</v>
      </c>
      <c r="G231" s="73">
        <v>62.4</v>
      </c>
      <c r="H231" s="73">
        <v>7.1</v>
      </c>
      <c r="I231" s="73" t="s">
        <v>1143</v>
      </c>
      <c r="J231" s="73">
        <v>85.5</v>
      </c>
      <c r="K231" s="73">
        <v>18.2</v>
      </c>
      <c r="L231" s="73">
        <v>4.7</v>
      </c>
      <c r="M231" s="148" t="s">
        <v>1143</v>
      </c>
      <c r="N231" s="73" t="s">
        <v>1143</v>
      </c>
    </row>
    <row r="232" spans="1:14" s="42" customFormat="1" ht="11.25" customHeight="1">
      <c r="A232" s="43" t="s">
        <v>785</v>
      </c>
      <c r="B232" s="56" t="s">
        <v>285</v>
      </c>
      <c r="C232" s="184">
        <v>2022</v>
      </c>
      <c r="D232" s="185">
        <v>29.3</v>
      </c>
      <c r="E232" s="73">
        <v>2.1</v>
      </c>
      <c r="F232" s="73">
        <v>576.29999999999995</v>
      </c>
      <c r="G232" s="73">
        <v>57.4</v>
      </c>
      <c r="H232" s="73">
        <v>8.6</v>
      </c>
      <c r="I232" s="73">
        <v>5.4</v>
      </c>
      <c r="J232" s="73">
        <v>87.2</v>
      </c>
      <c r="K232" s="73">
        <v>20.2</v>
      </c>
      <c r="L232" s="73">
        <v>4.3</v>
      </c>
      <c r="M232" s="106">
        <v>328</v>
      </c>
      <c r="N232" s="73">
        <v>4.9000000000000004</v>
      </c>
    </row>
    <row r="233" spans="1:14" s="42" customFormat="1" ht="11.25" customHeight="1">
      <c r="A233" s="43" t="s">
        <v>785</v>
      </c>
      <c r="B233" s="56" t="s">
        <v>285</v>
      </c>
      <c r="C233" s="184">
        <v>2011</v>
      </c>
      <c r="D233" s="185">
        <v>27</v>
      </c>
      <c r="E233" s="73">
        <v>2.1</v>
      </c>
      <c r="F233" s="73">
        <v>488.4</v>
      </c>
      <c r="G233" s="73">
        <v>54.6</v>
      </c>
      <c r="H233" s="73">
        <v>5.2</v>
      </c>
      <c r="I233" s="73" t="s">
        <v>1143</v>
      </c>
      <c r="J233" s="73">
        <v>81</v>
      </c>
      <c r="K233" s="73">
        <v>18.100000000000001</v>
      </c>
      <c r="L233" s="73">
        <v>4.5</v>
      </c>
      <c r="M233" s="148" t="s">
        <v>1143</v>
      </c>
      <c r="N233" s="73" t="s">
        <v>1143</v>
      </c>
    </row>
    <row r="234" spans="1:14" s="42" customFormat="1" ht="11.25" customHeight="1">
      <c r="A234" s="43" t="s">
        <v>786</v>
      </c>
      <c r="B234" s="56" t="s">
        <v>291</v>
      </c>
      <c r="C234" s="184">
        <v>2022</v>
      </c>
      <c r="D234" s="185">
        <v>15.8</v>
      </c>
      <c r="E234" s="73">
        <v>1.4</v>
      </c>
      <c r="F234" s="73">
        <v>542.70000000000005</v>
      </c>
      <c r="G234" s="73">
        <v>79.900000000000006</v>
      </c>
      <c r="H234" s="73">
        <v>11.8</v>
      </c>
      <c r="I234" s="73">
        <v>4.5999999999999996</v>
      </c>
      <c r="J234" s="73">
        <v>98.9</v>
      </c>
      <c r="K234" s="73">
        <v>20.2</v>
      </c>
      <c r="L234" s="73">
        <v>4.9000000000000004</v>
      </c>
      <c r="M234" s="106">
        <v>295</v>
      </c>
      <c r="N234" s="73">
        <v>4.3</v>
      </c>
    </row>
    <row r="235" spans="1:14" s="42" customFormat="1" ht="11.25" customHeight="1">
      <c r="A235" s="43" t="s">
        <v>786</v>
      </c>
      <c r="B235" s="56" t="s">
        <v>291</v>
      </c>
      <c r="C235" s="184">
        <v>2011</v>
      </c>
      <c r="D235" s="185">
        <v>17.3</v>
      </c>
      <c r="E235" s="73">
        <v>1.4</v>
      </c>
      <c r="F235" s="73">
        <v>496.2</v>
      </c>
      <c r="G235" s="73">
        <v>69.099999999999994</v>
      </c>
      <c r="H235" s="73">
        <v>8.6999999999999993</v>
      </c>
      <c r="I235" s="73" t="s">
        <v>1143</v>
      </c>
      <c r="J235" s="73">
        <v>89</v>
      </c>
      <c r="K235" s="73">
        <v>18.100000000000001</v>
      </c>
      <c r="L235" s="73">
        <v>4.9000000000000004</v>
      </c>
      <c r="M235" s="148" t="s">
        <v>1143</v>
      </c>
      <c r="N235" s="73" t="s">
        <v>1143</v>
      </c>
    </row>
    <row r="236" spans="1:14" s="42" customFormat="1" ht="19.899999999999999" customHeight="1">
      <c r="A236" s="107" t="s">
        <v>787</v>
      </c>
      <c r="B236" s="64" t="s">
        <v>623</v>
      </c>
      <c r="C236" s="186">
        <v>2022</v>
      </c>
      <c r="D236" s="187">
        <v>41.1</v>
      </c>
      <c r="E236" s="88">
        <v>2.2999999999999998</v>
      </c>
      <c r="F236" s="88">
        <v>598.9</v>
      </c>
      <c r="G236" s="88">
        <v>43</v>
      </c>
      <c r="H236" s="88">
        <v>12.8</v>
      </c>
      <c r="I236" s="88">
        <v>5.0999999999999996</v>
      </c>
      <c r="J236" s="88">
        <v>80.7</v>
      </c>
      <c r="K236" s="88">
        <v>20.3</v>
      </c>
      <c r="L236" s="88">
        <v>4</v>
      </c>
      <c r="M236" s="108">
        <v>290</v>
      </c>
      <c r="N236" s="88">
        <v>4.5</v>
      </c>
    </row>
    <row r="237" spans="1:14" s="42" customFormat="1" ht="11.25" customHeight="1">
      <c r="A237" s="107" t="s">
        <v>787</v>
      </c>
      <c r="B237" s="64" t="s">
        <v>623</v>
      </c>
      <c r="C237" s="186">
        <v>2011</v>
      </c>
      <c r="D237" s="187">
        <v>40.4</v>
      </c>
      <c r="E237" s="88">
        <v>2.4</v>
      </c>
      <c r="F237" s="88">
        <v>571.9</v>
      </c>
      <c r="G237" s="88">
        <v>41</v>
      </c>
      <c r="H237" s="88">
        <v>12.5</v>
      </c>
      <c r="I237" s="88" t="s">
        <v>1143</v>
      </c>
      <c r="J237" s="88">
        <v>75.099999999999994</v>
      </c>
      <c r="K237" s="88">
        <v>18.8</v>
      </c>
      <c r="L237" s="88">
        <v>4</v>
      </c>
      <c r="M237" s="149" t="s">
        <v>1143</v>
      </c>
      <c r="N237" s="88" t="s">
        <v>1143</v>
      </c>
    </row>
    <row r="238" spans="1:14" s="42" customFormat="1" ht="19.899999999999999" customHeight="1">
      <c r="A238" s="43" t="s">
        <v>788</v>
      </c>
      <c r="B238" s="56" t="s">
        <v>294</v>
      </c>
      <c r="C238" s="184">
        <v>2022</v>
      </c>
      <c r="D238" s="185">
        <v>32.799999999999997</v>
      </c>
      <c r="E238" s="73">
        <v>2</v>
      </c>
      <c r="F238" s="73">
        <v>598.20000000000005</v>
      </c>
      <c r="G238" s="73">
        <v>47.6</v>
      </c>
      <c r="H238" s="73">
        <v>12.7</v>
      </c>
      <c r="I238" s="73">
        <v>2</v>
      </c>
      <c r="J238" s="73">
        <v>80.8</v>
      </c>
      <c r="K238" s="73">
        <v>20.100000000000001</v>
      </c>
      <c r="L238" s="73">
        <v>4</v>
      </c>
      <c r="M238" s="106">
        <v>276</v>
      </c>
      <c r="N238" s="73">
        <v>4.5999999999999996</v>
      </c>
    </row>
    <row r="239" spans="1:14" s="42" customFormat="1" ht="11.25" customHeight="1">
      <c r="A239" s="43" t="s">
        <v>788</v>
      </c>
      <c r="B239" s="56" t="s">
        <v>294</v>
      </c>
      <c r="C239" s="184">
        <v>2011</v>
      </c>
      <c r="D239" s="185">
        <v>33.799999999999997</v>
      </c>
      <c r="E239" s="73">
        <v>2.1</v>
      </c>
      <c r="F239" s="73">
        <v>573.29999999999995</v>
      </c>
      <c r="G239" s="73">
        <v>45.1</v>
      </c>
      <c r="H239" s="73">
        <v>13.3</v>
      </c>
      <c r="I239" s="73" t="s">
        <v>1143</v>
      </c>
      <c r="J239" s="73">
        <v>74.2</v>
      </c>
      <c r="K239" s="73">
        <v>18.100000000000001</v>
      </c>
      <c r="L239" s="73">
        <v>4.0999999999999996</v>
      </c>
      <c r="M239" s="148" t="s">
        <v>1143</v>
      </c>
      <c r="N239" s="73" t="s">
        <v>1143</v>
      </c>
    </row>
    <row r="240" spans="1:14" s="42" customFormat="1" ht="11.25" customHeight="1">
      <c r="A240" s="43" t="s">
        <v>789</v>
      </c>
      <c r="B240" s="56" t="s">
        <v>295</v>
      </c>
      <c r="C240" s="184">
        <v>2022</v>
      </c>
      <c r="D240" s="185">
        <v>75.2</v>
      </c>
      <c r="E240" s="73">
        <v>2.6</v>
      </c>
      <c r="F240" s="73">
        <v>594.6</v>
      </c>
      <c r="G240" s="73">
        <v>39</v>
      </c>
      <c r="H240" s="73">
        <v>13.4</v>
      </c>
      <c r="I240" s="73">
        <v>6.3</v>
      </c>
      <c r="J240" s="73">
        <v>81.099999999999994</v>
      </c>
      <c r="K240" s="73">
        <v>20.7</v>
      </c>
      <c r="L240" s="73">
        <v>3.9</v>
      </c>
      <c r="M240" s="106">
        <v>288</v>
      </c>
      <c r="N240" s="73">
        <v>4.4000000000000004</v>
      </c>
    </row>
    <row r="241" spans="1:14" s="42" customFormat="1" ht="11.25" customHeight="1">
      <c r="A241" s="43" t="s">
        <v>789</v>
      </c>
      <c r="B241" s="56" t="s">
        <v>295</v>
      </c>
      <c r="C241" s="184">
        <v>2011</v>
      </c>
      <c r="D241" s="185">
        <v>73</v>
      </c>
      <c r="E241" s="73">
        <v>2.7</v>
      </c>
      <c r="F241" s="73">
        <v>556.20000000000005</v>
      </c>
      <c r="G241" s="73">
        <v>35.4</v>
      </c>
      <c r="H241" s="73">
        <v>11.5</v>
      </c>
      <c r="I241" s="73" t="s">
        <v>1143</v>
      </c>
      <c r="J241" s="73">
        <v>75.8</v>
      </c>
      <c r="K241" s="73">
        <v>19.399999999999999</v>
      </c>
      <c r="L241" s="73">
        <v>3.9</v>
      </c>
      <c r="M241" s="148" t="s">
        <v>1143</v>
      </c>
      <c r="N241" s="73" t="s">
        <v>1143</v>
      </c>
    </row>
    <row r="242" spans="1:14" s="42" customFormat="1" ht="11.25" customHeight="1">
      <c r="A242" s="43" t="s">
        <v>790</v>
      </c>
      <c r="B242" s="56" t="s">
        <v>296</v>
      </c>
      <c r="C242" s="184">
        <v>2022</v>
      </c>
      <c r="D242" s="185">
        <v>18</v>
      </c>
      <c r="E242" s="73">
        <v>1.4</v>
      </c>
      <c r="F242" s="73">
        <v>651.9</v>
      </c>
      <c r="G242" s="73">
        <v>71</v>
      </c>
      <c r="H242" s="73">
        <v>16.899999999999999</v>
      </c>
      <c r="I242" s="73">
        <v>3.1</v>
      </c>
      <c r="J242" s="73">
        <v>92.5</v>
      </c>
      <c r="K242" s="73">
        <v>20.6</v>
      </c>
      <c r="L242" s="73">
        <v>4.5</v>
      </c>
      <c r="M242" s="106">
        <v>254</v>
      </c>
      <c r="N242" s="73">
        <v>3.9</v>
      </c>
    </row>
    <row r="243" spans="1:14" s="42" customFormat="1" ht="11.25" customHeight="1">
      <c r="A243" s="43" t="s">
        <v>790</v>
      </c>
      <c r="B243" s="56" t="s">
        <v>296</v>
      </c>
      <c r="C243" s="184">
        <v>2011</v>
      </c>
      <c r="D243" s="185">
        <v>17.3</v>
      </c>
      <c r="E243" s="73">
        <v>1.5</v>
      </c>
      <c r="F243" s="73">
        <v>533.5</v>
      </c>
      <c r="G243" s="73">
        <v>63.5</v>
      </c>
      <c r="H243" s="73">
        <v>11.2</v>
      </c>
      <c r="I243" s="73" t="s">
        <v>1143</v>
      </c>
      <c r="J243" s="73">
        <v>86.6</v>
      </c>
      <c r="K243" s="73">
        <v>18.8</v>
      </c>
      <c r="L243" s="73">
        <v>4.5999999999999996</v>
      </c>
      <c r="M243" s="148" t="s">
        <v>1143</v>
      </c>
      <c r="N243" s="73" t="s">
        <v>1143</v>
      </c>
    </row>
    <row r="244" spans="1:14" s="42" customFormat="1" ht="11.25" customHeight="1">
      <c r="A244" s="43" t="s">
        <v>791</v>
      </c>
      <c r="B244" s="56" t="s">
        <v>297</v>
      </c>
      <c r="C244" s="184">
        <v>2022</v>
      </c>
      <c r="D244" s="185">
        <v>47.2</v>
      </c>
      <c r="E244" s="73">
        <v>2.5</v>
      </c>
      <c r="F244" s="73">
        <v>657.3</v>
      </c>
      <c r="G244" s="73">
        <v>42.3</v>
      </c>
      <c r="H244" s="73">
        <v>15.7</v>
      </c>
      <c r="I244" s="73">
        <v>4.4000000000000004</v>
      </c>
      <c r="J244" s="73">
        <v>75.3</v>
      </c>
      <c r="K244" s="73">
        <v>20</v>
      </c>
      <c r="L244" s="73">
        <v>3.8</v>
      </c>
      <c r="M244" s="106">
        <v>296</v>
      </c>
      <c r="N244" s="73">
        <v>5.2</v>
      </c>
    </row>
    <row r="245" spans="1:14" s="42" customFormat="1" ht="11.25" customHeight="1">
      <c r="A245" s="43" t="s">
        <v>791</v>
      </c>
      <c r="B245" s="56" t="s">
        <v>297</v>
      </c>
      <c r="C245" s="184">
        <v>2011</v>
      </c>
      <c r="D245" s="185">
        <v>48.2</v>
      </c>
      <c r="E245" s="73">
        <v>2.5</v>
      </c>
      <c r="F245" s="73">
        <v>617.79999999999995</v>
      </c>
      <c r="G245" s="73">
        <v>38.799999999999997</v>
      </c>
      <c r="H245" s="73">
        <v>11.6</v>
      </c>
      <c r="I245" s="73" t="s">
        <v>1143</v>
      </c>
      <c r="J245" s="73">
        <v>71.3</v>
      </c>
      <c r="K245" s="73">
        <v>18.100000000000001</v>
      </c>
      <c r="L245" s="73">
        <v>3.9</v>
      </c>
      <c r="M245" s="148" t="s">
        <v>1143</v>
      </c>
      <c r="N245" s="73" t="s">
        <v>1143</v>
      </c>
    </row>
    <row r="246" spans="1:14" s="42" customFormat="1" ht="11.25" customHeight="1">
      <c r="A246" s="43" t="s">
        <v>792</v>
      </c>
      <c r="B246" s="56" t="s">
        <v>327</v>
      </c>
      <c r="C246" s="184">
        <v>2022</v>
      </c>
      <c r="D246" s="185">
        <v>42.1</v>
      </c>
      <c r="E246" s="73">
        <v>1.4</v>
      </c>
      <c r="F246" s="73">
        <v>523.9</v>
      </c>
      <c r="G246" s="73">
        <v>76</v>
      </c>
      <c r="H246" s="73">
        <v>7.5</v>
      </c>
      <c r="I246" s="97">
        <v>0.8</v>
      </c>
      <c r="J246" s="73">
        <v>98.5</v>
      </c>
      <c r="K246" s="73">
        <v>20.7</v>
      </c>
      <c r="L246" s="73">
        <v>4.8</v>
      </c>
      <c r="M246" s="106">
        <v>293</v>
      </c>
      <c r="N246" s="73">
        <v>3.9</v>
      </c>
    </row>
    <row r="247" spans="1:14" s="42" customFormat="1" ht="11.25" customHeight="1">
      <c r="A247" s="43" t="s">
        <v>792</v>
      </c>
      <c r="B247" s="56" t="s">
        <v>327</v>
      </c>
      <c r="C247" s="184">
        <v>2011</v>
      </c>
      <c r="D247" s="185">
        <v>42.6</v>
      </c>
      <c r="E247" s="73">
        <v>1.6</v>
      </c>
      <c r="F247" s="73">
        <v>521.79999999999995</v>
      </c>
      <c r="G247" s="73">
        <v>68.2</v>
      </c>
      <c r="H247" s="73">
        <v>9.6</v>
      </c>
      <c r="I247" s="73" t="s">
        <v>1143</v>
      </c>
      <c r="J247" s="73">
        <v>86.8</v>
      </c>
      <c r="K247" s="73">
        <v>19</v>
      </c>
      <c r="L247" s="73">
        <v>4.5999999999999996</v>
      </c>
      <c r="M247" s="148" t="s">
        <v>1143</v>
      </c>
      <c r="N247" s="73" t="s">
        <v>1143</v>
      </c>
    </row>
    <row r="248" spans="1:14" s="42" customFormat="1" ht="11.25" customHeight="1">
      <c r="A248" s="43" t="s">
        <v>793</v>
      </c>
      <c r="B248" s="56" t="s">
        <v>317</v>
      </c>
      <c r="C248" s="184">
        <v>2022</v>
      </c>
      <c r="D248" s="185">
        <v>12.3</v>
      </c>
      <c r="E248" s="73">
        <v>1.3</v>
      </c>
      <c r="F248" s="73">
        <v>500</v>
      </c>
      <c r="G248" s="73">
        <v>83.9</v>
      </c>
      <c r="H248" s="73">
        <v>8.1</v>
      </c>
      <c r="I248" s="73">
        <v>2.4</v>
      </c>
      <c r="J248" s="73">
        <v>95.5</v>
      </c>
      <c r="K248" s="73">
        <v>20.3</v>
      </c>
      <c r="L248" s="73">
        <v>4.7</v>
      </c>
      <c r="M248" s="106">
        <v>281</v>
      </c>
      <c r="N248" s="73">
        <v>4.2</v>
      </c>
    </row>
    <row r="249" spans="1:14" s="42" customFormat="1" ht="11.25" customHeight="1">
      <c r="A249" s="43" t="s">
        <v>793</v>
      </c>
      <c r="B249" s="56" t="s">
        <v>317</v>
      </c>
      <c r="C249" s="184">
        <v>2011</v>
      </c>
      <c r="D249" s="185">
        <v>12.3</v>
      </c>
      <c r="E249" s="73">
        <v>1.4</v>
      </c>
      <c r="F249" s="73">
        <v>448.2</v>
      </c>
      <c r="G249" s="73">
        <v>78.2</v>
      </c>
      <c r="H249" s="73">
        <v>5.4</v>
      </c>
      <c r="I249" s="73" t="s">
        <v>1143</v>
      </c>
      <c r="J249" s="73">
        <v>90.7</v>
      </c>
      <c r="K249" s="73">
        <v>18.8</v>
      </c>
      <c r="L249" s="73">
        <v>4.8</v>
      </c>
      <c r="M249" s="148" t="s">
        <v>1143</v>
      </c>
      <c r="N249" s="73" t="s">
        <v>1143</v>
      </c>
    </row>
    <row r="250" spans="1:14" s="42" customFormat="1" ht="11.25" customHeight="1">
      <c r="A250" s="43" t="s">
        <v>794</v>
      </c>
      <c r="B250" s="56" t="s">
        <v>318</v>
      </c>
      <c r="C250" s="184">
        <v>2022</v>
      </c>
      <c r="D250" s="185">
        <v>14.5</v>
      </c>
      <c r="E250" s="73">
        <v>1.3</v>
      </c>
      <c r="F250" s="73">
        <v>556.20000000000005</v>
      </c>
      <c r="G250" s="73">
        <v>84.6</v>
      </c>
      <c r="H250" s="73">
        <v>11.3</v>
      </c>
      <c r="I250" s="73">
        <v>1.8</v>
      </c>
      <c r="J250" s="73">
        <v>96.6</v>
      </c>
      <c r="K250" s="73">
        <v>20.3</v>
      </c>
      <c r="L250" s="73">
        <v>4.8</v>
      </c>
      <c r="M250" s="106">
        <v>279</v>
      </c>
      <c r="N250" s="73">
        <v>4.2</v>
      </c>
    </row>
    <row r="251" spans="1:14" s="42" customFormat="1" ht="11.25" customHeight="1">
      <c r="A251" s="43" t="s">
        <v>794</v>
      </c>
      <c r="B251" s="56" t="s">
        <v>318</v>
      </c>
      <c r="C251" s="184">
        <v>2011</v>
      </c>
      <c r="D251" s="185">
        <v>14.5</v>
      </c>
      <c r="E251" s="73">
        <v>1.3</v>
      </c>
      <c r="F251" s="73">
        <v>480.7</v>
      </c>
      <c r="G251" s="73">
        <v>76.400000000000006</v>
      </c>
      <c r="H251" s="73">
        <v>7</v>
      </c>
      <c r="I251" s="73" t="s">
        <v>1143</v>
      </c>
      <c r="J251" s="73">
        <v>91.8</v>
      </c>
      <c r="K251" s="73">
        <v>19</v>
      </c>
      <c r="L251" s="73">
        <v>4.8</v>
      </c>
      <c r="M251" s="148" t="s">
        <v>1143</v>
      </c>
      <c r="N251" s="73" t="s">
        <v>1143</v>
      </c>
    </row>
    <row r="252" spans="1:14" s="42" customFormat="1" ht="11.25" customHeight="1">
      <c r="A252" s="43" t="s">
        <v>795</v>
      </c>
      <c r="B252" s="56" t="s">
        <v>298</v>
      </c>
      <c r="C252" s="184">
        <v>2022</v>
      </c>
      <c r="D252" s="185">
        <v>166.2</v>
      </c>
      <c r="E252" s="73">
        <v>1.9</v>
      </c>
      <c r="F252" s="73">
        <v>579.29999999999995</v>
      </c>
      <c r="G252" s="73">
        <v>57.3</v>
      </c>
      <c r="H252" s="73">
        <v>14.7</v>
      </c>
      <c r="I252" s="73">
        <v>3.8</v>
      </c>
      <c r="J252" s="73">
        <v>84.4</v>
      </c>
      <c r="K252" s="73">
        <v>20.3</v>
      </c>
      <c r="L252" s="73">
        <v>4.2</v>
      </c>
      <c r="M252" s="106">
        <v>266</v>
      </c>
      <c r="N252" s="73">
        <v>4.0999999999999996</v>
      </c>
    </row>
    <row r="253" spans="1:14" s="42" customFormat="1" ht="11.25" customHeight="1">
      <c r="A253" s="43" t="s">
        <v>795</v>
      </c>
      <c r="B253" s="56" t="s">
        <v>298</v>
      </c>
      <c r="C253" s="184">
        <v>2011</v>
      </c>
      <c r="D253" s="185">
        <v>164.6</v>
      </c>
      <c r="E253" s="73">
        <v>2.1</v>
      </c>
      <c r="F253" s="73">
        <v>553.4</v>
      </c>
      <c r="G253" s="73">
        <v>52.8</v>
      </c>
      <c r="H253" s="73">
        <v>14</v>
      </c>
      <c r="I253" s="73" t="s">
        <v>1143</v>
      </c>
      <c r="J253" s="73">
        <v>77.8</v>
      </c>
      <c r="K253" s="73">
        <v>18.7</v>
      </c>
      <c r="L253" s="73">
        <v>4.2</v>
      </c>
      <c r="M253" s="148" t="s">
        <v>1143</v>
      </c>
      <c r="N253" s="73" t="s">
        <v>1143</v>
      </c>
    </row>
    <row r="254" spans="1:14" s="42" customFormat="1" ht="11.25" customHeight="1">
      <c r="A254" s="43" t="s">
        <v>796</v>
      </c>
      <c r="B254" s="56" t="s">
        <v>299</v>
      </c>
      <c r="C254" s="184">
        <v>2022</v>
      </c>
      <c r="D254" s="185">
        <v>44.9</v>
      </c>
      <c r="E254" s="73">
        <v>2.1</v>
      </c>
      <c r="F254" s="73">
        <v>625.29999999999995</v>
      </c>
      <c r="G254" s="73">
        <v>50.9</v>
      </c>
      <c r="H254" s="73">
        <v>13</v>
      </c>
      <c r="I254" s="73">
        <v>4</v>
      </c>
      <c r="J254" s="73">
        <v>81</v>
      </c>
      <c r="K254" s="73">
        <v>19.5</v>
      </c>
      <c r="L254" s="73">
        <v>4.0999999999999996</v>
      </c>
      <c r="M254" s="106">
        <v>267</v>
      </c>
      <c r="N254" s="73">
        <v>4.2</v>
      </c>
    </row>
    <row r="255" spans="1:14" s="42" customFormat="1" ht="11.25" customHeight="1">
      <c r="A255" s="43" t="s">
        <v>796</v>
      </c>
      <c r="B255" s="56" t="s">
        <v>299</v>
      </c>
      <c r="C255" s="184">
        <v>2011</v>
      </c>
      <c r="D255" s="185">
        <v>44.7</v>
      </c>
      <c r="E255" s="73">
        <v>2.2000000000000002</v>
      </c>
      <c r="F255" s="73">
        <v>558.4</v>
      </c>
      <c r="G255" s="73">
        <v>46.5</v>
      </c>
      <c r="H255" s="73">
        <v>13</v>
      </c>
      <c r="I255" s="73" t="s">
        <v>1143</v>
      </c>
      <c r="J255" s="73">
        <v>75.599999999999994</v>
      </c>
      <c r="K255" s="73">
        <v>18.100000000000001</v>
      </c>
      <c r="L255" s="73">
        <v>4.2</v>
      </c>
      <c r="M255" s="148" t="s">
        <v>1143</v>
      </c>
      <c r="N255" s="73" t="s">
        <v>1143</v>
      </c>
    </row>
    <row r="256" spans="1:14" s="42" customFormat="1" ht="11.25" customHeight="1">
      <c r="A256" s="43" t="s">
        <v>797</v>
      </c>
      <c r="B256" s="56" t="s">
        <v>312</v>
      </c>
      <c r="C256" s="184">
        <v>2022</v>
      </c>
      <c r="D256" s="185">
        <v>69.2</v>
      </c>
      <c r="E256" s="73">
        <v>2.4</v>
      </c>
      <c r="F256" s="73">
        <v>671.2</v>
      </c>
      <c r="G256" s="73">
        <v>42.9</v>
      </c>
      <c r="H256" s="73">
        <v>19.2</v>
      </c>
      <c r="I256" s="73">
        <v>4.7</v>
      </c>
      <c r="J256" s="73">
        <v>80.7</v>
      </c>
      <c r="K256" s="73">
        <v>20.100000000000001</v>
      </c>
      <c r="L256" s="73">
        <v>4</v>
      </c>
      <c r="M256" s="106">
        <v>289</v>
      </c>
      <c r="N256" s="73">
        <v>4.4000000000000004</v>
      </c>
    </row>
    <row r="257" spans="1:14" s="42" customFormat="1" ht="11.25" customHeight="1">
      <c r="A257" s="43" t="s">
        <v>797</v>
      </c>
      <c r="B257" s="56" t="s">
        <v>312</v>
      </c>
      <c r="C257" s="184">
        <v>2011</v>
      </c>
      <c r="D257" s="185">
        <v>67.599999999999994</v>
      </c>
      <c r="E257" s="73">
        <v>2.5</v>
      </c>
      <c r="F257" s="73">
        <v>605.29999999999995</v>
      </c>
      <c r="G257" s="73">
        <v>39.700000000000003</v>
      </c>
      <c r="H257" s="73">
        <v>15.5</v>
      </c>
      <c r="I257" s="73" t="s">
        <v>1143</v>
      </c>
      <c r="J257" s="73">
        <v>74.2</v>
      </c>
      <c r="K257" s="73">
        <v>18.399999999999999</v>
      </c>
      <c r="L257" s="73">
        <v>4</v>
      </c>
      <c r="M257" s="148" t="s">
        <v>1143</v>
      </c>
      <c r="N257" s="73" t="s">
        <v>1143</v>
      </c>
    </row>
    <row r="258" spans="1:14" s="42" customFormat="1" ht="11.25" customHeight="1">
      <c r="A258" s="43" t="s">
        <v>798</v>
      </c>
      <c r="B258" s="56" t="s">
        <v>313</v>
      </c>
      <c r="C258" s="184">
        <v>2022</v>
      </c>
      <c r="D258" s="185">
        <v>21.4</v>
      </c>
      <c r="E258" s="73">
        <v>1.4</v>
      </c>
      <c r="F258" s="73">
        <v>493.4</v>
      </c>
      <c r="G258" s="73">
        <v>76.599999999999994</v>
      </c>
      <c r="H258" s="73">
        <v>13.1</v>
      </c>
      <c r="I258" s="73">
        <v>2.6</v>
      </c>
      <c r="J258" s="73">
        <v>97.2</v>
      </c>
      <c r="K258" s="73">
        <v>21</v>
      </c>
      <c r="L258" s="73">
        <v>4.5999999999999996</v>
      </c>
      <c r="M258" s="106">
        <v>325</v>
      </c>
      <c r="N258" s="73">
        <v>4.5</v>
      </c>
    </row>
    <row r="259" spans="1:14" s="42" customFormat="1" ht="11.25" customHeight="1">
      <c r="A259" s="43" t="s">
        <v>798</v>
      </c>
      <c r="B259" s="56" t="s">
        <v>313</v>
      </c>
      <c r="C259" s="184">
        <v>2011</v>
      </c>
      <c r="D259" s="185">
        <v>20.2</v>
      </c>
      <c r="E259" s="73">
        <v>1.5</v>
      </c>
      <c r="F259" s="73">
        <v>452.7</v>
      </c>
      <c r="G259" s="73">
        <v>71.599999999999994</v>
      </c>
      <c r="H259" s="73">
        <v>8</v>
      </c>
      <c r="I259" s="73" t="s">
        <v>1143</v>
      </c>
      <c r="J259" s="73">
        <v>88.9</v>
      </c>
      <c r="K259" s="73">
        <v>19.3</v>
      </c>
      <c r="L259" s="73">
        <v>4.5999999999999996</v>
      </c>
      <c r="M259" s="148" t="s">
        <v>1143</v>
      </c>
      <c r="N259" s="73" t="s">
        <v>1143</v>
      </c>
    </row>
    <row r="260" spans="1:14" s="42" customFormat="1" ht="11.25" customHeight="1">
      <c r="A260" s="43" t="s">
        <v>799</v>
      </c>
      <c r="B260" s="56" t="s">
        <v>321</v>
      </c>
      <c r="C260" s="184">
        <v>2022</v>
      </c>
      <c r="D260" s="185">
        <v>30</v>
      </c>
      <c r="E260" s="73">
        <v>1.5</v>
      </c>
      <c r="F260" s="73">
        <v>493.5</v>
      </c>
      <c r="G260" s="73">
        <v>74.599999999999994</v>
      </c>
      <c r="H260" s="73">
        <v>7.3</v>
      </c>
      <c r="I260" s="73">
        <v>1.1000000000000001</v>
      </c>
      <c r="J260" s="73">
        <v>99.4</v>
      </c>
      <c r="K260" s="73">
        <v>21.2</v>
      </c>
      <c r="L260" s="73">
        <v>4.7</v>
      </c>
      <c r="M260" s="106">
        <v>337</v>
      </c>
      <c r="N260" s="73">
        <v>4.8</v>
      </c>
    </row>
    <row r="261" spans="1:14" s="42" customFormat="1" ht="11.25" customHeight="1">
      <c r="A261" s="43" t="s">
        <v>799</v>
      </c>
      <c r="B261" s="56" t="s">
        <v>321</v>
      </c>
      <c r="C261" s="184">
        <v>2011</v>
      </c>
      <c r="D261" s="185">
        <v>30.3</v>
      </c>
      <c r="E261" s="73">
        <v>1.5</v>
      </c>
      <c r="F261" s="73">
        <v>462.7</v>
      </c>
      <c r="G261" s="73">
        <v>68.8</v>
      </c>
      <c r="H261" s="73">
        <v>5.5</v>
      </c>
      <c r="I261" s="73" t="s">
        <v>1143</v>
      </c>
      <c r="J261" s="73">
        <v>89.3</v>
      </c>
      <c r="K261" s="73">
        <v>19.399999999999999</v>
      </c>
      <c r="L261" s="73">
        <v>4.5999999999999996</v>
      </c>
      <c r="M261" s="148" t="s">
        <v>1143</v>
      </c>
      <c r="N261" s="73" t="s">
        <v>1143</v>
      </c>
    </row>
    <row r="262" spans="1:14" s="42" customFormat="1" ht="11.25" customHeight="1">
      <c r="A262" s="43" t="s">
        <v>800</v>
      </c>
      <c r="B262" s="56" t="s">
        <v>300</v>
      </c>
      <c r="C262" s="184">
        <v>2022</v>
      </c>
      <c r="D262" s="185">
        <v>49.2</v>
      </c>
      <c r="E262" s="73">
        <v>2</v>
      </c>
      <c r="F262" s="73">
        <v>635.20000000000005</v>
      </c>
      <c r="G262" s="73">
        <v>53.6</v>
      </c>
      <c r="H262" s="73">
        <v>14.1</v>
      </c>
      <c r="I262" s="73">
        <v>2.5</v>
      </c>
      <c r="J262" s="73">
        <v>82</v>
      </c>
      <c r="K262" s="73">
        <v>19.600000000000001</v>
      </c>
      <c r="L262" s="73">
        <v>4.2</v>
      </c>
      <c r="M262" s="106">
        <v>262</v>
      </c>
      <c r="N262" s="73">
        <v>4.0999999999999996</v>
      </c>
    </row>
    <row r="263" spans="1:14" s="42" customFormat="1" ht="11.25" customHeight="1">
      <c r="A263" s="43" t="s">
        <v>800</v>
      </c>
      <c r="B263" s="56" t="s">
        <v>300</v>
      </c>
      <c r="C263" s="184">
        <v>2011</v>
      </c>
      <c r="D263" s="185">
        <v>51.6</v>
      </c>
      <c r="E263" s="73">
        <v>2.2000000000000002</v>
      </c>
      <c r="F263" s="73">
        <v>594.29999999999995</v>
      </c>
      <c r="G263" s="73">
        <v>47.7</v>
      </c>
      <c r="H263" s="73">
        <v>13.8</v>
      </c>
      <c r="I263" s="73" t="s">
        <v>1143</v>
      </c>
      <c r="J263" s="73">
        <v>74.400000000000006</v>
      </c>
      <c r="K263" s="73">
        <v>17.7</v>
      </c>
      <c r="L263" s="73">
        <v>4.2</v>
      </c>
      <c r="M263" s="148" t="s">
        <v>1143</v>
      </c>
      <c r="N263" s="73" t="s">
        <v>1143</v>
      </c>
    </row>
    <row r="264" spans="1:14" s="42" customFormat="1" ht="11.25" customHeight="1">
      <c r="A264" s="43" t="s">
        <v>801</v>
      </c>
      <c r="B264" s="56" t="s">
        <v>301</v>
      </c>
      <c r="C264" s="184">
        <v>2022</v>
      </c>
      <c r="D264" s="185">
        <v>46.2</v>
      </c>
      <c r="E264" s="73">
        <v>1.7</v>
      </c>
      <c r="F264" s="73">
        <v>542.5</v>
      </c>
      <c r="G264" s="73">
        <v>60</v>
      </c>
      <c r="H264" s="73">
        <v>10.8</v>
      </c>
      <c r="I264" s="73">
        <v>3.3</v>
      </c>
      <c r="J264" s="73">
        <v>87.6</v>
      </c>
      <c r="K264" s="73">
        <v>20.100000000000001</v>
      </c>
      <c r="L264" s="73">
        <v>4.3</v>
      </c>
      <c r="M264" s="106">
        <v>297</v>
      </c>
      <c r="N264" s="73">
        <v>4.5999999999999996</v>
      </c>
    </row>
    <row r="265" spans="1:14" s="42" customFormat="1" ht="11.25" customHeight="1">
      <c r="A265" s="43" t="s">
        <v>801</v>
      </c>
      <c r="B265" s="56" t="s">
        <v>301</v>
      </c>
      <c r="C265" s="184">
        <v>2011</v>
      </c>
      <c r="D265" s="185">
        <v>44.9</v>
      </c>
      <c r="E265" s="73">
        <v>1.9</v>
      </c>
      <c r="F265" s="73">
        <v>516.70000000000005</v>
      </c>
      <c r="G265" s="73">
        <v>55.3</v>
      </c>
      <c r="H265" s="73">
        <v>9.6</v>
      </c>
      <c r="I265" s="73" t="s">
        <v>1143</v>
      </c>
      <c r="J265" s="73">
        <v>79.7</v>
      </c>
      <c r="K265" s="73">
        <v>18.399999999999999</v>
      </c>
      <c r="L265" s="73">
        <v>4.3</v>
      </c>
      <c r="M265" s="148" t="s">
        <v>1143</v>
      </c>
      <c r="N265" s="73" t="s">
        <v>1143</v>
      </c>
    </row>
    <row r="266" spans="1:14" s="42" customFormat="1" ht="11.25" customHeight="1">
      <c r="A266" s="43" t="s">
        <v>802</v>
      </c>
      <c r="B266" s="56" t="s">
        <v>315</v>
      </c>
      <c r="C266" s="184">
        <v>2022</v>
      </c>
      <c r="D266" s="185">
        <v>36.6</v>
      </c>
      <c r="E266" s="73">
        <v>1.4</v>
      </c>
      <c r="F266" s="73">
        <v>505.7</v>
      </c>
      <c r="G266" s="73">
        <v>78.8</v>
      </c>
      <c r="H266" s="73">
        <v>7.3</v>
      </c>
      <c r="I266" s="97">
        <v>1</v>
      </c>
      <c r="J266" s="73">
        <v>95.9</v>
      </c>
      <c r="K266" s="73">
        <v>20.9</v>
      </c>
      <c r="L266" s="73">
        <v>4.5999999999999996</v>
      </c>
      <c r="M266" s="106">
        <v>316</v>
      </c>
      <c r="N266" s="73">
        <v>4.5999999999999996</v>
      </c>
    </row>
    <row r="267" spans="1:14" s="42" customFormat="1" ht="11.25" customHeight="1">
      <c r="A267" s="43" t="s">
        <v>802</v>
      </c>
      <c r="B267" s="56" t="s">
        <v>315</v>
      </c>
      <c r="C267" s="184">
        <v>2011</v>
      </c>
      <c r="D267" s="185">
        <v>35.799999999999997</v>
      </c>
      <c r="E267" s="73">
        <v>1.4</v>
      </c>
      <c r="F267" s="73">
        <v>479.7</v>
      </c>
      <c r="G267" s="73">
        <v>75.3</v>
      </c>
      <c r="H267" s="73">
        <v>6.6</v>
      </c>
      <c r="I267" s="73" t="s">
        <v>1143</v>
      </c>
      <c r="J267" s="73">
        <v>85.9</v>
      </c>
      <c r="K267" s="73">
        <v>18.5</v>
      </c>
      <c r="L267" s="73">
        <v>4.5999999999999996</v>
      </c>
      <c r="M267" s="148" t="s">
        <v>1143</v>
      </c>
      <c r="N267" s="73" t="s">
        <v>1143</v>
      </c>
    </row>
    <row r="268" spans="1:14" s="42" customFormat="1" ht="11.25" customHeight="1">
      <c r="A268" s="43" t="s">
        <v>803</v>
      </c>
      <c r="B268" s="56" t="s">
        <v>302</v>
      </c>
      <c r="C268" s="184">
        <v>2022</v>
      </c>
      <c r="D268" s="185">
        <v>32.5</v>
      </c>
      <c r="E268" s="73">
        <v>1.8</v>
      </c>
      <c r="F268" s="73">
        <v>553</v>
      </c>
      <c r="G268" s="73">
        <v>57.4</v>
      </c>
      <c r="H268" s="73">
        <v>10.4</v>
      </c>
      <c r="I268" s="73">
        <v>3.1</v>
      </c>
      <c r="J268" s="73">
        <v>85</v>
      </c>
      <c r="K268" s="73">
        <v>19.8</v>
      </c>
      <c r="L268" s="73">
        <v>4.3</v>
      </c>
      <c r="M268" s="106">
        <v>291</v>
      </c>
      <c r="N268" s="73">
        <v>4.4000000000000004</v>
      </c>
    </row>
    <row r="269" spans="1:14" s="42" customFormat="1" ht="11.25" customHeight="1">
      <c r="A269" s="43" t="s">
        <v>803</v>
      </c>
      <c r="B269" s="56" t="s">
        <v>302</v>
      </c>
      <c r="C269" s="184">
        <v>2011</v>
      </c>
      <c r="D269" s="185">
        <v>32.700000000000003</v>
      </c>
      <c r="E269" s="73">
        <v>2</v>
      </c>
      <c r="F269" s="73">
        <v>537.70000000000005</v>
      </c>
      <c r="G269" s="73">
        <v>53</v>
      </c>
      <c r="H269" s="73">
        <v>9.9</v>
      </c>
      <c r="I269" s="73" t="s">
        <v>1143</v>
      </c>
      <c r="J269" s="73">
        <v>77.099999999999994</v>
      </c>
      <c r="K269" s="73">
        <v>18.2</v>
      </c>
      <c r="L269" s="73">
        <v>4.2</v>
      </c>
      <c r="M269" s="148" t="s">
        <v>1143</v>
      </c>
      <c r="N269" s="73" t="s">
        <v>1143</v>
      </c>
    </row>
    <row r="270" spans="1:14" s="42" customFormat="1" ht="11.25" customHeight="1">
      <c r="A270" s="43" t="s">
        <v>804</v>
      </c>
      <c r="B270" s="56" t="s">
        <v>323</v>
      </c>
      <c r="C270" s="184">
        <v>2022</v>
      </c>
      <c r="D270" s="185">
        <v>12.1</v>
      </c>
      <c r="E270" s="73">
        <v>1.2</v>
      </c>
      <c r="F270" s="73">
        <v>476.1</v>
      </c>
      <c r="G270" s="73">
        <v>85.7</v>
      </c>
      <c r="H270" s="73">
        <v>5.3</v>
      </c>
      <c r="I270" s="73" t="s">
        <v>683</v>
      </c>
      <c r="J270" s="73">
        <v>104.4</v>
      </c>
      <c r="K270" s="73">
        <v>21.3</v>
      </c>
      <c r="L270" s="73">
        <v>4.9000000000000004</v>
      </c>
      <c r="M270" s="106">
        <v>343</v>
      </c>
      <c r="N270" s="73">
        <v>3.7</v>
      </c>
    </row>
    <row r="271" spans="1:14" s="42" customFormat="1" ht="11.25" customHeight="1">
      <c r="A271" s="43" t="s">
        <v>804</v>
      </c>
      <c r="B271" s="56" t="s">
        <v>323</v>
      </c>
      <c r="C271" s="184">
        <v>2011</v>
      </c>
      <c r="D271" s="185">
        <v>12.5</v>
      </c>
      <c r="E271" s="73">
        <v>1.3</v>
      </c>
      <c r="F271" s="73">
        <v>464.7</v>
      </c>
      <c r="G271" s="73">
        <v>79.900000000000006</v>
      </c>
      <c r="H271" s="73">
        <v>6.6</v>
      </c>
      <c r="I271" s="73" t="s">
        <v>1143</v>
      </c>
      <c r="J271" s="73">
        <v>93.5</v>
      </c>
      <c r="K271" s="73">
        <v>19.399999999999999</v>
      </c>
      <c r="L271" s="73">
        <v>4.8</v>
      </c>
      <c r="M271" s="148" t="s">
        <v>1143</v>
      </c>
      <c r="N271" s="73" t="s">
        <v>1143</v>
      </c>
    </row>
    <row r="272" spans="1:14" s="42" customFormat="1" ht="11.25" customHeight="1">
      <c r="A272" s="43" t="s">
        <v>805</v>
      </c>
      <c r="B272" s="56" t="s">
        <v>303</v>
      </c>
      <c r="C272" s="184">
        <v>2022</v>
      </c>
      <c r="D272" s="185">
        <v>18.8</v>
      </c>
      <c r="E272" s="73">
        <v>1.5</v>
      </c>
      <c r="F272" s="73">
        <v>548.70000000000005</v>
      </c>
      <c r="G272" s="73">
        <v>68.900000000000006</v>
      </c>
      <c r="H272" s="73">
        <v>11.3</v>
      </c>
      <c r="I272" s="73">
        <v>2.9</v>
      </c>
      <c r="J272" s="73">
        <v>90.3</v>
      </c>
      <c r="K272" s="73">
        <v>19.399999999999999</v>
      </c>
      <c r="L272" s="73">
        <v>4.7</v>
      </c>
      <c r="M272" s="106">
        <v>281</v>
      </c>
      <c r="N272" s="73">
        <v>4.3</v>
      </c>
    </row>
    <row r="273" spans="1:14" s="42" customFormat="1" ht="11.25" customHeight="1">
      <c r="A273" s="43" t="s">
        <v>805</v>
      </c>
      <c r="B273" s="56" t="s">
        <v>303</v>
      </c>
      <c r="C273" s="184">
        <v>2011</v>
      </c>
      <c r="D273" s="185">
        <v>18.7</v>
      </c>
      <c r="E273" s="73">
        <v>1.7</v>
      </c>
      <c r="F273" s="73">
        <v>532.29999999999995</v>
      </c>
      <c r="G273" s="73">
        <v>61.7</v>
      </c>
      <c r="H273" s="73">
        <v>10.1</v>
      </c>
      <c r="I273" s="73" t="s">
        <v>1143</v>
      </c>
      <c r="J273" s="73">
        <v>80.3</v>
      </c>
      <c r="K273" s="73">
        <v>17.899999999999999</v>
      </c>
      <c r="L273" s="73">
        <v>4.5</v>
      </c>
      <c r="M273" s="148" t="s">
        <v>1143</v>
      </c>
      <c r="N273" s="73" t="s">
        <v>1143</v>
      </c>
    </row>
    <row r="274" spans="1:14" s="42" customFormat="1" ht="11.25" customHeight="1">
      <c r="A274" s="43" t="s">
        <v>806</v>
      </c>
      <c r="B274" s="56" t="s">
        <v>316</v>
      </c>
      <c r="C274" s="184">
        <v>2022</v>
      </c>
      <c r="D274" s="185">
        <v>94.7</v>
      </c>
      <c r="E274" s="73">
        <v>1.9</v>
      </c>
      <c r="F274" s="73">
        <v>585.5</v>
      </c>
      <c r="G274" s="73">
        <v>58.5</v>
      </c>
      <c r="H274" s="73">
        <v>14.2</v>
      </c>
      <c r="I274" s="73">
        <v>3.4</v>
      </c>
      <c r="J274" s="73">
        <v>84.8</v>
      </c>
      <c r="K274" s="73">
        <v>19.8</v>
      </c>
      <c r="L274" s="73">
        <v>4.3</v>
      </c>
      <c r="M274" s="106">
        <v>299</v>
      </c>
      <c r="N274" s="73">
        <v>4.5</v>
      </c>
    </row>
    <row r="275" spans="1:14" s="42" customFormat="1" ht="11.25" customHeight="1">
      <c r="A275" s="43" t="s">
        <v>806</v>
      </c>
      <c r="B275" s="56" t="s">
        <v>316</v>
      </c>
      <c r="C275" s="184">
        <v>2011</v>
      </c>
      <c r="D275" s="185">
        <v>93.9</v>
      </c>
      <c r="E275" s="73">
        <v>2</v>
      </c>
      <c r="F275" s="73">
        <v>564.70000000000005</v>
      </c>
      <c r="G275" s="73">
        <v>50.2</v>
      </c>
      <c r="H275" s="73">
        <v>13.4</v>
      </c>
      <c r="I275" s="73" t="s">
        <v>1143</v>
      </c>
      <c r="J275" s="73">
        <v>75.900000000000006</v>
      </c>
      <c r="K275" s="73">
        <v>18.3</v>
      </c>
      <c r="L275" s="73">
        <v>4.0999999999999996</v>
      </c>
      <c r="M275" s="148" t="s">
        <v>1143</v>
      </c>
      <c r="N275" s="73" t="s">
        <v>1143</v>
      </c>
    </row>
    <row r="276" spans="1:14" s="42" customFormat="1" ht="11.25" customHeight="1">
      <c r="A276" s="43" t="s">
        <v>807</v>
      </c>
      <c r="B276" s="56" t="s">
        <v>325</v>
      </c>
      <c r="C276" s="184">
        <v>2022</v>
      </c>
      <c r="D276" s="185">
        <v>22.9</v>
      </c>
      <c r="E276" s="73">
        <v>1.4</v>
      </c>
      <c r="F276" s="73">
        <v>527.70000000000005</v>
      </c>
      <c r="G276" s="73">
        <v>76.7</v>
      </c>
      <c r="H276" s="73">
        <v>8.1</v>
      </c>
      <c r="I276" s="73">
        <v>1.5</v>
      </c>
      <c r="J276" s="73">
        <v>98.7</v>
      </c>
      <c r="K276" s="73">
        <v>20.8</v>
      </c>
      <c r="L276" s="73">
        <v>4.7</v>
      </c>
      <c r="M276" s="106">
        <v>350</v>
      </c>
      <c r="N276" s="73">
        <v>4.5</v>
      </c>
    </row>
    <row r="277" spans="1:14" s="42" customFormat="1" ht="11.25" customHeight="1">
      <c r="A277" s="43" t="s">
        <v>807</v>
      </c>
      <c r="B277" s="56" t="s">
        <v>325</v>
      </c>
      <c r="C277" s="184">
        <v>2011</v>
      </c>
      <c r="D277" s="185">
        <v>21.7</v>
      </c>
      <c r="E277" s="73">
        <v>1.5</v>
      </c>
      <c r="F277" s="73">
        <v>480</v>
      </c>
      <c r="G277" s="73">
        <v>72.5</v>
      </c>
      <c r="H277" s="73">
        <v>4.9000000000000004</v>
      </c>
      <c r="I277" s="73" t="s">
        <v>1143</v>
      </c>
      <c r="J277" s="73">
        <v>88.4</v>
      </c>
      <c r="K277" s="73">
        <v>19</v>
      </c>
      <c r="L277" s="73">
        <v>4.5999999999999996</v>
      </c>
      <c r="M277" s="148" t="s">
        <v>1143</v>
      </c>
      <c r="N277" s="73" t="s">
        <v>1143</v>
      </c>
    </row>
    <row r="278" spans="1:14" s="42" customFormat="1" ht="11.25" customHeight="1">
      <c r="A278" s="43" t="s">
        <v>808</v>
      </c>
      <c r="B278" s="56" t="s">
        <v>304</v>
      </c>
      <c r="C278" s="184">
        <v>2022</v>
      </c>
      <c r="D278" s="185">
        <v>53.7</v>
      </c>
      <c r="E278" s="73">
        <v>1.6</v>
      </c>
      <c r="F278" s="73">
        <v>510.9</v>
      </c>
      <c r="G278" s="73">
        <v>65</v>
      </c>
      <c r="H278" s="73">
        <v>8.8000000000000007</v>
      </c>
      <c r="I278" s="73">
        <v>4.3</v>
      </c>
      <c r="J278" s="73">
        <v>92.9</v>
      </c>
      <c r="K278" s="73">
        <v>21.3</v>
      </c>
      <c r="L278" s="73">
        <v>4.4000000000000004</v>
      </c>
      <c r="M278" s="106">
        <v>342</v>
      </c>
      <c r="N278" s="73">
        <v>5</v>
      </c>
    </row>
    <row r="279" spans="1:14" s="42" customFormat="1" ht="11.25" customHeight="1">
      <c r="A279" s="43" t="s">
        <v>808</v>
      </c>
      <c r="B279" s="56" t="s">
        <v>304</v>
      </c>
      <c r="C279" s="184">
        <v>2011</v>
      </c>
      <c r="D279" s="185">
        <v>52.3</v>
      </c>
      <c r="E279" s="73">
        <v>1.8</v>
      </c>
      <c r="F279" s="73">
        <v>524.79999999999995</v>
      </c>
      <c r="G279" s="73">
        <v>65.5</v>
      </c>
      <c r="H279" s="73">
        <v>10.3</v>
      </c>
      <c r="I279" s="73" t="s">
        <v>1143</v>
      </c>
      <c r="J279" s="73">
        <v>82.9</v>
      </c>
      <c r="K279" s="73">
        <v>19.100000000000001</v>
      </c>
      <c r="L279" s="73">
        <v>4.3</v>
      </c>
      <c r="M279" s="148" t="s">
        <v>1143</v>
      </c>
      <c r="N279" s="73" t="s">
        <v>1143</v>
      </c>
    </row>
    <row r="280" spans="1:14" s="42" customFormat="1" ht="11.25" customHeight="1">
      <c r="A280" s="43" t="s">
        <v>809</v>
      </c>
      <c r="B280" s="56" t="s">
        <v>314</v>
      </c>
      <c r="C280" s="184">
        <v>2022</v>
      </c>
      <c r="D280" s="185">
        <v>26.7</v>
      </c>
      <c r="E280" s="73">
        <v>1.4</v>
      </c>
      <c r="F280" s="73">
        <v>517.20000000000005</v>
      </c>
      <c r="G280" s="73">
        <v>75.8</v>
      </c>
      <c r="H280" s="73">
        <v>9.6999999999999993</v>
      </c>
      <c r="I280" s="73">
        <v>2.1</v>
      </c>
      <c r="J280" s="73">
        <v>98.3</v>
      </c>
      <c r="K280" s="73">
        <v>21</v>
      </c>
      <c r="L280" s="73">
        <v>4.7</v>
      </c>
      <c r="M280" s="106">
        <v>281</v>
      </c>
      <c r="N280" s="73">
        <v>4.2</v>
      </c>
    </row>
    <row r="281" spans="1:14" s="42" customFormat="1" ht="11.25" customHeight="1">
      <c r="A281" s="43" t="s">
        <v>809</v>
      </c>
      <c r="B281" s="56" t="s">
        <v>314</v>
      </c>
      <c r="C281" s="184">
        <v>2011</v>
      </c>
      <c r="D281" s="185">
        <v>25.2</v>
      </c>
      <c r="E281" s="73">
        <v>1.6</v>
      </c>
      <c r="F281" s="73">
        <v>500</v>
      </c>
      <c r="G281" s="73">
        <v>69.5</v>
      </c>
      <c r="H281" s="73">
        <v>8.8000000000000007</v>
      </c>
      <c r="I281" s="73" t="s">
        <v>1143</v>
      </c>
      <c r="J281" s="73">
        <v>86.3</v>
      </c>
      <c r="K281" s="73">
        <v>19.5</v>
      </c>
      <c r="L281" s="73">
        <v>4.4000000000000004</v>
      </c>
      <c r="M281" s="148" t="s">
        <v>1143</v>
      </c>
      <c r="N281" s="73" t="s">
        <v>1143</v>
      </c>
    </row>
    <row r="282" spans="1:14" s="42" customFormat="1" ht="11.25" customHeight="1">
      <c r="A282" s="43" t="s">
        <v>810</v>
      </c>
      <c r="B282" s="56" t="s">
        <v>319</v>
      </c>
      <c r="C282" s="184">
        <v>2022</v>
      </c>
      <c r="D282" s="185">
        <v>51.3</v>
      </c>
      <c r="E282" s="73">
        <v>2.2999999999999998</v>
      </c>
      <c r="F282" s="73">
        <v>603.1</v>
      </c>
      <c r="G282" s="73">
        <v>42.6</v>
      </c>
      <c r="H282" s="73">
        <v>12.3</v>
      </c>
      <c r="I282" s="73">
        <v>3.4</v>
      </c>
      <c r="J282" s="73">
        <v>78.099999999999994</v>
      </c>
      <c r="K282" s="73">
        <v>20.2</v>
      </c>
      <c r="L282" s="73">
        <v>3.9</v>
      </c>
      <c r="M282" s="106">
        <v>270</v>
      </c>
      <c r="N282" s="73">
        <v>4.4000000000000004</v>
      </c>
    </row>
    <row r="283" spans="1:14" s="42" customFormat="1" ht="11.25" customHeight="1">
      <c r="A283" s="43" t="s">
        <v>810</v>
      </c>
      <c r="B283" s="56" t="s">
        <v>319</v>
      </c>
      <c r="C283" s="184">
        <v>2011</v>
      </c>
      <c r="D283" s="185">
        <v>49.3</v>
      </c>
      <c r="E283" s="73">
        <v>2.2999999999999998</v>
      </c>
      <c r="F283" s="73">
        <v>547.6</v>
      </c>
      <c r="G283" s="73">
        <v>40.799999999999997</v>
      </c>
      <c r="H283" s="73">
        <v>11.4</v>
      </c>
      <c r="I283" s="73" t="s">
        <v>1143</v>
      </c>
      <c r="J283" s="73">
        <v>74.099999999999994</v>
      </c>
      <c r="K283" s="73">
        <v>18.100000000000001</v>
      </c>
      <c r="L283" s="73">
        <v>4.0999999999999996</v>
      </c>
      <c r="M283" s="148" t="s">
        <v>1143</v>
      </c>
      <c r="N283" s="73" t="s">
        <v>1143</v>
      </c>
    </row>
    <row r="284" spans="1:14" s="42" customFormat="1" ht="11.25" customHeight="1">
      <c r="A284" s="43" t="s">
        <v>811</v>
      </c>
      <c r="B284" s="56" t="s">
        <v>305</v>
      </c>
      <c r="C284" s="184">
        <v>2022</v>
      </c>
      <c r="D284" s="185">
        <v>26</v>
      </c>
      <c r="E284" s="73">
        <v>1.5</v>
      </c>
      <c r="F284" s="73">
        <v>535</v>
      </c>
      <c r="G284" s="73">
        <v>65.7</v>
      </c>
      <c r="H284" s="73">
        <v>9.8000000000000007</v>
      </c>
      <c r="I284" s="73">
        <v>3.2</v>
      </c>
      <c r="J284" s="73">
        <v>90.6</v>
      </c>
      <c r="K284" s="73">
        <v>20.100000000000001</v>
      </c>
      <c r="L284" s="73">
        <v>4.5</v>
      </c>
      <c r="M284" s="106">
        <v>273</v>
      </c>
      <c r="N284" s="73">
        <v>4.3</v>
      </c>
    </row>
    <row r="285" spans="1:14" s="42" customFormat="1" ht="11.25" customHeight="1">
      <c r="A285" s="43" t="s">
        <v>811</v>
      </c>
      <c r="B285" s="56" t="s">
        <v>305</v>
      </c>
      <c r="C285" s="184">
        <v>2011</v>
      </c>
      <c r="D285" s="185">
        <v>26.2</v>
      </c>
      <c r="E285" s="73">
        <v>1.6</v>
      </c>
      <c r="F285" s="73">
        <v>512.5</v>
      </c>
      <c r="G285" s="73">
        <v>62.4</v>
      </c>
      <c r="H285" s="73">
        <v>10.1</v>
      </c>
      <c r="I285" s="73" t="s">
        <v>1143</v>
      </c>
      <c r="J285" s="73">
        <v>82.5</v>
      </c>
      <c r="K285" s="73">
        <v>18.2</v>
      </c>
      <c r="L285" s="73">
        <v>4.5</v>
      </c>
      <c r="M285" s="148" t="s">
        <v>1143</v>
      </c>
      <c r="N285" s="73" t="s">
        <v>1143</v>
      </c>
    </row>
    <row r="286" spans="1:14" s="42" customFormat="1" ht="11.25" customHeight="1">
      <c r="A286" s="43" t="s">
        <v>812</v>
      </c>
      <c r="B286" s="56" t="s">
        <v>306</v>
      </c>
      <c r="C286" s="184">
        <v>2022</v>
      </c>
      <c r="D286" s="185">
        <v>110.2</v>
      </c>
      <c r="E286" s="73">
        <v>3.7</v>
      </c>
      <c r="F286" s="73">
        <v>638.29999999999995</v>
      </c>
      <c r="G286" s="73">
        <v>22.7</v>
      </c>
      <c r="H286" s="73">
        <v>13.3</v>
      </c>
      <c r="I286" s="73">
        <v>6.7</v>
      </c>
      <c r="J286" s="73">
        <v>73.099999999999994</v>
      </c>
      <c r="K286" s="73">
        <v>20.7</v>
      </c>
      <c r="L286" s="73">
        <v>3.5</v>
      </c>
      <c r="M286" s="106">
        <v>294</v>
      </c>
      <c r="N286" s="73">
        <v>4.5999999999999996</v>
      </c>
    </row>
    <row r="287" spans="1:14" s="42" customFormat="1" ht="11.25" customHeight="1">
      <c r="A287" s="43" t="s">
        <v>812</v>
      </c>
      <c r="B287" s="56" t="s">
        <v>306</v>
      </c>
      <c r="C287" s="184">
        <v>2011</v>
      </c>
      <c r="D287" s="185">
        <v>104.3</v>
      </c>
      <c r="E287" s="73">
        <v>3.9</v>
      </c>
      <c r="F287" s="73">
        <v>632.1</v>
      </c>
      <c r="G287" s="73">
        <v>22.1</v>
      </c>
      <c r="H287" s="73">
        <v>14.7</v>
      </c>
      <c r="I287" s="73" t="s">
        <v>1143</v>
      </c>
      <c r="J287" s="73">
        <v>69.3</v>
      </c>
      <c r="K287" s="73">
        <v>19.8</v>
      </c>
      <c r="L287" s="73">
        <v>3.5</v>
      </c>
      <c r="M287" s="148" t="s">
        <v>1143</v>
      </c>
      <c r="N287" s="73" t="s">
        <v>1143</v>
      </c>
    </row>
    <row r="288" spans="1:14" s="42" customFormat="1" ht="11.25" customHeight="1">
      <c r="A288" s="43" t="s">
        <v>813</v>
      </c>
      <c r="B288" s="56" t="s">
        <v>307</v>
      </c>
      <c r="C288" s="184">
        <v>2022</v>
      </c>
      <c r="D288" s="185">
        <v>21.8</v>
      </c>
      <c r="E288" s="73">
        <v>1.8</v>
      </c>
      <c r="F288" s="73">
        <v>561.4</v>
      </c>
      <c r="G288" s="73">
        <v>60.5</v>
      </c>
      <c r="H288" s="73">
        <v>10.6</v>
      </c>
      <c r="I288" s="73">
        <v>4.0999999999999996</v>
      </c>
      <c r="J288" s="73">
        <v>91.3</v>
      </c>
      <c r="K288" s="73">
        <v>20.399999999999999</v>
      </c>
      <c r="L288" s="73">
        <v>4.5</v>
      </c>
      <c r="M288" s="106">
        <v>297</v>
      </c>
      <c r="N288" s="73">
        <v>4.5</v>
      </c>
    </row>
    <row r="289" spans="1:14" s="42" customFormat="1" ht="11.25" customHeight="1">
      <c r="A289" s="43" t="s">
        <v>813</v>
      </c>
      <c r="B289" s="56" t="s">
        <v>307</v>
      </c>
      <c r="C289" s="184">
        <v>2011</v>
      </c>
      <c r="D289" s="185">
        <v>20.7</v>
      </c>
      <c r="E289" s="73">
        <v>1.8</v>
      </c>
      <c r="F289" s="73">
        <v>523</v>
      </c>
      <c r="G289" s="73">
        <v>60.9</v>
      </c>
      <c r="H289" s="73">
        <v>8.8000000000000007</v>
      </c>
      <c r="I289" s="73" t="s">
        <v>1143</v>
      </c>
      <c r="J289" s="73">
        <v>84.9</v>
      </c>
      <c r="K289" s="73">
        <v>19.100000000000001</v>
      </c>
      <c r="L289" s="73">
        <v>4.5</v>
      </c>
      <c r="M289" s="148" t="s">
        <v>1143</v>
      </c>
      <c r="N289" s="73" t="s">
        <v>1143</v>
      </c>
    </row>
    <row r="290" spans="1:14" s="42" customFormat="1" ht="11.25" customHeight="1">
      <c r="A290" s="43" t="s">
        <v>814</v>
      </c>
      <c r="B290" s="56" t="s">
        <v>322</v>
      </c>
      <c r="C290" s="184">
        <v>2022</v>
      </c>
      <c r="D290" s="185">
        <v>135.30000000000001</v>
      </c>
      <c r="E290" s="73">
        <v>2.8</v>
      </c>
      <c r="F290" s="73">
        <v>649.1</v>
      </c>
      <c r="G290" s="73">
        <v>33</v>
      </c>
      <c r="H290" s="73">
        <v>14.6</v>
      </c>
      <c r="I290" s="73">
        <v>9</v>
      </c>
      <c r="J290" s="73">
        <v>73.7</v>
      </c>
      <c r="K290" s="73">
        <v>19.100000000000001</v>
      </c>
      <c r="L290" s="73">
        <v>3.9</v>
      </c>
      <c r="M290" s="106">
        <v>283</v>
      </c>
      <c r="N290" s="73">
        <v>4.5999999999999996</v>
      </c>
    </row>
    <row r="291" spans="1:14" s="42" customFormat="1" ht="11.25" customHeight="1">
      <c r="A291" s="43" t="s">
        <v>814</v>
      </c>
      <c r="B291" s="56" t="s">
        <v>322</v>
      </c>
      <c r="C291" s="184">
        <v>2011</v>
      </c>
      <c r="D291" s="185">
        <v>137.1</v>
      </c>
      <c r="E291" s="73">
        <v>3</v>
      </c>
      <c r="F291" s="73">
        <v>629.70000000000005</v>
      </c>
      <c r="G291" s="73">
        <v>32.200000000000003</v>
      </c>
      <c r="H291" s="73">
        <v>15.5</v>
      </c>
      <c r="I291" s="73" t="s">
        <v>1143</v>
      </c>
      <c r="J291" s="73">
        <v>69</v>
      </c>
      <c r="K291" s="73">
        <v>17.899999999999999</v>
      </c>
      <c r="L291" s="73">
        <v>3.9</v>
      </c>
      <c r="M291" s="148" t="s">
        <v>1143</v>
      </c>
      <c r="N291" s="73" t="s">
        <v>1143</v>
      </c>
    </row>
    <row r="292" spans="1:14" s="42" customFormat="1" ht="11.25" customHeight="1">
      <c r="A292" s="43" t="s">
        <v>815</v>
      </c>
      <c r="B292" s="56" t="s">
        <v>308</v>
      </c>
      <c r="C292" s="184">
        <v>2022</v>
      </c>
      <c r="D292" s="185">
        <v>64.900000000000006</v>
      </c>
      <c r="E292" s="73">
        <v>2.1</v>
      </c>
      <c r="F292" s="73">
        <v>598.70000000000005</v>
      </c>
      <c r="G292" s="73">
        <v>47.8</v>
      </c>
      <c r="H292" s="73">
        <v>13.2</v>
      </c>
      <c r="I292" s="73">
        <v>3.2</v>
      </c>
      <c r="J292" s="73">
        <v>81.7</v>
      </c>
      <c r="K292" s="73">
        <v>19.600000000000001</v>
      </c>
      <c r="L292" s="73">
        <v>4.2</v>
      </c>
      <c r="M292" s="106">
        <v>300</v>
      </c>
      <c r="N292" s="73">
        <v>4.7</v>
      </c>
    </row>
    <row r="293" spans="1:14" s="42" customFormat="1" ht="11.25" customHeight="1">
      <c r="A293" s="43" t="s">
        <v>815</v>
      </c>
      <c r="B293" s="56" t="s">
        <v>308</v>
      </c>
      <c r="C293" s="184">
        <v>2011</v>
      </c>
      <c r="D293" s="185">
        <v>64.599999999999994</v>
      </c>
      <c r="E293" s="73">
        <v>2.2000000000000002</v>
      </c>
      <c r="F293" s="73">
        <v>556.6</v>
      </c>
      <c r="G293" s="73">
        <v>45.7</v>
      </c>
      <c r="H293" s="73">
        <v>11.5</v>
      </c>
      <c r="I293" s="73" t="s">
        <v>1143</v>
      </c>
      <c r="J293" s="73">
        <v>76.599999999999994</v>
      </c>
      <c r="K293" s="73">
        <v>18.100000000000001</v>
      </c>
      <c r="L293" s="73">
        <v>4.2</v>
      </c>
      <c r="M293" s="148" t="s">
        <v>1143</v>
      </c>
      <c r="N293" s="73" t="s">
        <v>1143</v>
      </c>
    </row>
    <row r="294" spans="1:14" s="42" customFormat="1" ht="11.25" customHeight="1">
      <c r="A294" s="43" t="s">
        <v>816</v>
      </c>
      <c r="B294" s="56" t="s">
        <v>309</v>
      </c>
      <c r="C294" s="184">
        <v>2022</v>
      </c>
      <c r="D294" s="185">
        <v>19.8</v>
      </c>
      <c r="E294" s="73">
        <v>1.6</v>
      </c>
      <c r="F294" s="73">
        <v>521.29999999999995</v>
      </c>
      <c r="G294" s="73">
        <v>67.099999999999994</v>
      </c>
      <c r="H294" s="73">
        <v>9.6999999999999993</v>
      </c>
      <c r="I294" s="73">
        <v>5.3</v>
      </c>
      <c r="J294" s="73">
        <v>94.8</v>
      </c>
      <c r="K294" s="73">
        <v>19.899999999999999</v>
      </c>
      <c r="L294" s="73">
        <v>4.8</v>
      </c>
      <c r="M294" s="106">
        <v>303</v>
      </c>
      <c r="N294" s="73">
        <v>4.5999999999999996</v>
      </c>
    </row>
    <row r="295" spans="1:14" s="42" customFormat="1" ht="11.25" customHeight="1">
      <c r="A295" s="43" t="s">
        <v>816</v>
      </c>
      <c r="B295" s="56" t="s">
        <v>309</v>
      </c>
      <c r="C295" s="184">
        <v>2011</v>
      </c>
      <c r="D295" s="185">
        <v>20</v>
      </c>
      <c r="E295" s="73">
        <v>1.7</v>
      </c>
      <c r="F295" s="73">
        <v>503</v>
      </c>
      <c r="G295" s="73">
        <v>61</v>
      </c>
      <c r="H295" s="73">
        <v>9.6999999999999993</v>
      </c>
      <c r="I295" s="73" t="s">
        <v>1143</v>
      </c>
      <c r="J295" s="73">
        <v>88.5</v>
      </c>
      <c r="K295" s="73">
        <v>19.399999999999999</v>
      </c>
      <c r="L295" s="73">
        <v>4.5999999999999996</v>
      </c>
      <c r="M295" s="148" t="s">
        <v>1143</v>
      </c>
      <c r="N295" s="73" t="s">
        <v>1143</v>
      </c>
    </row>
    <row r="296" spans="1:14" s="42" customFormat="1" ht="11.25" customHeight="1">
      <c r="A296" s="43" t="s">
        <v>817</v>
      </c>
      <c r="B296" s="56" t="s">
        <v>324</v>
      </c>
      <c r="C296" s="184">
        <v>2022</v>
      </c>
      <c r="D296" s="185">
        <v>16.399999999999999</v>
      </c>
      <c r="E296" s="73">
        <v>1.8</v>
      </c>
      <c r="F296" s="73">
        <v>562.29999999999995</v>
      </c>
      <c r="G296" s="73">
        <v>57.8</v>
      </c>
      <c r="H296" s="73">
        <v>9.5</v>
      </c>
      <c r="I296" s="73">
        <v>1.1000000000000001</v>
      </c>
      <c r="J296" s="73">
        <v>87.7</v>
      </c>
      <c r="K296" s="73">
        <v>19.899999999999999</v>
      </c>
      <c r="L296" s="73">
        <v>4.4000000000000004</v>
      </c>
      <c r="M296" s="106">
        <v>321</v>
      </c>
      <c r="N296" s="73">
        <v>4.7</v>
      </c>
    </row>
    <row r="297" spans="1:14" s="42" customFormat="1" ht="11.25" customHeight="1">
      <c r="A297" s="43" t="s">
        <v>817</v>
      </c>
      <c r="B297" s="56" t="s">
        <v>324</v>
      </c>
      <c r="C297" s="184">
        <v>2011</v>
      </c>
      <c r="D297" s="185">
        <v>16.399999999999999</v>
      </c>
      <c r="E297" s="73">
        <v>2.1</v>
      </c>
      <c r="F297" s="73">
        <v>545.29999999999995</v>
      </c>
      <c r="G297" s="73">
        <v>53.7</v>
      </c>
      <c r="H297" s="73">
        <v>10.3</v>
      </c>
      <c r="I297" s="73" t="s">
        <v>1143</v>
      </c>
      <c r="J297" s="73">
        <v>75.099999999999994</v>
      </c>
      <c r="K297" s="73">
        <v>18.2</v>
      </c>
      <c r="L297" s="73">
        <v>4.0999999999999996</v>
      </c>
      <c r="M297" s="148" t="s">
        <v>1143</v>
      </c>
      <c r="N297" s="73" t="s">
        <v>1143</v>
      </c>
    </row>
    <row r="298" spans="1:14" s="42" customFormat="1" ht="11.25" customHeight="1">
      <c r="A298" s="43" t="s">
        <v>818</v>
      </c>
      <c r="B298" s="56" t="s">
        <v>310</v>
      </c>
      <c r="C298" s="184">
        <v>2022</v>
      </c>
      <c r="D298" s="185">
        <v>40.200000000000003</v>
      </c>
      <c r="E298" s="73">
        <v>1.6</v>
      </c>
      <c r="F298" s="73">
        <v>487</v>
      </c>
      <c r="G298" s="73">
        <v>64.5</v>
      </c>
      <c r="H298" s="73">
        <v>8.6</v>
      </c>
      <c r="I298" s="73">
        <v>2.2000000000000002</v>
      </c>
      <c r="J298" s="73">
        <v>90</v>
      </c>
      <c r="K298" s="73">
        <v>20.399999999999999</v>
      </c>
      <c r="L298" s="73">
        <v>4.4000000000000004</v>
      </c>
      <c r="M298" s="106">
        <v>308</v>
      </c>
      <c r="N298" s="73">
        <v>4.5</v>
      </c>
    </row>
    <row r="299" spans="1:14" s="42" customFormat="1" ht="11.25" customHeight="1">
      <c r="A299" s="43" t="s">
        <v>818</v>
      </c>
      <c r="B299" s="56" t="s">
        <v>310</v>
      </c>
      <c r="C299" s="184">
        <v>2011</v>
      </c>
      <c r="D299" s="185">
        <v>39</v>
      </c>
      <c r="E299" s="73">
        <v>1.8</v>
      </c>
      <c r="F299" s="73">
        <v>472.1</v>
      </c>
      <c r="G299" s="73">
        <v>59.2</v>
      </c>
      <c r="H299" s="73">
        <v>7.6</v>
      </c>
      <c r="I299" s="73" t="s">
        <v>1143</v>
      </c>
      <c r="J299" s="73">
        <v>81</v>
      </c>
      <c r="K299" s="73">
        <v>18.399999999999999</v>
      </c>
      <c r="L299" s="73">
        <v>4.4000000000000004</v>
      </c>
      <c r="M299" s="148" t="s">
        <v>1143</v>
      </c>
      <c r="N299" s="73" t="s">
        <v>1143</v>
      </c>
    </row>
    <row r="300" spans="1:14" s="42" customFormat="1" ht="11.25" customHeight="1">
      <c r="A300" s="43" t="s">
        <v>819</v>
      </c>
      <c r="B300" s="56" t="s">
        <v>328</v>
      </c>
      <c r="C300" s="184">
        <v>2022</v>
      </c>
      <c r="D300" s="185">
        <v>37.1</v>
      </c>
      <c r="E300" s="73">
        <v>1.3</v>
      </c>
      <c r="F300" s="73">
        <v>462.6</v>
      </c>
      <c r="G300" s="73">
        <v>80.2</v>
      </c>
      <c r="H300" s="73">
        <v>2.2000000000000002</v>
      </c>
      <c r="I300" s="97">
        <v>0.6</v>
      </c>
      <c r="J300" s="73">
        <v>103.9</v>
      </c>
      <c r="K300" s="73">
        <v>21.2</v>
      </c>
      <c r="L300" s="73">
        <v>4.9000000000000004</v>
      </c>
      <c r="M300" s="106">
        <v>330</v>
      </c>
      <c r="N300" s="73">
        <v>4.7</v>
      </c>
    </row>
    <row r="301" spans="1:14" s="42" customFormat="1" ht="11.25" customHeight="1">
      <c r="A301" s="43" t="s">
        <v>819</v>
      </c>
      <c r="B301" s="56" t="s">
        <v>328</v>
      </c>
      <c r="C301" s="184">
        <v>2011</v>
      </c>
      <c r="D301" s="185">
        <v>35.4</v>
      </c>
      <c r="E301" s="73">
        <v>1.4</v>
      </c>
      <c r="F301" s="73">
        <v>465</v>
      </c>
      <c r="G301" s="73">
        <v>74.5</v>
      </c>
      <c r="H301" s="73">
        <v>4.5</v>
      </c>
      <c r="I301" s="73" t="s">
        <v>1143</v>
      </c>
      <c r="J301" s="73">
        <v>92.6</v>
      </c>
      <c r="K301" s="73">
        <v>19</v>
      </c>
      <c r="L301" s="73">
        <v>4.9000000000000004</v>
      </c>
      <c r="M301" s="148" t="s">
        <v>1143</v>
      </c>
      <c r="N301" s="73" t="s">
        <v>1143</v>
      </c>
    </row>
    <row r="302" spans="1:14" s="42" customFormat="1" ht="11.25" customHeight="1">
      <c r="A302" s="43" t="s">
        <v>820</v>
      </c>
      <c r="B302" s="56" t="s">
        <v>329</v>
      </c>
      <c r="C302" s="184">
        <v>2022</v>
      </c>
      <c r="D302" s="185">
        <v>27.4</v>
      </c>
      <c r="E302" s="73">
        <v>1.3</v>
      </c>
      <c r="F302" s="73">
        <v>496.7</v>
      </c>
      <c r="G302" s="73">
        <v>79.900000000000006</v>
      </c>
      <c r="H302" s="73">
        <v>8.4</v>
      </c>
      <c r="I302" s="73">
        <v>2.5</v>
      </c>
      <c r="J302" s="73">
        <v>98.2</v>
      </c>
      <c r="K302" s="73">
        <v>20.6</v>
      </c>
      <c r="L302" s="73">
        <v>4.8</v>
      </c>
      <c r="M302" s="106">
        <v>292</v>
      </c>
      <c r="N302" s="73">
        <v>4.0999999999999996</v>
      </c>
    </row>
    <row r="303" spans="1:14" s="42" customFormat="1" ht="11.25" customHeight="1">
      <c r="A303" s="43" t="s">
        <v>820</v>
      </c>
      <c r="B303" s="56" t="s">
        <v>329</v>
      </c>
      <c r="C303" s="184">
        <v>2011</v>
      </c>
      <c r="D303" s="185">
        <v>26.4</v>
      </c>
      <c r="E303" s="73">
        <v>1.4</v>
      </c>
      <c r="F303" s="73">
        <v>484.7</v>
      </c>
      <c r="G303" s="73">
        <v>76.599999999999994</v>
      </c>
      <c r="H303" s="73">
        <v>5.6</v>
      </c>
      <c r="I303" s="73" t="s">
        <v>1143</v>
      </c>
      <c r="J303" s="73">
        <v>91</v>
      </c>
      <c r="K303" s="73">
        <v>18.8</v>
      </c>
      <c r="L303" s="73">
        <v>4.8</v>
      </c>
      <c r="M303" s="148" t="s">
        <v>1143</v>
      </c>
      <c r="N303" s="73" t="s">
        <v>1143</v>
      </c>
    </row>
    <row r="304" spans="1:14" s="42" customFormat="1" ht="11.25" customHeight="1">
      <c r="A304" s="43" t="s">
        <v>821</v>
      </c>
      <c r="B304" s="56" t="s">
        <v>326</v>
      </c>
      <c r="C304" s="184">
        <v>2022</v>
      </c>
      <c r="D304" s="185">
        <v>52.2</v>
      </c>
      <c r="E304" s="73">
        <v>1.9</v>
      </c>
      <c r="F304" s="73">
        <v>550</v>
      </c>
      <c r="G304" s="73">
        <v>54.1</v>
      </c>
      <c r="H304" s="73">
        <v>12.2</v>
      </c>
      <c r="I304" s="73">
        <v>3.5</v>
      </c>
      <c r="J304" s="73">
        <v>87.3</v>
      </c>
      <c r="K304" s="73">
        <v>20.9</v>
      </c>
      <c r="L304" s="73">
        <v>4.2</v>
      </c>
      <c r="M304" s="106">
        <v>312</v>
      </c>
      <c r="N304" s="73">
        <v>4.7</v>
      </c>
    </row>
    <row r="305" spans="1:14" s="42" customFormat="1" ht="11.25" customHeight="1">
      <c r="A305" s="43" t="s">
        <v>821</v>
      </c>
      <c r="B305" s="56" t="s">
        <v>326</v>
      </c>
      <c r="C305" s="184">
        <v>2011</v>
      </c>
      <c r="D305" s="185">
        <v>50.1</v>
      </c>
      <c r="E305" s="73">
        <v>2</v>
      </c>
      <c r="F305" s="73">
        <v>510.9</v>
      </c>
      <c r="G305" s="73">
        <v>51.9</v>
      </c>
      <c r="H305" s="73">
        <v>9.5</v>
      </c>
      <c r="I305" s="73" t="s">
        <v>1143</v>
      </c>
      <c r="J305" s="73">
        <v>81.2</v>
      </c>
      <c r="K305" s="73">
        <v>18.8</v>
      </c>
      <c r="L305" s="73">
        <v>4.3</v>
      </c>
      <c r="M305" s="148" t="s">
        <v>1143</v>
      </c>
      <c r="N305" s="73" t="s">
        <v>1143</v>
      </c>
    </row>
    <row r="306" spans="1:14" s="42" customFormat="1" ht="11.25" customHeight="1">
      <c r="A306" s="43" t="s">
        <v>822</v>
      </c>
      <c r="B306" s="56" t="s">
        <v>320</v>
      </c>
      <c r="C306" s="184">
        <v>2022</v>
      </c>
      <c r="D306" s="185">
        <v>10.6</v>
      </c>
      <c r="E306" s="73">
        <v>1.4</v>
      </c>
      <c r="F306" s="73">
        <v>543.5</v>
      </c>
      <c r="G306" s="73">
        <v>68.400000000000006</v>
      </c>
      <c r="H306" s="73">
        <v>7.2</v>
      </c>
      <c r="I306" s="73">
        <v>2.1</v>
      </c>
      <c r="J306" s="73">
        <v>95.4</v>
      </c>
      <c r="K306" s="73">
        <v>19.7</v>
      </c>
      <c r="L306" s="73">
        <v>4.8</v>
      </c>
      <c r="M306" s="106">
        <v>258</v>
      </c>
      <c r="N306" s="73">
        <v>3.9</v>
      </c>
    </row>
    <row r="307" spans="1:14" s="42" customFormat="1" ht="11.25" customHeight="1">
      <c r="A307" s="43" t="s">
        <v>822</v>
      </c>
      <c r="B307" s="56" t="s">
        <v>320</v>
      </c>
      <c r="C307" s="184">
        <v>2011</v>
      </c>
      <c r="D307" s="185">
        <v>10.7</v>
      </c>
      <c r="E307" s="73">
        <v>1.4</v>
      </c>
      <c r="F307" s="73">
        <v>489.9</v>
      </c>
      <c r="G307" s="73">
        <v>65.900000000000006</v>
      </c>
      <c r="H307" s="73">
        <v>5.5</v>
      </c>
      <c r="I307" s="73" t="s">
        <v>1143</v>
      </c>
      <c r="J307" s="73">
        <v>86.9</v>
      </c>
      <c r="K307" s="73">
        <v>18.399999999999999</v>
      </c>
      <c r="L307" s="73">
        <v>4.7</v>
      </c>
      <c r="M307" s="148" t="s">
        <v>1143</v>
      </c>
      <c r="N307" s="73" t="s">
        <v>1143</v>
      </c>
    </row>
    <row r="308" spans="1:14" s="42" customFormat="1" ht="11.25" customHeight="1">
      <c r="A308" s="43" t="s">
        <v>823</v>
      </c>
      <c r="B308" s="56" t="s">
        <v>311</v>
      </c>
      <c r="C308" s="184">
        <v>2022</v>
      </c>
      <c r="D308" s="185">
        <v>16.100000000000001</v>
      </c>
      <c r="E308" s="73">
        <v>1.5</v>
      </c>
      <c r="F308" s="73">
        <v>521.70000000000005</v>
      </c>
      <c r="G308" s="73">
        <v>66.400000000000006</v>
      </c>
      <c r="H308" s="73">
        <v>11.3</v>
      </c>
      <c r="I308" s="73">
        <v>3.4</v>
      </c>
      <c r="J308" s="73">
        <v>93.4</v>
      </c>
      <c r="K308" s="73">
        <v>20.9</v>
      </c>
      <c r="L308" s="73">
        <v>4.5</v>
      </c>
      <c r="M308" s="106">
        <v>274</v>
      </c>
      <c r="N308" s="73">
        <v>4.2</v>
      </c>
    </row>
    <row r="309" spans="1:14" s="42" customFormat="1" ht="11.25" customHeight="1">
      <c r="A309" s="43" t="s">
        <v>823</v>
      </c>
      <c r="B309" s="56" t="s">
        <v>311</v>
      </c>
      <c r="C309" s="184">
        <v>2011</v>
      </c>
      <c r="D309" s="185">
        <v>15.9</v>
      </c>
      <c r="E309" s="73">
        <v>1.6</v>
      </c>
      <c r="F309" s="73">
        <v>496</v>
      </c>
      <c r="G309" s="73">
        <v>63.4</v>
      </c>
      <c r="H309" s="73">
        <v>10.1</v>
      </c>
      <c r="I309" s="73" t="s">
        <v>1143</v>
      </c>
      <c r="J309" s="73">
        <v>87</v>
      </c>
      <c r="K309" s="73">
        <v>19.100000000000001</v>
      </c>
      <c r="L309" s="73">
        <v>4.5999999999999996</v>
      </c>
      <c r="M309" s="148" t="s">
        <v>1143</v>
      </c>
      <c r="N309" s="73" t="s">
        <v>1143</v>
      </c>
    </row>
    <row r="310" spans="1:14" s="42" customFormat="1" ht="11.25" customHeight="1">
      <c r="A310" s="43" t="s">
        <v>824</v>
      </c>
      <c r="B310" s="56" t="s">
        <v>330</v>
      </c>
      <c r="C310" s="184">
        <v>2022</v>
      </c>
      <c r="D310" s="185">
        <v>39.799999999999997</v>
      </c>
      <c r="E310" s="73">
        <v>1.3</v>
      </c>
      <c r="F310" s="73">
        <v>491.9</v>
      </c>
      <c r="G310" s="73">
        <v>77.5</v>
      </c>
      <c r="H310" s="73">
        <v>7.5</v>
      </c>
      <c r="I310" s="97">
        <v>0.6</v>
      </c>
      <c r="J310" s="73">
        <v>101.3</v>
      </c>
      <c r="K310" s="73">
        <v>21.1</v>
      </c>
      <c r="L310" s="73">
        <v>4.8</v>
      </c>
      <c r="M310" s="106">
        <v>373</v>
      </c>
      <c r="N310" s="73">
        <v>4.2</v>
      </c>
    </row>
    <row r="311" spans="1:14" s="42" customFormat="1" ht="11.25" customHeight="1">
      <c r="A311" s="43" t="s">
        <v>824</v>
      </c>
      <c r="B311" s="56" t="s">
        <v>330</v>
      </c>
      <c r="C311" s="184">
        <v>2011</v>
      </c>
      <c r="D311" s="185">
        <v>38.299999999999997</v>
      </c>
      <c r="E311" s="73">
        <v>1.5</v>
      </c>
      <c r="F311" s="73">
        <v>481.2</v>
      </c>
      <c r="G311" s="73">
        <v>70.599999999999994</v>
      </c>
      <c r="H311" s="73">
        <v>6.6</v>
      </c>
      <c r="I311" s="73" t="s">
        <v>1143</v>
      </c>
      <c r="J311" s="73">
        <v>87.8</v>
      </c>
      <c r="K311" s="73">
        <v>18.899999999999999</v>
      </c>
      <c r="L311" s="73">
        <v>4.5999999999999996</v>
      </c>
      <c r="M311" s="148" t="s">
        <v>1143</v>
      </c>
      <c r="N311" s="73" t="s">
        <v>1143</v>
      </c>
    </row>
    <row r="312" spans="1:14" s="42" customFormat="1" ht="19.899999999999999" customHeight="1">
      <c r="A312" s="107" t="s">
        <v>825</v>
      </c>
      <c r="B312" s="64" t="s">
        <v>624</v>
      </c>
      <c r="C312" s="186">
        <v>2022</v>
      </c>
      <c r="D312" s="187">
        <v>76.099999999999994</v>
      </c>
      <c r="E312" s="88">
        <v>2.5</v>
      </c>
      <c r="F312" s="88">
        <v>584.6</v>
      </c>
      <c r="G312" s="88">
        <v>39.9</v>
      </c>
      <c r="H312" s="88">
        <v>12.8</v>
      </c>
      <c r="I312" s="88">
        <v>6.1</v>
      </c>
      <c r="J312" s="88">
        <v>79</v>
      </c>
      <c r="K312" s="88">
        <v>20.3</v>
      </c>
      <c r="L312" s="88">
        <v>3.9</v>
      </c>
      <c r="M312" s="108">
        <v>318</v>
      </c>
      <c r="N312" s="88">
        <v>5</v>
      </c>
    </row>
    <row r="313" spans="1:14" s="42" customFormat="1" ht="11.25" customHeight="1">
      <c r="A313" s="107" t="s">
        <v>825</v>
      </c>
      <c r="B313" s="64" t="s">
        <v>624</v>
      </c>
      <c r="C313" s="186">
        <v>2011</v>
      </c>
      <c r="D313" s="187">
        <v>73.8</v>
      </c>
      <c r="E313" s="88">
        <v>2.7</v>
      </c>
      <c r="F313" s="88">
        <v>554.70000000000005</v>
      </c>
      <c r="G313" s="88">
        <v>37.4</v>
      </c>
      <c r="H313" s="88">
        <v>11.3</v>
      </c>
      <c r="I313" s="88" t="s">
        <v>1143</v>
      </c>
      <c r="J313" s="88">
        <v>73.7</v>
      </c>
      <c r="K313" s="88">
        <v>18.8</v>
      </c>
      <c r="L313" s="88">
        <v>3.9</v>
      </c>
      <c r="M313" s="149" t="s">
        <v>1143</v>
      </c>
      <c r="N313" s="88" t="s">
        <v>1143</v>
      </c>
    </row>
    <row r="314" spans="1:14" s="42" customFormat="1" ht="19.899999999999999" customHeight="1">
      <c r="A314" s="43" t="s">
        <v>826</v>
      </c>
      <c r="B314" s="56" t="s">
        <v>357</v>
      </c>
      <c r="C314" s="184">
        <v>2022</v>
      </c>
      <c r="D314" s="185">
        <v>49.1</v>
      </c>
      <c r="E314" s="73">
        <v>1.4</v>
      </c>
      <c r="F314" s="73">
        <v>490.2</v>
      </c>
      <c r="G314" s="73">
        <v>75.400000000000006</v>
      </c>
      <c r="H314" s="73">
        <v>7.4</v>
      </c>
      <c r="I314" s="73">
        <v>2.1</v>
      </c>
      <c r="J314" s="73">
        <v>98.6</v>
      </c>
      <c r="K314" s="73">
        <v>21</v>
      </c>
      <c r="L314" s="73">
        <v>4.7</v>
      </c>
      <c r="M314" s="106">
        <v>341</v>
      </c>
      <c r="N314" s="73">
        <v>4.7</v>
      </c>
    </row>
    <row r="315" spans="1:14" s="42" customFormat="1" ht="11.25" customHeight="1">
      <c r="A315" s="43" t="s">
        <v>826</v>
      </c>
      <c r="B315" s="56" t="s">
        <v>357</v>
      </c>
      <c r="C315" s="184">
        <v>2011</v>
      </c>
      <c r="D315" s="185">
        <v>48.4</v>
      </c>
      <c r="E315" s="73">
        <v>1.6</v>
      </c>
      <c r="F315" s="73">
        <v>467.7</v>
      </c>
      <c r="G315" s="73">
        <v>66.2</v>
      </c>
      <c r="H315" s="73">
        <v>5.9</v>
      </c>
      <c r="I315" s="73" t="s">
        <v>1143</v>
      </c>
      <c r="J315" s="73">
        <v>87.9</v>
      </c>
      <c r="K315" s="73">
        <v>19.2</v>
      </c>
      <c r="L315" s="73">
        <v>4.5999999999999996</v>
      </c>
      <c r="M315" s="148" t="s">
        <v>1143</v>
      </c>
      <c r="N315" s="73" t="s">
        <v>1143</v>
      </c>
    </row>
    <row r="316" spans="1:14" s="42" customFormat="1" ht="11.25" customHeight="1">
      <c r="A316" s="43" t="s">
        <v>827</v>
      </c>
      <c r="B316" s="56" t="s">
        <v>331</v>
      </c>
      <c r="C316" s="184">
        <v>2022</v>
      </c>
      <c r="D316" s="185">
        <v>40.4</v>
      </c>
      <c r="E316" s="73">
        <v>1.5</v>
      </c>
      <c r="F316" s="73">
        <v>488.2</v>
      </c>
      <c r="G316" s="73">
        <v>71.400000000000006</v>
      </c>
      <c r="H316" s="73">
        <v>8.1999999999999993</v>
      </c>
      <c r="I316" s="73">
        <v>1.6</v>
      </c>
      <c r="J316" s="73">
        <v>94.1</v>
      </c>
      <c r="K316" s="73">
        <v>20.2</v>
      </c>
      <c r="L316" s="73">
        <v>4.7</v>
      </c>
      <c r="M316" s="106">
        <v>322</v>
      </c>
      <c r="N316" s="73">
        <v>4.7</v>
      </c>
    </row>
    <row r="317" spans="1:14" s="42" customFormat="1" ht="11.25" customHeight="1">
      <c r="A317" s="43" t="s">
        <v>827</v>
      </c>
      <c r="B317" s="56" t="s">
        <v>331</v>
      </c>
      <c r="C317" s="184">
        <v>2011</v>
      </c>
      <c r="D317" s="185">
        <v>39.6</v>
      </c>
      <c r="E317" s="73">
        <v>1.6</v>
      </c>
      <c r="F317" s="73">
        <v>463.6</v>
      </c>
      <c r="G317" s="73">
        <v>67.599999999999994</v>
      </c>
      <c r="H317" s="73">
        <v>6.6</v>
      </c>
      <c r="I317" s="73" t="s">
        <v>1143</v>
      </c>
      <c r="J317" s="73">
        <v>85.6</v>
      </c>
      <c r="K317" s="73">
        <v>18.5</v>
      </c>
      <c r="L317" s="73">
        <v>4.5999999999999996</v>
      </c>
      <c r="M317" s="148" t="s">
        <v>1143</v>
      </c>
      <c r="N317" s="73" t="s">
        <v>1143</v>
      </c>
    </row>
    <row r="318" spans="1:14" s="42" customFormat="1" ht="11.25" customHeight="1">
      <c r="A318" s="43" t="s">
        <v>828</v>
      </c>
      <c r="B318" s="56" t="s">
        <v>347</v>
      </c>
      <c r="C318" s="184">
        <v>2022</v>
      </c>
      <c r="D318" s="185">
        <v>73</v>
      </c>
      <c r="E318" s="73">
        <v>2.5</v>
      </c>
      <c r="F318" s="73">
        <v>600.1</v>
      </c>
      <c r="G318" s="73">
        <v>41.1</v>
      </c>
      <c r="H318" s="73">
        <v>16.100000000000001</v>
      </c>
      <c r="I318" s="73">
        <v>9.1</v>
      </c>
      <c r="J318" s="73">
        <v>78.8</v>
      </c>
      <c r="K318" s="73">
        <v>20.5</v>
      </c>
      <c r="L318" s="73">
        <v>3.8</v>
      </c>
      <c r="M318" s="106">
        <v>301</v>
      </c>
      <c r="N318" s="73">
        <v>4.8</v>
      </c>
    </row>
    <row r="319" spans="1:14" s="42" customFormat="1" ht="11.25" customHeight="1">
      <c r="A319" s="43" t="s">
        <v>828</v>
      </c>
      <c r="B319" s="56" t="s">
        <v>347</v>
      </c>
      <c r="C319" s="184">
        <v>2011</v>
      </c>
      <c r="D319" s="185">
        <v>73.8</v>
      </c>
      <c r="E319" s="73">
        <v>2.7</v>
      </c>
      <c r="F319" s="73">
        <v>596.6</v>
      </c>
      <c r="G319" s="73">
        <v>39.1</v>
      </c>
      <c r="H319" s="73">
        <v>16.899999999999999</v>
      </c>
      <c r="I319" s="73" t="s">
        <v>1143</v>
      </c>
      <c r="J319" s="73">
        <v>73.7</v>
      </c>
      <c r="K319" s="73">
        <v>18.600000000000001</v>
      </c>
      <c r="L319" s="73">
        <v>4</v>
      </c>
      <c r="M319" s="148" t="s">
        <v>1143</v>
      </c>
      <c r="N319" s="73" t="s">
        <v>1143</v>
      </c>
    </row>
    <row r="320" spans="1:14" s="42" customFormat="1" ht="11.25" customHeight="1">
      <c r="A320" s="43" t="s">
        <v>829</v>
      </c>
      <c r="B320" s="56" t="s">
        <v>349</v>
      </c>
      <c r="C320" s="184">
        <v>2022</v>
      </c>
      <c r="D320" s="185">
        <v>28.5</v>
      </c>
      <c r="E320" s="73">
        <v>1.7</v>
      </c>
      <c r="F320" s="73">
        <v>504.1</v>
      </c>
      <c r="G320" s="73">
        <v>62.5</v>
      </c>
      <c r="H320" s="73">
        <v>8.6999999999999993</v>
      </c>
      <c r="I320" s="73">
        <v>1.8</v>
      </c>
      <c r="J320" s="73">
        <v>90</v>
      </c>
      <c r="K320" s="73">
        <v>20.3</v>
      </c>
      <c r="L320" s="73">
        <v>4.4000000000000004</v>
      </c>
      <c r="M320" s="106">
        <v>310</v>
      </c>
      <c r="N320" s="73">
        <v>4.5999999999999996</v>
      </c>
    </row>
    <row r="321" spans="1:14" s="42" customFormat="1" ht="11.25" customHeight="1">
      <c r="A321" s="43" t="s">
        <v>829</v>
      </c>
      <c r="B321" s="56" t="s">
        <v>349</v>
      </c>
      <c r="C321" s="184">
        <v>2011</v>
      </c>
      <c r="D321" s="185">
        <v>28.8</v>
      </c>
      <c r="E321" s="73">
        <v>1.7</v>
      </c>
      <c r="F321" s="73">
        <v>444.6</v>
      </c>
      <c r="G321" s="73">
        <v>62.8</v>
      </c>
      <c r="H321" s="73">
        <v>7.7</v>
      </c>
      <c r="I321" s="73" t="s">
        <v>1143</v>
      </c>
      <c r="J321" s="73">
        <v>82.4</v>
      </c>
      <c r="K321" s="73">
        <v>18.5</v>
      </c>
      <c r="L321" s="73">
        <v>4.5</v>
      </c>
      <c r="M321" s="148" t="s">
        <v>1143</v>
      </c>
      <c r="N321" s="73" t="s">
        <v>1143</v>
      </c>
    </row>
    <row r="322" spans="1:14" s="42" customFormat="1" ht="11.25" customHeight="1">
      <c r="A322" s="43" t="s">
        <v>830</v>
      </c>
      <c r="B322" s="56" t="s">
        <v>348</v>
      </c>
      <c r="C322" s="184">
        <v>2022</v>
      </c>
      <c r="D322" s="185">
        <v>33.4</v>
      </c>
      <c r="E322" s="73">
        <v>1.5</v>
      </c>
      <c r="F322" s="73">
        <v>501.9</v>
      </c>
      <c r="G322" s="73">
        <v>72.2</v>
      </c>
      <c r="H322" s="73">
        <v>8.4</v>
      </c>
      <c r="I322" s="97">
        <v>1.4</v>
      </c>
      <c r="J322" s="73">
        <v>98.6</v>
      </c>
      <c r="K322" s="73">
        <v>21</v>
      </c>
      <c r="L322" s="73">
        <v>4.7</v>
      </c>
      <c r="M322" s="106">
        <v>349</v>
      </c>
      <c r="N322" s="73">
        <v>5</v>
      </c>
    </row>
    <row r="323" spans="1:14" s="42" customFormat="1" ht="11.25" customHeight="1">
      <c r="A323" s="43" t="s">
        <v>830</v>
      </c>
      <c r="B323" s="56" t="s">
        <v>348</v>
      </c>
      <c r="C323" s="184">
        <v>2011</v>
      </c>
      <c r="D323" s="185">
        <v>32.6</v>
      </c>
      <c r="E323" s="73">
        <v>1.5</v>
      </c>
      <c r="F323" s="73">
        <v>474.1</v>
      </c>
      <c r="G323" s="73">
        <v>65.599999999999994</v>
      </c>
      <c r="H323" s="73">
        <v>6.9</v>
      </c>
      <c r="I323" s="73" t="s">
        <v>1143</v>
      </c>
      <c r="J323" s="73">
        <v>88.2</v>
      </c>
      <c r="K323" s="73">
        <v>18.899999999999999</v>
      </c>
      <c r="L323" s="73">
        <v>4.7</v>
      </c>
      <c r="M323" s="148" t="s">
        <v>1143</v>
      </c>
      <c r="N323" s="73" t="s">
        <v>1143</v>
      </c>
    </row>
    <row r="324" spans="1:14" s="42" customFormat="1" ht="11.25" customHeight="1">
      <c r="A324" s="43" t="s">
        <v>831</v>
      </c>
      <c r="B324" s="56" t="s">
        <v>332</v>
      </c>
      <c r="C324" s="184">
        <v>2022</v>
      </c>
      <c r="D324" s="185">
        <v>60</v>
      </c>
      <c r="E324" s="73">
        <v>2</v>
      </c>
      <c r="F324" s="73">
        <v>555.6</v>
      </c>
      <c r="G324" s="73">
        <v>50.2</v>
      </c>
      <c r="H324" s="73">
        <v>9.5</v>
      </c>
      <c r="I324" s="73">
        <v>2.9</v>
      </c>
      <c r="J324" s="73">
        <v>84.8</v>
      </c>
      <c r="K324" s="73">
        <v>19.7</v>
      </c>
      <c r="L324" s="73">
        <v>4.3</v>
      </c>
      <c r="M324" s="106">
        <v>288</v>
      </c>
      <c r="N324" s="73">
        <v>4.5999999999999996</v>
      </c>
    </row>
    <row r="325" spans="1:14" s="42" customFormat="1" ht="11.25" customHeight="1">
      <c r="A325" s="43" t="s">
        <v>831</v>
      </c>
      <c r="B325" s="56" t="s">
        <v>332</v>
      </c>
      <c r="C325" s="184">
        <v>2011</v>
      </c>
      <c r="D325" s="185">
        <v>58.5</v>
      </c>
      <c r="E325" s="73">
        <v>2.1</v>
      </c>
      <c r="F325" s="73">
        <v>524.5</v>
      </c>
      <c r="G325" s="73">
        <v>47.4</v>
      </c>
      <c r="H325" s="73">
        <v>7.7</v>
      </c>
      <c r="I325" s="73" t="s">
        <v>1143</v>
      </c>
      <c r="J325" s="73">
        <v>79.3</v>
      </c>
      <c r="K325" s="73">
        <v>18.399999999999999</v>
      </c>
      <c r="L325" s="73">
        <v>4.3</v>
      </c>
      <c r="M325" s="148" t="s">
        <v>1143</v>
      </c>
      <c r="N325" s="73" t="s">
        <v>1143</v>
      </c>
    </row>
    <row r="326" spans="1:14" s="42" customFormat="1" ht="11.25" customHeight="1">
      <c r="A326" s="43" t="s">
        <v>832</v>
      </c>
      <c r="B326" s="56" t="s">
        <v>333</v>
      </c>
      <c r="C326" s="184">
        <v>2022</v>
      </c>
      <c r="D326" s="185">
        <v>111.6</v>
      </c>
      <c r="E326" s="73">
        <v>1.9</v>
      </c>
      <c r="F326" s="73">
        <v>537.6</v>
      </c>
      <c r="G326" s="73">
        <v>57.7</v>
      </c>
      <c r="H326" s="73">
        <v>8.9</v>
      </c>
      <c r="I326" s="73">
        <v>2.2999999999999998</v>
      </c>
      <c r="J326" s="73">
        <v>86.7</v>
      </c>
      <c r="K326" s="73">
        <v>20.100000000000001</v>
      </c>
      <c r="L326" s="73">
        <v>4.3</v>
      </c>
      <c r="M326" s="106">
        <v>321</v>
      </c>
      <c r="N326" s="73">
        <v>4.7</v>
      </c>
    </row>
    <row r="327" spans="1:14" s="42" customFormat="1" ht="11.25" customHeight="1">
      <c r="A327" s="43" t="s">
        <v>832</v>
      </c>
      <c r="B327" s="56" t="s">
        <v>333</v>
      </c>
      <c r="C327" s="184">
        <v>2011</v>
      </c>
      <c r="D327" s="185">
        <v>109.3</v>
      </c>
      <c r="E327" s="73">
        <v>2.1</v>
      </c>
      <c r="F327" s="73">
        <v>515</v>
      </c>
      <c r="G327" s="73">
        <v>52.2</v>
      </c>
      <c r="H327" s="73">
        <v>9.6999999999999993</v>
      </c>
      <c r="I327" s="73" t="s">
        <v>1143</v>
      </c>
      <c r="J327" s="73">
        <v>79.599999999999994</v>
      </c>
      <c r="K327" s="73">
        <v>18.600000000000001</v>
      </c>
      <c r="L327" s="73">
        <v>4.3</v>
      </c>
      <c r="M327" s="148" t="s">
        <v>1143</v>
      </c>
      <c r="N327" s="73" t="s">
        <v>1143</v>
      </c>
    </row>
    <row r="328" spans="1:14" s="42" customFormat="1" ht="11.25" customHeight="1">
      <c r="A328" s="43" t="s">
        <v>833</v>
      </c>
      <c r="B328" s="56" t="s">
        <v>334</v>
      </c>
      <c r="C328" s="184">
        <v>2022</v>
      </c>
      <c r="D328" s="185">
        <v>104.8</v>
      </c>
      <c r="E328" s="73">
        <v>2.5</v>
      </c>
      <c r="F328" s="73">
        <v>612</v>
      </c>
      <c r="G328" s="73">
        <v>38.200000000000003</v>
      </c>
      <c r="H328" s="73">
        <v>14.7</v>
      </c>
      <c r="I328" s="73">
        <v>5.6</v>
      </c>
      <c r="J328" s="73">
        <v>78</v>
      </c>
      <c r="K328" s="73">
        <v>20.2</v>
      </c>
      <c r="L328" s="73">
        <v>3.9</v>
      </c>
      <c r="M328" s="106">
        <v>319</v>
      </c>
      <c r="N328" s="73">
        <v>5.0999999999999996</v>
      </c>
    </row>
    <row r="329" spans="1:14" s="42" customFormat="1" ht="11.25" customHeight="1">
      <c r="A329" s="43" t="s">
        <v>833</v>
      </c>
      <c r="B329" s="56" t="s">
        <v>334</v>
      </c>
      <c r="C329" s="184">
        <v>2011</v>
      </c>
      <c r="D329" s="185">
        <v>100.9</v>
      </c>
      <c r="E329" s="73">
        <v>2.6</v>
      </c>
      <c r="F329" s="73">
        <v>572</v>
      </c>
      <c r="G329" s="73">
        <v>36.1</v>
      </c>
      <c r="H329" s="73">
        <v>13.5</v>
      </c>
      <c r="I329" s="73" t="s">
        <v>1143</v>
      </c>
      <c r="J329" s="73">
        <v>73.3</v>
      </c>
      <c r="K329" s="73">
        <v>18.7</v>
      </c>
      <c r="L329" s="73">
        <v>3.9</v>
      </c>
      <c r="M329" s="148" t="s">
        <v>1143</v>
      </c>
      <c r="N329" s="73" t="s">
        <v>1143</v>
      </c>
    </row>
    <row r="330" spans="1:14" s="42" customFormat="1" ht="11.25" customHeight="1">
      <c r="A330" s="43" t="s">
        <v>834</v>
      </c>
      <c r="B330" s="56" t="s">
        <v>335</v>
      </c>
      <c r="C330" s="184">
        <v>2022</v>
      </c>
      <c r="D330" s="185">
        <v>34.299999999999997</v>
      </c>
      <c r="E330" s="73">
        <v>1.8</v>
      </c>
      <c r="F330" s="73">
        <v>499.3</v>
      </c>
      <c r="G330" s="73">
        <v>59.5</v>
      </c>
      <c r="H330" s="73">
        <v>6.6</v>
      </c>
      <c r="I330" s="73">
        <v>2.4</v>
      </c>
      <c r="J330" s="73">
        <v>88.3</v>
      </c>
      <c r="K330" s="73">
        <v>20.399999999999999</v>
      </c>
      <c r="L330" s="73">
        <v>4.3</v>
      </c>
      <c r="M330" s="106">
        <v>308</v>
      </c>
      <c r="N330" s="73">
        <v>4.9000000000000004</v>
      </c>
    </row>
    <row r="331" spans="1:14" s="42" customFormat="1" ht="11.25" customHeight="1">
      <c r="A331" s="43" t="s">
        <v>834</v>
      </c>
      <c r="B331" s="56" t="s">
        <v>335</v>
      </c>
      <c r="C331" s="184">
        <v>2011</v>
      </c>
      <c r="D331" s="185">
        <v>32.4</v>
      </c>
      <c r="E331" s="73">
        <v>1.9</v>
      </c>
      <c r="F331" s="73">
        <v>466.8</v>
      </c>
      <c r="G331" s="73">
        <v>54.6</v>
      </c>
      <c r="H331" s="73">
        <v>4.5999999999999996</v>
      </c>
      <c r="I331" s="73" t="s">
        <v>1143</v>
      </c>
      <c r="J331" s="73">
        <v>81.3</v>
      </c>
      <c r="K331" s="73">
        <v>18.7</v>
      </c>
      <c r="L331" s="73">
        <v>4.3</v>
      </c>
      <c r="M331" s="148" t="s">
        <v>1143</v>
      </c>
      <c r="N331" s="73" t="s">
        <v>1143</v>
      </c>
    </row>
    <row r="332" spans="1:14" s="42" customFormat="1" ht="11.25" customHeight="1">
      <c r="A332" s="43" t="s">
        <v>835</v>
      </c>
      <c r="B332" s="56" t="s">
        <v>350</v>
      </c>
      <c r="C332" s="184">
        <v>2022</v>
      </c>
      <c r="D332" s="185">
        <v>14.3</v>
      </c>
      <c r="E332" s="73">
        <v>1.6</v>
      </c>
      <c r="F332" s="73">
        <v>443.7</v>
      </c>
      <c r="G332" s="73">
        <v>73.8</v>
      </c>
      <c r="H332" s="73">
        <v>5.5</v>
      </c>
      <c r="I332" s="97">
        <v>0.8</v>
      </c>
      <c r="J332" s="73">
        <v>93.7</v>
      </c>
      <c r="K332" s="73">
        <v>20.3</v>
      </c>
      <c r="L332" s="73">
        <v>4.5999999999999996</v>
      </c>
      <c r="M332" s="106">
        <v>342</v>
      </c>
      <c r="N332" s="73">
        <v>4.7</v>
      </c>
    </row>
    <row r="333" spans="1:14" s="42" customFormat="1" ht="11.25" customHeight="1">
      <c r="A333" s="43" t="s">
        <v>835</v>
      </c>
      <c r="B333" s="56" t="s">
        <v>350</v>
      </c>
      <c r="C333" s="184">
        <v>2011</v>
      </c>
      <c r="D333" s="185">
        <v>13.1</v>
      </c>
      <c r="E333" s="73">
        <v>1.7</v>
      </c>
      <c r="F333" s="73">
        <v>418.5</v>
      </c>
      <c r="G333" s="73">
        <v>67.8</v>
      </c>
      <c r="H333" s="73">
        <v>4.9000000000000004</v>
      </c>
      <c r="I333" s="73" t="s">
        <v>1143</v>
      </c>
      <c r="J333" s="73">
        <v>84.8</v>
      </c>
      <c r="K333" s="73">
        <v>18.600000000000001</v>
      </c>
      <c r="L333" s="73">
        <v>4.5999999999999996</v>
      </c>
      <c r="M333" s="148" t="s">
        <v>1143</v>
      </c>
      <c r="N333" s="73" t="s">
        <v>1143</v>
      </c>
    </row>
    <row r="334" spans="1:14" s="42" customFormat="1" ht="11.25" customHeight="1">
      <c r="A334" s="43" t="s">
        <v>836</v>
      </c>
      <c r="B334" s="56" t="s">
        <v>351</v>
      </c>
      <c r="C334" s="184">
        <v>2022</v>
      </c>
      <c r="D334" s="185">
        <v>18.8</v>
      </c>
      <c r="E334" s="73">
        <v>1.4</v>
      </c>
      <c r="F334" s="73">
        <v>454.7</v>
      </c>
      <c r="G334" s="73">
        <v>74.8</v>
      </c>
      <c r="H334" s="73">
        <v>7.3</v>
      </c>
      <c r="I334" s="97">
        <v>1</v>
      </c>
      <c r="J334" s="73">
        <v>98.2</v>
      </c>
      <c r="K334" s="73">
        <v>20.5</v>
      </c>
      <c r="L334" s="73">
        <v>4.8</v>
      </c>
      <c r="M334" s="106">
        <v>292</v>
      </c>
      <c r="N334" s="73">
        <v>4.2</v>
      </c>
    </row>
    <row r="335" spans="1:14" s="42" customFormat="1" ht="11.25" customHeight="1">
      <c r="A335" s="43" t="s">
        <v>836</v>
      </c>
      <c r="B335" s="56" t="s">
        <v>351</v>
      </c>
      <c r="C335" s="184">
        <v>2011</v>
      </c>
      <c r="D335" s="185">
        <v>18.5</v>
      </c>
      <c r="E335" s="73">
        <v>1.6</v>
      </c>
      <c r="F335" s="73">
        <v>452.5</v>
      </c>
      <c r="G335" s="73">
        <v>65.5</v>
      </c>
      <c r="H335" s="73">
        <v>3.3</v>
      </c>
      <c r="I335" s="73" t="s">
        <v>1143</v>
      </c>
      <c r="J335" s="73">
        <v>86.3</v>
      </c>
      <c r="K335" s="73">
        <v>18.899999999999999</v>
      </c>
      <c r="L335" s="73">
        <v>4.5999999999999996</v>
      </c>
      <c r="M335" s="148" t="s">
        <v>1143</v>
      </c>
      <c r="N335" s="73" t="s">
        <v>1143</v>
      </c>
    </row>
    <row r="336" spans="1:14" s="42" customFormat="1" ht="11.25" customHeight="1">
      <c r="A336" s="43" t="s">
        <v>837</v>
      </c>
      <c r="B336" s="56" t="s">
        <v>336</v>
      </c>
      <c r="C336" s="184">
        <v>2022</v>
      </c>
      <c r="D336" s="185">
        <v>166.2</v>
      </c>
      <c r="E336" s="73">
        <v>2.8</v>
      </c>
      <c r="F336" s="73">
        <v>595.6</v>
      </c>
      <c r="G336" s="73">
        <v>33.700000000000003</v>
      </c>
      <c r="H336" s="73">
        <v>12.8</v>
      </c>
      <c r="I336" s="73">
        <v>4.7</v>
      </c>
      <c r="J336" s="73">
        <v>75.900000000000006</v>
      </c>
      <c r="K336" s="73">
        <v>20</v>
      </c>
      <c r="L336" s="73">
        <v>3.8</v>
      </c>
      <c r="M336" s="106">
        <v>308</v>
      </c>
      <c r="N336" s="73">
        <v>4.9000000000000004</v>
      </c>
    </row>
    <row r="337" spans="1:14" s="42" customFormat="1" ht="11.25" customHeight="1">
      <c r="A337" s="43" t="s">
        <v>837</v>
      </c>
      <c r="B337" s="56" t="s">
        <v>336</v>
      </c>
      <c r="C337" s="184">
        <v>2011</v>
      </c>
      <c r="D337" s="185">
        <v>158.80000000000001</v>
      </c>
      <c r="E337" s="73">
        <v>2.8</v>
      </c>
      <c r="F337" s="73">
        <v>538.29999999999995</v>
      </c>
      <c r="G337" s="73">
        <v>34.700000000000003</v>
      </c>
      <c r="H337" s="73">
        <v>9.5</v>
      </c>
      <c r="I337" s="73" t="s">
        <v>1143</v>
      </c>
      <c r="J337" s="73">
        <v>71.7</v>
      </c>
      <c r="K337" s="73">
        <v>19.600000000000001</v>
      </c>
      <c r="L337" s="73">
        <v>3.7</v>
      </c>
      <c r="M337" s="148" t="s">
        <v>1143</v>
      </c>
      <c r="N337" s="73" t="s">
        <v>1143</v>
      </c>
    </row>
    <row r="338" spans="1:14" s="42" customFormat="1" ht="11.25" customHeight="1">
      <c r="A338" s="43" t="s">
        <v>838</v>
      </c>
      <c r="B338" s="56" t="s">
        <v>352</v>
      </c>
      <c r="C338" s="184">
        <v>2022</v>
      </c>
      <c r="D338" s="185">
        <v>52.3</v>
      </c>
      <c r="E338" s="73">
        <v>2.1</v>
      </c>
      <c r="F338" s="73">
        <v>546.20000000000005</v>
      </c>
      <c r="G338" s="73">
        <v>52.2</v>
      </c>
      <c r="H338" s="73">
        <v>10.6</v>
      </c>
      <c r="I338" s="73">
        <v>3.8</v>
      </c>
      <c r="J338" s="73">
        <v>83.8</v>
      </c>
      <c r="K338" s="73">
        <v>20.3</v>
      </c>
      <c r="L338" s="73">
        <v>4.0999999999999996</v>
      </c>
      <c r="M338" s="106">
        <v>303</v>
      </c>
      <c r="N338" s="73">
        <v>4.7</v>
      </c>
    </row>
    <row r="339" spans="1:14" s="42" customFormat="1" ht="11.25" customHeight="1">
      <c r="A339" s="43" t="s">
        <v>838</v>
      </c>
      <c r="B339" s="56" t="s">
        <v>352</v>
      </c>
      <c r="C339" s="184">
        <v>2011</v>
      </c>
      <c r="D339" s="185">
        <v>50.5</v>
      </c>
      <c r="E339" s="73">
        <v>2.2999999999999998</v>
      </c>
      <c r="F339" s="73">
        <v>509.7</v>
      </c>
      <c r="G339" s="73">
        <v>46.5</v>
      </c>
      <c r="H339" s="73">
        <v>9.1</v>
      </c>
      <c r="I339" s="73" t="s">
        <v>1143</v>
      </c>
      <c r="J339" s="73">
        <v>75.8</v>
      </c>
      <c r="K339" s="73">
        <v>18.600000000000001</v>
      </c>
      <c r="L339" s="73">
        <v>4.0999999999999996</v>
      </c>
      <c r="M339" s="148" t="s">
        <v>1143</v>
      </c>
      <c r="N339" s="73" t="s">
        <v>1143</v>
      </c>
    </row>
    <row r="340" spans="1:14" s="42" customFormat="1" ht="11.25" customHeight="1">
      <c r="A340" s="43" t="s">
        <v>839</v>
      </c>
      <c r="B340" s="56" t="s">
        <v>337</v>
      </c>
      <c r="C340" s="184">
        <v>2022</v>
      </c>
      <c r="D340" s="185">
        <v>33.200000000000003</v>
      </c>
      <c r="E340" s="73">
        <v>1.3</v>
      </c>
      <c r="F340" s="73">
        <v>459.4</v>
      </c>
      <c r="G340" s="73">
        <v>77.8</v>
      </c>
      <c r="H340" s="73">
        <v>5</v>
      </c>
      <c r="I340" s="73">
        <v>1.2</v>
      </c>
      <c r="J340" s="73">
        <v>102.1</v>
      </c>
      <c r="K340" s="73">
        <v>21.1</v>
      </c>
      <c r="L340" s="73">
        <v>4.8</v>
      </c>
      <c r="M340" s="106">
        <v>336</v>
      </c>
      <c r="N340" s="73">
        <v>4.5999999999999996</v>
      </c>
    </row>
    <row r="341" spans="1:14" s="42" customFormat="1" ht="11.25" customHeight="1">
      <c r="A341" s="43" t="s">
        <v>839</v>
      </c>
      <c r="B341" s="56" t="s">
        <v>337</v>
      </c>
      <c r="C341" s="184">
        <v>2011</v>
      </c>
      <c r="D341" s="185">
        <v>32.700000000000003</v>
      </c>
      <c r="E341" s="73">
        <v>1.4</v>
      </c>
      <c r="F341" s="73">
        <v>437</v>
      </c>
      <c r="G341" s="73">
        <v>73.8</v>
      </c>
      <c r="H341" s="73">
        <v>5.3</v>
      </c>
      <c r="I341" s="73" t="s">
        <v>1143</v>
      </c>
      <c r="J341" s="73">
        <v>93.3</v>
      </c>
      <c r="K341" s="73">
        <v>18.899999999999999</v>
      </c>
      <c r="L341" s="73">
        <v>4.9000000000000004</v>
      </c>
      <c r="M341" s="148" t="s">
        <v>1143</v>
      </c>
      <c r="N341" s="73" t="s">
        <v>1143</v>
      </c>
    </row>
    <row r="342" spans="1:14" s="42" customFormat="1" ht="11.25" customHeight="1">
      <c r="A342" s="43" t="s">
        <v>840</v>
      </c>
      <c r="B342" s="56" t="s">
        <v>338</v>
      </c>
      <c r="C342" s="184">
        <v>2022</v>
      </c>
      <c r="D342" s="185">
        <v>31.9</v>
      </c>
      <c r="E342" s="73">
        <v>1.7</v>
      </c>
      <c r="F342" s="73">
        <v>491.9</v>
      </c>
      <c r="G342" s="73">
        <v>65.400000000000006</v>
      </c>
      <c r="H342" s="73">
        <v>7.2</v>
      </c>
      <c r="I342" s="73">
        <v>2.5</v>
      </c>
      <c r="J342" s="73">
        <v>91.7</v>
      </c>
      <c r="K342" s="73">
        <v>20.6</v>
      </c>
      <c r="L342" s="73">
        <v>4.4000000000000004</v>
      </c>
      <c r="M342" s="106">
        <v>309</v>
      </c>
      <c r="N342" s="73">
        <v>4.7</v>
      </c>
    </row>
    <row r="343" spans="1:14" s="42" customFormat="1" ht="11.25" customHeight="1">
      <c r="A343" s="43" t="s">
        <v>840</v>
      </c>
      <c r="B343" s="56" t="s">
        <v>338</v>
      </c>
      <c r="C343" s="184">
        <v>2011</v>
      </c>
      <c r="D343" s="185">
        <v>32.6</v>
      </c>
      <c r="E343" s="73">
        <v>1.8</v>
      </c>
      <c r="F343" s="73">
        <v>497.9</v>
      </c>
      <c r="G343" s="73">
        <v>62</v>
      </c>
      <c r="H343" s="73">
        <v>10.1</v>
      </c>
      <c r="I343" s="73" t="s">
        <v>1143</v>
      </c>
      <c r="J343" s="73">
        <v>82.9</v>
      </c>
      <c r="K343" s="73">
        <v>18.2</v>
      </c>
      <c r="L343" s="73">
        <v>4.5999999999999996</v>
      </c>
      <c r="M343" s="148" t="s">
        <v>1143</v>
      </c>
      <c r="N343" s="73" t="s">
        <v>1143</v>
      </c>
    </row>
    <row r="344" spans="1:14" s="42" customFormat="1" ht="11.25" customHeight="1">
      <c r="A344" s="43" t="s">
        <v>841</v>
      </c>
      <c r="B344" s="56" t="s">
        <v>358</v>
      </c>
      <c r="C344" s="184">
        <v>2022</v>
      </c>
      <c r="D344" s="185">
        <v>164.2</v>
      </c>
      <c r="E344" s="73">
        <v>2.5</v>
      </c>
      <c r="F344" s="73">
        <v>570.29999999999995</v>
      </c>
      <c r="G344" s="73">
        <v>36.6</v>
      </c>
      <c r="H344" s="73">
        <v>9.9</v>
      </c>
      <c r="I344" s="73">
        <v>4.3</v>
      </c>
      <c r="J344" s="73">
        <v>76.7</v>
      </c>
      <c r="K344" s="73">
        <v>19.399999999999999</v>
      </c>
      <c r="L344" s="73">
        <v>4</v>
      </c>
      <c r="M344" s="106">
        <v>294</v>
      </c>
      <c r="N344" s="73">
        <v>4.7</v>
      </c>
    </row>
    <row r="345" spans="1:14" s="42" customFormat="1" ht="11.25" customHeight="1">
      <c r="A345" s="43" t="s">
        <v>841</v>
      </c>
      <c r="B345" s="56" t="s">
        <v>358</v>
      </c>
      <c r="C345" s="184">
        <v>2011</v>
      </c>
      <c r="D345" s="185">
        <v>162.1</v>
      </c>
      <c r="E345" s="73">
        <v>2.7</v>
      </c>
      <c r="F345" s="73">
        <v>543.70000000000005</v>
      </c>
      <c r="G345" s="73">
        <v>35.700000000000003</v>
      </c>
      <c r="H345" s="73">
        <v>9.3000000000000007</v>
      </c>
      <c r="I345" s="73" t="s">
        <v>1143</v>
      </c>
      <c r="J345" s="73">
        <v>70.900000000000006</v>
      </c>
      <c r="K345" s="73">
        <v>19.3</v>
      </c>
      <c r="L345" s="73">
        <v>3.7</v>
      </c>
      <c r="M345" s="148" t="s">
        <v>1143</v>
      </c>
      <c r="N345" s="73" t="s">
        <v>1143</v>
      </c>
    </row>
    <row r="346" spans="1:14" s="42" customFormat="1" ht="11.25" customHeight="1">
      <c r="A346" s="43" t="s">
        <v>842</v>
      </c>
      <c r="B346" s="56" t="s">
        <v>339</v>
      </c>
      <c r="C346" s="184">
        <v>2022</v>
      </c>
      <c r="D346" s="185">
        <v>65.599999999999994</v>
      </c>
      <c r="E346" s="73">
        <v>1.8</v>
      </c>
      <c r="F346" s="73">
        <v>531</v>
      </c>
      <c r="G346" s="73">
        <v>58.7</v>
      </c>
      <c r="H346" s="73">
        <v>10.7</v>
      </c>
      <c r="I346" s="73">
        <v>3.4</v>
      </c>
      <c r="J346" s="73">
        <v>90.3</v>
      </c>
      <c r="K346" s="73">
        <v>20.9</v>
      </c>
      <c r="L346" s="73">
        <v>4.3</v>
      </c>
      <c r="M346" s="106">
        <v>330</v>
      </c>
      <c r="N346" s="73">
        <v>4.9000000000000004</v>
      </c>
    </row>
    <row r="347" spans="1:14" s="42" customFormat="1" ht="11.25" customHeight="1">
      <c r="A347" s="43" t="s">
        <v>842</v>
      </c>
      <c r="B347" s="56" t="s">
        <v>339</v>
      </c>
      <c r="C347" s="184">
        <v>2011</v>
      </c>
      <c r="D347" s="185">
        <v>63.8</v>
      </c>
      <c r="E347" s="73">
        <v>1.9</v>
      </c>
      <c r="F347" s="73">
        <v>493.7</v>
      </c>
      <c r="G347" s="73">
        <v>53.8</v>
      </c>
      <c r="H347" s="73">
        <v>7.2</v>
      </c>
      <c r="I347" s="73" t="s">
        <v>1143</v>
      </c>
      <c r="J347" s="73">
        <v>83.5</v>
      </c>
      <c r="K347" s="73">
        <v>19.100000000000001</v>
      </c>
      <c r="L347" s="73">
        <v>4.4000000000000004</v>
      </c>
      <c r="M347" s="148" t="s">
        <v>1143</v>
      </c>
      <c r="N347" s="73" t="s">
        <v>1143</v>
      </c>
    </row>
    <row r="348" spans="1:14" s="42" customFormat="1" ht="11.25" customHeight="1">
      <c r="A348" s="43" t="s">
        <v>843</v>
      </c>
      <c r="B348" s="56" t="s">
        <v>353</v>
      </c>
      <c r="C348" s="184">
        <v>2022</v>
      </c>
      <c r="D348" s="185">
        <v>104.7</v>
      </c>
      <c r="E348" s="73">
        <v>2.6</v>
      </c>
      <c r="F348" s="73">
        <v>566.1</v>
      </c>
      <c r="G348" s="73">
        <v>38.1</v>
      </c>
      <c r="H348" s="73">
        <v>11.7</v>
      </c>
      <c r="I348" s="73">
        <v>5.0999999999999996</v>
      </c>
      <c r="J348" s="73">
        <v>79.7</v>
      </c>
      <c r="K348" s="73">
        <v>20.6</v>
      </c>
      <c r="L348" s="73">
        <v>3.9</v>
      </c>
      <c r="M348" s="106">
        <v>326</v>
      </c>
      <c r="N348" s="73">
        <v>5.0999999999999996</v>
      </c>
    </row>
    <row r="349" spans="1:14" s="42" customFormat="1" ht="11.25" customHeight="1">
      <c r="A349" s="43" t="s">
        <v>843</v>
      </c>
      <c r="B349" s="56" t="s">
        <v>353</v>
      </c>
      <c r="C349" s="184">
        <v>2011</v>
      </c>
      <c r="D349" s="185">
        <v>100.6</v>
      </c>
      <c r="E349" s="73">
        <v>2.7</v>
      </c>
      <c r="F349" s="73">
        <v>556.1</v>
      </c>
      <c r="G349" s="73">
        <v>35</v>
      </c>
      <c r="H349" s="73">
        <v>12</v>
      </c>
      <c r="I349" s="73" t="s">
        <v>1143</v>
      </c>
      <c r="J349" s="73">
        <v>74.099999999999994</v>
      </c>
      <c r="K349" s="73">
        <v>19.3</v>
      </c>
      <c r="L349" s="73">
        <v>3.8</v>
      </c>
      <c r="M349" s="148" t="s">
        <v>1143</v>
      </c>
      <c r="N349" s="73" t="s">
        <v>1143</v>
      </c>
    </row>
    <row r="350" spans="1:14" s="42" customFormat="1" ht="11.25" customHeight="1">
      <c r="A350" s="43" t="s">
        <v>844</v>
      </c>
      <c r="B350" s="56" t="s">
        <v>355</v>
      </c>
      <c r="C350" s="184">
        <v>2022</v>
      </c>
      <c r="D350" s="185">
        <v>177.1</v>
      </c>
      <c r="E350" s="73">
        <v>2.6</v>
      </c>
      <c r="F350" s="73">
        <v>649.20000000000005</v>
      </c>
      <c r="G350" s="73">
        <v>36.5</v>
      </c>
      <c r="H350" s="73">
        <v>17.399999999999999</v>
      </c>
      <c r="I350" s="73">
        <v>8.9</v>
      </c>
      <c r="J350" s="73">
        <v>75.2</v>
      </c>
      <c r="K350" s="73">
        <v>20</v>
      </c>
      <c r="L350" s="73">
        <v>3.8</v>
      </c>
      <c r="M350" s="106">
        <v>295</v>
      </c>
      <c r="N350" s="73">
        <v>4.9000000000000004</v>
      </c>
    </row>
    <row r="351" spans="1:14" s="42" customFormat="1" ht="11.25" customHeight="1">
      <c r="A351" s="43" t="s">
        <v>844</v>
      </c>
      <c r="B351" s="56" t="s">
        <v>355</v>
      </c>
      <c r="C351" s="184">
        <v>2011</v>
      </c>
      <c r="D351" s="185">
        <v>171.7</v>
      </c>
      <c r="E351" s="73">
        <v>2.7</v>
      </c>
      <c r="F351" s="73">
        <v>587.1</v>
      </c>
      <c r="G351" s="73">
        <v>33.6</v>
      </c>
      <c r="H351" s="73">
        <v>11.6</v>
      </c>
      <c r="I351" s="73" t="s">
        <v>1143</v>
      </c>
      <c r="J351" s="73">
        <v>71.5</v>
      </c>
      <c r="K351" s="73">
        <v>19.5</v>
      </c>
      <c r="L351" s="73">
        <v>3.7</v>
      </c>
      <c r="M351" s="148" t="s">
        <v>1143</v>
      </c>
      <c r="N351" s="73" t="s">
        <v>1143</v>
      </c>
    </row>
    <row r="352" spans="1:14" s="42" customFormat="1" ht="11.25" customHeight="1">
      <c r="A352" s="43" t="s">
        <v>845</v>
      </c>
      <c r="B352" s="56" t="s">
        <v>340</v>
      </c>
      <c r="C352" s="184">
        <v>2022</v>
      </c>
      <c r="D352" s="185">
        <v>61.7</v>
      </c>
      <c r="E352" s="73">
        <v>1.9</v>
      </c>
      <c r="F352" s="73">
        <v>524.79999999999995</v>
      </c>
      <c r="G352" s="73">
        <v>65.400000000000006</v>
      </c>
      <c r="H352" s="73">
        <v>9.9</v>
      </c>
      <c r="I352" s="73">
        <v>3.6</v>
      </c>
      <c r="J352" s="73">
        <v>87.2</v>
      </c>
      <c r="K352" s="73">
        <v>20.399999999999999</v>
      </c>
      <c r="L352" s="73">
        <v>4.3</v>
      </c>
      <c r="M352" s="106">
        <v>320</v>
      </c>
      <c r="N352" s="73">
        <v>4.8</v>
      </c>
    </row>
    <row r="353" spans="1:14" s="42" customFormat="1" ht="11.25" customHeight="1">
      <c r="A353" s="43" t="s">
        <v>845</v>
      </c>
      <c r="B353" s="56" t="s">
        <v>340</v>
      </c>
      <c r="C353" s="184">
        <v>2011</v>
      </c>
      <c r="D353" s="185">
        <v>61.6</v>
      </c>
      <c r="E353" s="73">
        <v>1.9</v>
      </c>
      <c r="F353" s="73">
        <v>494.6</v>
      </c>
      <c r="G353" s="73">
        <v>64.400000000000006</v>
      </c>
      <c r="H353" s="73">
        <v>6.9</v>
      </c>
      <c r="I353" s="73" t="s">
        <v>1143</v>
      </c>
      <c r="J353" s="73">
        <v>81.599999999999994</v>
      </c>
      <c r="K353" s="73">
        <v>18.399999999999999</v>
      </c>
      <c r="L353" s="73">
        <v>4.4000000000000004</v>
      </c>
      <c r="M353" s="148" t="s">
        <v>1143</v>
      </c>
      <c r="N353" s="73" t="s">
        <v>1143</v>
      </c>
    </row>
    <row r="354" spans="1:14" s="42" customFormat="1" ht="11.25" customHeight="1">
      <c r="A354" s="43" t="s">
        <v>846</v>
      </c>
      <c r="B354" s="56" t="s">
        <v>341</v>
      </c>
      <c r="C354" s="184">
        <v>2022</v>
      </c>
      <c r="D354" s="185">
        <v>63.3</v>
      </c>
      <c r="E354" s="73">
        <v>2</v>
      </c>
      <c r="F354" s="73">
        <v>558.5</v>
      </c>
      <c r="G354" s="73">
        <v>52.5</v>
      </c>
      <c r="H354" s="73">
        <v>10.199999999999999</v>
      </c>
      <c r="I354" s="73">
        <v>3.4</v>
      </c>
      <c r="J354" s="73">
        <v>84.7</v>
      </c>
      <c r="K354" s="73">
        <v>20.100000000000001</v>
      </c>
      <c r="L354" s="73">
        <v>4.2</v>
      </c>
      <c r="M354" s="106">
        <v>317</v>
      </c>
      <c r="N354" s="73">
        <v>4.9000000000000004</v>
      </c>
    </row>
    <row r="355" spans="1:14" s="42" customFormat="1" ht="11.25" customHeight="1">
      <c r="A355" s="43" t="s">
        <v>846</v>
      </c>
      <c r="B355" s="56" t="s">
        <v>341</v>
      </c>
      <c r="C355" s="184">
        <v>2011</v>
      </c>
      <c r="D355" s="185">
        <v>61.6</v>
      </c>
      <c r="E355" s="73">
        <v>2.1</v>
      </c>
      <c r="F355" s="73">
        <v>511.9</v>
      </c>
      <c r="G355" s="73">
        <v>49.2</v>
      </c>
      <c r="H355" s="73">
        <v>7</v>
      </c>
      <c r="I355" s="73" t="s">
        <v>1143</v>
      </c>
      <c r="J355" s="73">
        <v>79.5</v>
      </c>
      <c r="K355" s="73">
        <v>19</v>
      </c>
      <c r="L355" s="73">
        <v>4.2</v>
      </c>
      <c r="M355" s="148" t="s">
        <v>1143</v>
      </c>
      <c r="N355" s="73" t="s">
        <v>1143</v>
      </c>
    </row>
    <row r="356" spans="1:14" s="42" customFormat="1" ht="11.25" customHeight="1">
      <c r="A356" s="43" t="s">
        <v>847</v>
      </c>
      <c r="B356" s="56" t="s">
        <v>354</v>
      </c>
      <c r="C356" s="184">
        <v>2022</v>
      </c>
      <c r="D356" s="185">
        <v>72.900000000000006</v>
      </c>
      <c r="E356" s="73">
        <v>1.5</v>
      </c>
      <c r="F356" s="73">
        <v>482.7</v>
      </c>
      <c r="G356" s="73">
        <v>70.2</v>
      </c>
      <c r="H356" s="73">
        <v>6.9</v>
      </c>
      <c r="I356" s="73">
        <v>1.7</v>
      </c>
      <c r="J356" s="73">
        <v>97.5</v>
      </c>
      <c r="K356" s="73">
        <v>20.8</v>
      </c>
      <c r="L356" s="73">
        <v>4.7</v>
      </c>
      <c r="M356" s="106">
        <v>333</v>
      </c>
      <c r="N356" s="73">
        <v>4.5999999999999996</v>
      </c>
    </row>
    <row r="357" spans="1:14" s="42" customFormat="1" ht="11.25" customHeight="1">
      <c r="A357" s="43" t="s">
        <v>847</v>
      </c>
      <c r="B357" s="56" t="s">
        <v>354</v>
      </c>
      <c r="C357" s="184">
        <v>2011</v>
      </c>
      <c r="D357" s="185">
        <v>72.3</v>
      </c>
      <c r="E357" s="73">
        <v>1.6</v>
      </c>
      <c r="F357" s="73">
        <v>492.5</v>
      </c>
      <c r="G357" s="73">
        <v>64.099999999999994</v>
      </c>
      <c r="H357" s="73">
        <v>6.9</v>
      </c>
      <c r="I357" s="73" t="s">
        <v>1143</v>
      </c>
      <c r="J357" s="73">
        <v>85.6</v>
      </c>
      <c r="K357" s="73">
        <v>18.8</v>
      </c>
      <c r="L357" s="73">
        <v>4.5999999999999996</v>
      </c>
      <c r="M357" s="148" t="s">
        <v>1143</v>
      </c>
      <c r="N357" s="73" t="s">
        <v>1143</v>
      </c>
    </row>
    <row r="358" spans="1:14" s="42" customFormat="1" ht="11.25" customHeight="1">
      <c r="A358" s="43" t="s">
        <v>848</v>
      </c>
      <c r="B358" s="56" t="s">
        <v>342</v>
      </c>
      <c r="C358" s="184">
        <v>2022</v>
      </c>
      <c r="D358" s="185">
        <v>99.7</v>
      </c>
      <c r="E358" s="73">
        <v>2</v>
      </c>
      <c r="F358" s="73">
        <v>518.1</v>
      </c>
      <c r="G358" s="73">
        <v>50.8</v>
      </c>
      <c r="H358" s="73">
        <v>9.4</v>
      </c>
      <c r="I358" s="73">
        <v>2.9</v>
      </c>
      <c r="J358" s="73">
        <v>84.7</v>
      </c>
      <c r="K358" s="73">
        <v>19.899999999999999</v>
      </c>
      <c r="L358" s="73">
        <v>4.3</v>
      </c>
      <c r="M358" s="106">
        <v>309</v>
      </c>
      <c r="N358" s="73">
        <v>4.9000000000000004</v>
      </c>
    </row>
    <row r="359" spans="1:14" s="42" customFormat="1" ht="11.25" customHeight="1">
      <c r="A359" s="43" t="s">
        <v>848</v>
      </c>
      <c r="B359" s="56" t="s">
        <v>342</v>
      </c>
      <c r="C359" s="184">
        <v>2011</v>
      </c>
      <c r="D359" s="185">
        <v>97.3</v>
      </c>
      <c r="E359" s="73">
        <v>2.2000000000000002</v>
      </c>
      <c r="F359" s="73">
        <v>515.1</v>
      </c>
      <c r="G359" s="73">
        <v>46.6</v>
      </c>
      <c r="H359" s="73">
        <v>9.1</v>
      </c>
      <c r="I359" s="73" t="s">
        <v>1143</v>
      </c>
      <c r="J359" s="73">
        <v>76.8</v>
      </c>
      <c r="K359" s="73">
        <v>19.100000000000001</v>
      </c>
      <c r="L359" s="73">
        <v>4</v>
      </c>
      <c r="M359" s="148" t="s">
        <v>1143</v>
      </c>
      <c r="N359" s="73" t="s">
        <v>1143</v>
      </c>
    </row>
    <row r="360" spans="1:14" s="42" customFormat="1" ht="11.25" customHeight="1">
      <c r="A360" s="43" t="s">
        <v>849</v>
      </c>
      <c r="B360" s="56" t="s">
        <v>360</v>
      </c>
      <c r="C360" s="184">
        <v>2022</v>
      </c>
      <c r="D360" s="185">
        <v>24.9</v>
      </c>
      <c r="E360" s="73">
        <v>1.3</v>
      </c>
      <c r="F360" s="73">
        <v>466</v>
      </c>
      <c r="G360" s="73">
        <v>74.400000000000006</v>
      </c>
      <c r="H360" s="73">
        <v>6.8</v>
      </c>
      <c r="I360" s="97">
        <v>0.8</v>
      </c>
      <c r="J360" s="73">
        <v>106.4</v>
      </c>
      <c r="K360" s="73">
        <v>20.7</v>
      </c>
      <c r="L360" s="73">
        <v>5.0999999999999996</v>
      </c>
      <c r="M360" s="106">
        <v>375</v>
      </c>
      <c r="N360" s="73">
        <v>4.7</v>
      </c>
    </row>
    <row r="361" spans="1:14" s="42" customFormat="1" ht="11.25" customHeight="1">
      <c r="A361" s="43" t="s">
        <v>849</v>
      </c>
      <c r="B361" s="56" t="s">
        <v>360</v>
      </c>
      <c r="C361" s="184">
        <v>2011</v>
      </c>
      <c r="D361" s="185">
        <v>24.8</v>
      </c>
      <c r="E361" s="73">
        <v>1.4</v>
      </c>
      <c r="F361" s="73">
        <v>450.8</v>
      </c>
      <c r="G361" s="73">
        <v>72.599999999999994</v>
      </c>
      <c r="H361" s="73">
        <v>5.4</v>
      </c>
      <c r="I361" s="73" t="s">
        <v>1143</v>
      </c>
      <c r="J361" s="73">
        <v>91.2</v>
      </c>
      <c r="K361" s="73">
        <v>18.5</v>
      </c>
      <c r="L361" s="73">
        <v>4.9000000000000004</v>
      </c>
      <c r="M361" s="148" t="s">
        <v>1143</v>
      </c>
      <c r="N361" s="73" t="s">
        <v>1143</v>
      </c>
    </row>
    <row r="362" spans="1:14" s="42" customFormat="1" ht="11.25" customHeight="1">
      <c r="A362" s="43" t="s">
        <v>850</v>
      </c>
      <c r="B362" s="56" t="s">
        <v>343</v>
      </c>
      <c r="C362" s="184">
        <v>2022</v>
      </c>
      <c r="D362" s="185">
        <v>91.7</v>
      </c>
      <c r="E362" s="73">
        <v>2.1</v>
      </c>
      <c r="F362" s="73">
        <v>560.9</v>
      </c>
      <c r="G362" s="73">
        <v>53.6</v>
      </c>
      <c r="H362" s="73">
        <v>12.2</v>
      </c>
      <c r="I362" s="73">
        <v>5.4</v>
      </c>
      <c r="J362" s="73">
        <v>85.7</v>
      </c>
      <c r="K362" s="73">
        <v>20.100000000000001</v>
      </c>
      <c r="L362" s="73">
        <v>4.3</v>
      </c>
      <c r="M362" s="106">
        <v>336</v>
      </c>
      <c r="N362" s="73">
        <v>5</v>
      </c>
    </row>
    <row r="363" spans="1:14" s="42" customFormat="1" ht="11.25" customHeight="1">
      <c r="A363" s="43" t="s">
        <v>850</v>
      </c>
      <c r="B363" s="56" t="s">
        <v>343</v>
      </c>
      <c r="C363" s="184">
        <v>2011</v>
      </c>
      <c r="D363" s="185">
        <v>88.5</v>
      </c>
      <c r="E363" s="73">
        <v>2.2000000000000002</v>
      </c>
      <c r="F363" s="73">
        <v>510.5</v>
      </c>
      <c r="G363" s="73">
        <v>50.5</v>
      </c>
      <c r="H363" s="73">
        <v>10.1</v>
      </c>
      <c r="I363" s="73" t="s">
        <v>1143</v>
      </c>
      <c r="J363" s="73">
        <v>79.8</v>
      </c>
      <c r="K363" s="73">
        <v>18.899999999999999</v>
      </c>
      <c r="L363" s="73">
        <v>4.2</v>
      </c>
      <c r="M363" s="148" t="s">
        <v>1143</v>
      </c>
      <c r="N363" s="73" t="s">
        <v>1143</v>
      </c>
    </row>
    <row r="364" spans="1:14" s="42" customFormat="1" ht="11.25" customHeight="1">
      <c r="A364" s="43" t="s">
        <v>851</v>
      </c>
      <c r="B364" s="56" t="s">
        <v>361</v>
      </c>
      <c r="C364" s="184">
        <v>2022</v>
      </c>
      <c r="D364" s="185">
        <v>36.1</v>
      </c>
      <c r="E364" s="73">
        <v>1.7</v>
      </c>
      <c r="F364" s="73">
        <v>545.1</v>
      </c>
      <c r="G364" s="73">
        <v>62.8</v>
      </c>
      <c r="H364" s="73">
        <v>10</v>
      </c>
      <c r="I364" s="73">
        <v>2.8</v>
      </c>
      <c r="J364" s="73">
        <v>89.2</v>
      </c>
      <c r="K364" s="73">
        <v>20.5</v>
      </c>
      <c r="L364" s="73">
        <v>4.4000000000000004</v>
      </c>
      <c r="M364" s="106">
        <v>300</v>
      </c>
      <c r="N364" s="73">
        <v>4.7</v>
      </c>
    </row>
    <row r="365" spans="1:14" s="42" customFormat="1" ht="11.25" customHeight="1">
      <c r="A365" s="43" t="s">
        <v>851</v>
      </c>
      <c r="B365" s="56" t="s">
        <v>361</v>
      </c>
      <c r="C365" s="184">
        <v>2011</v>
      </c>
      <c r="D365" s="185">
        <v>35.4</v>
      </c>
      <c r="E365" s="73">
        <v>1.8</v>
      </c>
      <c r="F365" s="73">
        <v>532.20000000000005</v>
      </c>
      <c r="G365" s="73">
        <v>56.7</v>
      </c>
      <c r="H365" s="73">
        <v>10.3</v>
      </c>
      <c r="I365" s="73" t="s">
        <v>1143</v>
      </c>
      <c r="J365" s="73">
        <v>81.099999999999994</v>
      </c>
      <c r="K365" s="73">
        <v>18.399999999999999</v>
      </c>
      <c r="L365" s="73">
        <v>4.4000000000000004</v>
      </c>
      <c r="M365" s="148" t="s">
        <v>1143</v>
      </c>
      <c r="N365" s="73" t="s">
        <v>1143</v>
      </c>
    </row>
    <row r="366" spans="1:14" s="42" customFormat="1" ht="11.25" customHeight="1">
      <c r="A366" s="43" t="s">
        <v>852</v>
      </c>
      <c r="B366" s="56" t="s">
        <v>356</v>
      </c>
      <c r="C366" s="184">
        <v>2022</v>
      </c>
      <c r="D366" s="185">
        <v>18.7</v>
      </c>
      <c r="E366" s="73">
        <v>1.4</v>
      </c>
      <c r="F366" s="73">
        <v>449.2</v>
      </c>
      <c r="G366" s="73">
        <v>80.599999999999994</v>
      </c>
      <c r="H366" s="73">
        <v>7</v>
      </c>
      <c r="I366" s="97">
        <v>0.8</v>
      </c>
      <c r="J366" s="73">
        <v>102.5</v>
      </c>
      <c r="K366" s="73">
        <v>20.3</v>
      </c>
      <c r="L366" s="73">
        <v>5</v>
      </c>
      <c r="M366" s="106">
        <v>321</v>
      </c>
      <c r="N366" s="73">
        <v>4.3</v>
      </c>
    </row>
    <row r="367" spans="1:14" s="42" customFormat="1" ht="11.25" customHeight="1">
      <c r="A367" s="43" t="s">
        <v>852</v>
      </c>
      <c r="B367" s="56" t="s">
        <v>356</v>
      </c>
      <c r="C367" s="184">
        <v>2011</v>
      </c>
      <c r="D367" s="185">
        <v>18.399999999999999</v>
      </c>
      <c r="E367" s="73">
        <v>1.4</v>
      </c>
      <c r="F367" s="73">
        <v>423.5</v>
      </c>
      <c r="G367" s="73">
        <v>70.7</v>
      </c>
      <c r="H367" s="73">
        <v>5.6</v>
      </c>
      <c r="I367" s="73" t="s">
        <v>1143</v>
      </c>
      <c r="J367" s="73">
        <v>96.4</v>
      </c>
      <c r="K367" s="73">
        <v>19.100000000000001</v>
      </c>
      <c r="L367" s="73">
        <v>5.0999999999999996</v>
      </c>
      <c r="M367" s="148" t="s">
        <v>1143</v>
      </c>
      <c r="N367" s="73" t="s">
        <v>1143</v>
      </c>
    </row>
    <row r="368" spans="1:14" s="42" customFormat="1" ht="11.25" customHeight="1">
      <c r="A368" s="43" t="s">
        <v>853</v>
      </c>
      <c r="B368" s="56" t="s">
        <v>359</v>
      </c>
      <c r="C368" s="184">
        <v>2022</v>
      </c>
      <c r="D368" s="185">
        <v>40.4</v>
      </c>
      <c r="E368" s="73">
        <v>2</v>
      </c>
      <c r="F368" s="73">
        <v>538.6</v>
      </c>
      <c r="G368" s="73">
        <v>51.6</v>
      </c>
      <c r="H368" s="73">
        <v>13.4</v>
      </c>
      <c r="I368" s="73">
        <v>8.6999999999999993</v>
      </c>
      <c r="J368" s="73">
        <v>86.3</v>
      </c>
      <c r="K368" s="73">
        <v>19.8</v>
      </c>
      <c r="L368" s="73">
        <v>4.4000000000000004</v>
      </c>
      <c r="M368" s="106">
        <v>296</v>
      </c>
      <c r="N368" s="73">
        <v>4.5999999999999996</v>
      </c>
    </row>
    <row r="369" spans="1:14" s="42" customFormat="1" ht="11.25" customHeight="1">
      <c r="A369" s="43" t="s">
        <v>853</v>
      </c>
      <c r="B369" s="56" t="s">
        <v>359</v>
      </c>
      <c r="C369" s="184">
        <v>2011</v>
      </c>
      <c r="D369" s="185">
        <v>39.4</v>
      </c>
      <c r="E369" s="73">
        <v>2.1</v>
      </c>
      <c r="F369" s="73">
        <v>506.3</v>
      </c>
      <c r="G369" s="73">
        <v>45</v>
      </c>
      <c r="H369" s="73">
        <v>8.5</v>
      </c>
      <c r="I369" s="73" t="s">
        <v>1143</v>
      </c>
      <c r="J369" s="73">
        <v>79.599999999999994</v>
      </c>
      <c r="K369" s="73">
        <v>18.3</v>
      </c>
      <c r="L369" s="73">
        <v>4.4000000000000004</v>
      </c>
      <c r="M369" s="148" t="s">
        <v>1143</v>
      </c>
      <c r="N369" s="73" t="s">
        <v>1143</v>
      </c>
    </row>
    <row r="370" spans="1:14" s="42" customFormat="1" ht="11.25" customHeight="1">
      <c r="A370" s="43" t="s">
        <v>854</v>
      </c>
      <c r="B370" s="56" t="s">
        <v>362</v>
      </c>
      <c r="C370" s="184">
        <v>2022</v>
      </c>
      <c r="D370" s="185">
        <v>50.3</v>
      </c>
      <c r="E370" s="73">
        <v>1.7</v>
      </c>
      <c r="F370" s="73">
        <v>537.1</v>
      </c>
      <c r="G370" s="73">
        <v>57.8</v>
      </c>
      <c r="H370" s="73">
        <v>11.7</v>
      </c>
      <c r="I370" s="73">
        <v>5.3</v>
      </c>
      <c r="J370" s="73">
        <v>89.2</v>
      </c>
      <c r="K370" s="73">
        <v>21</v>
      </c>
      <c r="L370" s="73">
        <v>4.3</v>
      </c>
      <c r="M370" s="106">
        <v>328</v>
      </c>
      <c r="N370" s="73">
        <v>5</v>
      </c>
    </row>
    <row r="371" spans="1:14" s="42" customFormat="1" ht="11.25" customHeight="1">
      <c r="A371" s="43" t="s">
        <v>854</v>
      </c>
      <c r="B371" s="56" t="s">
        <v>362</v>
      </c>
      <c r="C371" s="184">
        <v>2011</v>
      </c>
      <c r="D371" s="185">
        <v>49.1</v>
      </c>
      <c r="E371" s="73">
        <v>1.8</v>
      </c>
      <c r="F371" s="73">
        <v>503.5</v>
      </c>
      <c r="G371" s="73">
        <v>53.3</v>
      </c>
      <c r="H371" s="73">
        <v>10.199999999999999</v>
      </c>
      <c r="I371" s="73" t="s">
        <v>1143</v>
      </c>
      <c r="J371" s="73">
        <v>83.1</v>
      </c>
      <c r="K371" s="73">
        <v>19.600000000000001</v>
      </c>
      <c r="L371" s="73">
        <v>4.2</v>
      </c>
      <c r="M371" s="148" t="s">
        <v>1143</v>
      </c>
      <c r="N371" s="73" t="s">
        <v>1143</v>
      </c>
    </row>
    <row r="372" spans="1:14" s="42" customFormat="1" ht="11.25" customHeight="1">
      <c r="A372" s="43" t="s">
        <v>855</v>
      </c>
      <c r="B372" s="56" t="s">
        <v>344</v>
      </c>
      <c r="C372" s="184">
        <v>2022</v>
      </c>
      <c r="D372" s="185">
        <v>77.8</v>
      </c>
      <c r="E372" s="73">
        <v>2.5</v>
      </c>
      <c r="F372" s="73">
        <v>607.9</v>
      </c>
      <c r="G372" s="73">
        <v>41</v>
      </c>
      <c r="H372" s="73">
        <v>16.8</v>
      </c>
      <c r="I372" s="73">
        <v>7.4</v>
      </c>
      <c r="J372" s="73">
        <v>78.599999999999994</v>
      </c>
      <c r="K372" s="73">
        <v>20.399999999999999</v>
      </c>
      <c r="L372" s="73">
        <v>3.9</v>
      </c>
      <c r="M372" s="106">
        <v>295</v>
      </c>
      <c r="N372" s="73">
        <v>4.7</v>
      </c>
    </row>
    <row r="373" spans="1:14" s="42" customFormat="1" ht="11.25" customHeight="1">
      <c r="A373" s="43" t="s">
        <v>855</v>
      </c>
      <c r="B373" s="56" t="s">
        <v>344</v>
      </c>
      <c r="C373" s="184">
        <v>2011</v>
      </c>
      <c r="D373" s="185">
        <v>73.099999999999994</v>
      </c>
      <c r="E373" s="73">
        <v>2.7</v>
      </c>
      <c r="F373" s="73">
        <v>599.70000000000005</v>
      </c>
      <c r="G373" s="73">
        <v>36.700000000000003</v>
      </c>
      <c r="H373" s="73">
        <v>15.8</v>
      </c>
      <c r="I373" s="73" t="s">
        <v>1143</v>
      </c>
      <c r="J373" s="73">
        <v>72.099999999999994</v>
      </c>
      <c r="K373" s="73">
        <v>18.7</v>
      </c>
      <c r="L373" s="73">
        <v>3.8</v>
      </c>
      <c r="M373" s="148" t="s">
        <v>1143</v>
      </c>
      <c r="N373" s="73" t="s">
        <v>1143</v>
      </c>
    </row>
    <row r="374" spans="1:14" s="42" customFormat="1" ht="11.25" customHeight="1">
      <c r="A374" s="43" t="s">
        <v>856</v>
      </c>
      <c r="B374" s="56" t="s">
        <v>345</v>
      </c>
      <c r="C374" s="184">
        <v>2022</v>
      </c>
      <c r="D374" s="185">
        <v>52.3</v>
      </c>
      <c r="E374" s="73">
        <v>1.7</v>
      </c>
      <c r="F374" s="73">
        <v>505.2</v>
      </c>
      <c r="G374" s="73">
        <v>66.7</v>
      </c>
      <c r="H374" s="73">
        <v>8.6</v>
      </c>
      <c r="I374" s="73">
        <v>2.4</v>
      </c>
      <c r="J374" s="73">
        <v>91.4</v>
      </c>
      <c r="K374" s="73">
        <v>20.2</v>
      </c>
      <c r="L374" s="73">
        <v>4.5</v>
      </c>
      <c r="M374" s="106">
        <v>346</v>
      </c>
      <c r="N374" s="73">
        <v>4.8</v>
      </c>
    </row>
    <row r="375" spans="1:14" s="42" customFormat="1" ht="11.25" customHeight="1">
      <c r="A375" s="43" t="s">
        <v>856</v>
      </c>
      <c r="B375" s="56" t="s">
        <v>345</v>
      </c>
      <c r="C375" s="184">
        <v>2011</v>
      </c>
      <c r="D375" s="185">
        <v>51.2</v>
      </c>
      <c r="E375" s="73">
        <v>1.8</v>
      </c>
      <c r="F375" s="73">
        <v>489.5</v>
      </c>
      <c r="G375" s="73">
        <v>62.3</v>
      </c>
      <c r="H375" s="73">
        <v>8</v>
      </c>
      <c r="I375" s="73" t="s">
        <v>1143</v>
      </c>
      <c r="J375" s="73">
        <v>82.7</v>
      </c>
      <c r="K375" s="73">
        <v>18.600000000000001</v>
      </c>
      <c r="L375" s="73">
        <v>4.5</v>
      </c>
      <c r="M375" s="148" t="s">
        <v>1143</v>
      </c>
      <c r="N375" s="73" t="s">
        <v>1143</v>
      </c>
    </row>
    <row r="376" spans="1:14" s="42" customFormat="1" ht="11.25" customHeight="1">
      <c r="A376" s="43" t="s">
        <v>857</v>
      </c>
      <c r="B376" s="56" t="s">
        <v>346</v>
      </c>
      <c r="C376" s="184">
        <v>2022</v>
      </c>
      <c r="D376" s="185">
        <v>161.4</v>
      </c>
      <c r="E376" s="73">
        <v>3</v>
      </c>
      <c r="F376" s="73">
        <v>628.4</v>
      </c>
      <c r="G376" s="73">
        <v>33.700000000000003</v>
      </c>
      <c r="H376" s="73">
        <v>17.2</v>
      </c>
      <c r="I376" s="73">
        <v>12.5</v>
      </c>
      <c r="J376" s="73">
        <v>74.8</v>
      </c>
      <c r="K376" s="73">
        <v>20.5</v>
      </c>
      <c r="L376" s="73">
        <v>3.6</v>
      </c>
      <c r="M376" s="106">
        <v>318</v>
      </c>
      <c r="N376" s="73">
        <v>5.0999999999999996</v>
      </c>
    </row>
    <row r="377" spans="1:14" s="42" customFormat="1" ht="11.25" customHeight="1">
      <c r="A377" s="43" t="s">
        <v>857</v>
      </c>
      <c r="B377" s="56" t="s">
        <v>346</v>
      </c>
      <c r="C377" s="184">
        <v>2011</v>
      </c>
      <c r="D377" s="185">
        <v>156.30000000000001</v>
      </c>
      <c r="E377" s="73">
        <v>3.2</v>
      </c>
      <c r="F377" s="73">
        <v>598.9</v>
      </c>
      <c r="G377" s="73">
        <v>30.3</v>
      </c>
      <c r="H377" s="73">
        <v>15.8</v>
      </c>
      <c r="I377" s="73" t="s">
        <v>1143</v>
      </c>
      <c r="J377" s="73">
        <v>69.8</v>
      </c>
      <c r="K377" s="73">
        <v>18.399999999999999</v>
      </c>
      <c r="L377" s="73">
        <v>3.8</v>
      </c>
      <c r="M377" s="148" t="s">
        <v>1143</v>
      </c>
      <c r="N377" s="73" t="s">
        <v>1143</v>
      </c>
    </row>
    <row r="378" spans="1:14" s="42" customFormat="1" ht="11.25" customHeight="1">
      <c r="A378" s="43" t="s">
        <v>858</v>
      </c>
      <c r="B378" s="56" t="s">
        <v>1131</v>
      </c>
      <c r="C378" s="184">
        <v>2022</v>
      </c>
      <c r="D378" s="185">
        <v>142.6</v>
      </c>
      <c r="E378" s="73">
        <v>3.8</v>
      </c>
      <c r="F378" s="73">
        <v>624</v>
      </c>
      <c r="G378" s="73">
        <v>24.5</v>
      </c>
      <c r="H378" s="73">
        <v>13.1</v>
      </c>
      <c r="I378" s="73">
        <v>7.3</v>
      </c>
      <c r="J378" s="73">
        <v>72.3</v>
      </c>
      <c r="K378" s="73">
        <v>20.399999999999999</v>
      </c>
      <c r="L378" s="73">
        <v>3.5</v>
      </c>
      <c r="M378" s="106">
        <v>331</v>
      </c>
      <c r="N378" s="73">
        <v>5.2</v>
      </c>
    </row>
    <row r="379" spans="1:14" s="42" customFormat="1" ht="11.25" customHeight="1">
      <c r="A379" s="43" t="s">
        <v>858</v>
      </c>
      <c r="B379" s="56" t="s">
        <v>1131</v>
      </c>
      <c r="C379" s="184">
        <v>2011</v>
      </c>
      <c r="D379" s="185">
        <v>136.69999999999999</v>
      </c>
      <c r="E379" s="73">
        <v>3.9</v>
      </c>
      <c r="F379" s="73">
        <v>589</v>
      </c>
      <c r="G379" s="73">
        <v>22.8</v>
      </c>
      <c r="H379" s="73">
        <v>11.2</v>
      </c>
      <c r="I379" s="73" t="s">
        <v>1143</v>
      </c>
      <c r="J379" s="73">
        <v>68.400000000000006</v>
      </c>
      <c r="K379" s="73">
        <v>18.7</v>
      </c>
      <c r="L379" s="73">
        <v>3.7</v>
      </c>
      <c r="M379" s="148" t="s">
        <v>1143</v>
      </c>
      <c r="N379" s="73" t="s">
        <v>1143</v>
      </c>
    </row>
    <row r="380" spans="1:14" s="42" customFormat="1" ht="19.899999999999999" customHeight="1">
      <c r="A380" s="107" t="s">
        <v>859</v>
      </c>
      <c r="B380" s="64" t="s">
        <v>625</v>
      </c>
      <c r="C380" s="186">
        <v>2022</v>
      </c>
      <c r="D380" s="187">
        <v>33.1</v>
      </c>
      <c r="E380" s="88">
        <v>2</v>
      </c>
      <c r="F380" s="88">
        <v>528.6</v>
      </c>
      <c r="G380" s="88">
        <v>48.4</v>
      </c>
      <c r="H380" s="88">
        <v>8</v>
      </c>
      <c r="I380" s="88">
        <v>2.4</v>
      </c>
      <c r="J380" s="88">
        <v>87.2</v>
      </c>
      <c r="K380" s="88">
        <v>20.399999999999999</v>
      </c>
      <c r="L380" s="88">
        <v>4.3</v>
      </c>
      <c r="M380" s="108">
        <v>330</v>
      </c>
      <c r="N380" s="88">
        <v>5.0999999999999996</v>
      </c>
    </row>
    <row r="381" spans="1:14" s="42" customFormat="1" ht="11.25" customHeight="1">
      <c r="A381" s="107" t="s">
        <v>859</v>
      </c>
      <c r="B381" s="64" t="s">
        <v>625</v>
      </c>
      <c r="C381" s="186">
        <v>2011</v>
      </c>
      <c r="D381" s="187">
        <v>31.7</v>
      </c>
      <c r="E381" s="88">
        <v>2.1</v>
      </c>
      <c r="F381" s="88">
        <v>494.4</v>
      </c>
      <c r="G381" s="88">
        <v>46.1</v>
      </c>
      <c r="H381" s="88">
        <v>7</v>
      </c>
      <c r="I381" s="88" t="s">
        <v>1143</v>
      </c>
      <c r="J381" s="88">
        <v>81.2</v>
      </c>
      <c r="K381" s="88">
        <v>18.8</v>
      </c>
      <c r="L381" s="88">
        <v>4.3</v>
      </c>
      <c r="M381" s="149" t="s">
        <v>1143</v>
      </c>
      <c r="N381" s="88" t="s">
        <v>1143</v>
      </c>
    </row>
    <row r="382" spans="1:14" s="42" customFormat="1" ht="19.899999999999999" customHeight="1">
      <c r="A382" s="43" t="s">
        <v>860</v>
      </c>
      <c r="B382" s="56" t="s">
        <v>363</v>
      </c>
      <c r="C382" s="184">
        <v>2022</v>
      </c>
      <c r="D382" s="185">
        <v>36.700000000000003</v>
      </c>
      <c r="E382" s="73">
        <v>1.7</v>
      </c>
      <c r="F382" s="73">
        <v>468.9</v>
      </c>
      <c r="G382" s="73">
        <v>55.5</v>
      </c>
      <c r="H382" s="73">
        <v>5.8</v>
      </c>
      <c r="I382" s="73">
        <v>2.1</v>
      </c>
      <c r="J382" s="73">
        <v>94.1</v>
      </c>
      <c r="K382" s="73">
        <v>21.1</v>
      </c>
      <c r="L382" s="73">
        <v>4.5</v>
      </c>
      <c r="M382" s="106">
        <v>364</v>
      </c>
      <c r="N382" s="73">
        <v>5.2</v>
      </c>
    </row>
    <row r="383" spans="1:14" s="42" customFormat="1" ht="11.25" customHeight="1">
      <c r="A383" s="43" t="s">
        <v>860</v>
      </c>
      <c r="B383" s="56" t="s">
        <v>363</v>
      </c>
      <c r="C383" s="184">
        <v>2011</v>
      </c>
      <c r="D383" s="185">
        <v>32.9</v>
      </c>
      <c r="E383" s="73">
        <v>1.9</v>
      </c>
      <c r="F383" s="73">
        <v>456.9</v>
      </c>
      <c r="G383" s="73">
        <v>52.2</v>
      </c>
      <c r="H383" s="73">
        <v>6.5</v>
      </c>
      <c r="I383" s="73" t="s">
        <v>1143</v>
      </c>
      <c r="J383" s="73">
        <v>84.2</v>
      </c>
      <c r="K383" s="73">
        <v>19.600000000000001</v>
      </c>
      <c r="L383" s="73">
        <v>4.3</v>
      </c>
      <c r="M383" s="148" t="s">
        <v>1143</v>
      </c>
      <c r="N383" s="73" t="s">
        <v>1143</v>
      </c>
    </row>
    <row r="384" spans="1:14" s="42" customFormat="1" ht="11.25" customHeight="1">
      <c r="A384" s="43" t="s">
        <v>861</v>
      </c>
      <c r="B384" s="56" t="s">
        <v>626</v>
      </c>
      <c r="C384" s="184">
        <v>2022</v>
      </c>
      <c r="D384" s="185">
        <v>94.2</v>
      </c>
      <c r="E384" s="73">
        <v>3.7</v>
      </c>
      <c r="F384" s="73">
        <v>598.29999999999995</v>
      </c>
      <c r="G384" s="73">
        <v>20.6</v>
      </c>
      <c r="H384" s="73">
        <v>10</v>
      </c>
      <c r="I384" s="73">
        <v>3</v>
      </c>
      <c r="J384" s="73">
        <v>74</v>
      </c>
      <c r="K384" s="73">
        <v>20.7</v>
      </c>
      <c r="L384" s="73">
        <v>3.6</v>
      </c>
      <c r="M384" s="106">
        <v>337</v>
      </c>
      <c r="N384" s="73">
        <v>5.3</v>
      </c>
    </row>
    <row r="385" spans="1:14" s="42" customFormat="1" ht="11.25" customHeight="1">
      <c r="A385" s="43" t="s">
        <v>861</v>
      </c>
      <c r="B385" s="56" t="s">
        <v>626</v>
      </c>
      <c r="C385" s="184">
        <v>2011</v>
      </c>
      <c r="D385" s="185">
        <v>88.7</v>
      </c>
      <c r="E385" s="73">
        <v>3.7</v>
      </c>
      <c r="F385" s="73">
        <v>543.1</v>
      </c>
      <c r="G385" s="73">
        <v>20</v>
      </c>
      <c r="H385" s="73">
        <v>7.9</v>
      </c>
      <c r="I385" s="73" t="s">
        <v>1143</v>
      </c>
      <c r="J385" s="73">
        <v>71.2</v>
      </c>
      <c r="K385" s="73">
        <v>19.100000000000001</v>
      </c>
      <c r="L385" s="73">
        <v>3.7</v>
      </c>
      <c r="M385" s="148" t="s">
        <v>1143</v>
      </c>
      <c r="N385" s="73" t="s">
        <v>1143</v>
      </c>
    </row>
    <row r="386" spans="1:14" s="42" customFormat="1" ht="11.25" customHeight="1">
      <c r="A386" s="43" t="s">
        <v>862</v>
      </c>
      <c r="B386" s="56" t="s">
        <v>364</v>
      </c>
      <c r="C386" s="184">
        <v>2022</v>
      </c>
      <c r="D386" s="185">
        <v>33.299999999999997</v>
      </c>
      <c r="E386" s="73">
        <v>1.8</v>
      </c>
      <c r="F386" s="73">
        <v>580.5</v>
      </c>
      <c r="G386" s="73">
        <v>60.2</v>
      </c>
      <c r="H386" s="73">
        <v>11.1</v>
      </c>
      <c r="I386" s="73">
        <v>1.6</v>
      </c>
      <c r="J386" s="73">
        <v>86.2</v>
      </c>
      <c r="K386" s="73">
        <v>19.899999999999999</v>
      </c>
      <c r="L386" s="73">
        <v>4.3</v>
      </c>
      <c r="M386" s="106">
        <v>302</v>
      </c>
      <c r="N386" s="73">
        <v>5.2</v>
      </c>
    </row>
    <row r="387" spans="1:14" s="42" customFormat="1" ht="11.25" customHeight="1">
      <c r="A387" s="43" t="s">
        <v>862</v>
      </c>
      <c r="B387" s="56" t="s">
        <v>364</v>
      </c>
      <c r="C387" s="184">
        <v>2011</v>
      </c>
      <c r="D387" s="185">
        <v>32.200000000000003</v>
      </c>
      <c r="E387" s="73">
        <v>1.9</v>
      </c>
      <c r="F387" s="73">
        <v>529.5</v>
      </c>
      <c r="G387" s="73">
        <v>59.7</v>
      </c>
      <c r="H387" s="73">
        <v>10.4</v>
      </c>
      <c r="I387" s="73" t="s">
        <v>1143</v>
      </c>
      <c r="J387" s="73">
        <v>82</v>
      </c>
      <c r="K387" s="73">
        <v>18.5</v>
      </c>
      <c r="L387" s="73">
        <v>4.4000000000000004</v>
      </c>
      <c r="M387" s="148" t="s">
        <v>1143</v>
      </c>
      <c r="N387" s="73" t="s">
        <v>1143</v>
      </c>
    </row>
    <row r="388" spans="1:14" s="42" customFormat="1" ht="11.25" customHeight="1">
      <c r="A388" s="43" t="s">
        <v>863</v>
      </c>
      <c r="B388" s="56" t="s">
        <v>380</v>
      </c>
      <c r="C388" s="184">
        <v>2022</v>
      </c>
      <c r="D388" s="185">
        <v>52.1</v>
      </c>
      <c r="E388" s="73">
        <v>2.6</v>
      </c>
      <c r="F388" s="73">
        <v>572</v>
      </c>
      <c r="G388" s="73">
        <v>35.200000000000003</v>
      </c>
      <c r="H388" s="73">
        <v>11.9</v>
      </c>
      <c r="I388" s="73">
        <v>4.3</v>
      </c>
      <c r="J388" s="73">
        <v>77.3</v>
      </c>
      <c r="K388" s="73">
        <v>19.8</v>
      </c>
      <c r="L388" s="73">
        <v>3.9</v>
      </c>
      <c r="M388" s="106">
        <v>328</v>
      </c>
      <c r="N388" s="73">
        <v>5.4</v>
      </c>
    </row>
    <row r="389" spans="1:14" s="42" customFormat="1" ht="11.25" customHeight="1">
      <c r="A389" s="43" t="s">
        <v>863</v>
      </c>
      <c r="B389" s="56" t="s">
        <v>380</v>
      </c>
      <c r="C389" s="184">
        <v>2011</v>
      </c>
      <c r="D389" s="185">
        <v>48.8</v>
      </c>
      <c r="E389" s="73">
        <v>2.7</v>
      </c>
      <c r="F389" s="73">
        <v>502.8</v>
      </c>
      <c r="G389" s="73">
        <v>32.4</v>
      </c>
      <c r="H389" s="73">
        <v>8</v>
      </c>
      <c r="I389" s="73" t="s">
        <v>1143</v>
      </c>
      <c r="J389" s="73">
        <v>73.7</v>
      </c>
      <c r="K389" s="73">
        <v>19.3</v>
      </c>
      <c r="L389" s="73">
        <v>3.8</v>
      </c>
      <c r="M389" s="148" t="s">
        <v>1143</v>
      </c>
      <c r="N389" s="73" t="s">
        <v>1143</v>
      </c>
    </row>
    <row r="390" spans="1:14" s="42" customFormat="1" ht="11.25" customHeight="1">
      <c r="A390" s="43" t="s">
        <v>864</v>
      </c>
      <c r="B390" s="56" t="s">
        <v>627</v>
      </c>
      <c r="C390" s="184">
        <v>2022</v>
      </c>
      <c r="D390" s="185">
        <v>28.9</v>
      </c>
      <c r="E390" s="73">
        <v>1.3</v>
      </c>
      <c r="F390" s="73">
        <v>461.3</v>
      </c>
      <c r="G390" s="73">
        <v>79</v>
      </c>
      <c r="H390" s="73">
        <v>6.7</v>
      </c>
      <c r="I390" s="73">
        <v>1.5</v>
      </c>
      <c r="J390" s="73">
        <v>106.7</v>
      </c>
      <c r="K390" s="73">
        <v>21.3</v>
      </c>
      <c r="L390" s="73">
        <v>5</v>
      </c>
      <c r="M390" s="106">
        <v>357</v>
      </c>
      <c r="N390" s="73">
        <v>4.5999999999999996</v>
      </c>
    </row>
    <row r="391" spans="1:14" s="42" customFormat="1" ht="11.25" customHeight="1">
      <c r="A391" s="43" t="s">
        <v>864</v>
      </c>
      <c r="B391" s="56" t="s">
        <v>627</v>
      </c>
      <c r="C391" s="184">
        <v>2011</v>
      </c>
      <c r="D391" s="185">
        <v>27.2</v>
      </c>
      <c r="E391" s="73">
        <v>1.4</v>
      </c>
      <c r="F391" s="73">
        <v>431.7</v>
      </c>
      <c r="G391" s="73">
        <v>73.8</v>
      </c>
      <c r="H391" s="73">
        <v>5.6</v>
      </c>
      <c r="I391" s="73" t="s">
        <v>1143</v>
      </c>
      <c r="J391" s="73">
        <v>93.7</v>
      </c>
      <c r="K391" s="73">
        <v>18.8</v>
      </c>
      <c r="L391" s="73">
        <v>5</v>
      </c>
      <c r="M391" s="148" t="s">
        <v>1143</v>
      </c>
      <c r="N391" s="73" t="s">
        <v>1143</v>
      </c>
    </row>
    <row r="392" spans="1:14" s="42" customFormat="1" ht="11.25" customHeight="1">
      <c r="A392" s="43" t="s">
        <v>865</v>
      </c>
      <c r="B392" s="56" t="s">
        <v>628</v>
      </c>
      <c r="C392" s="184">
        <v>2022</v>
      </c>
      <c r="D392" s="185">
        <v>23.9</v>
      </c>
      <c r="E392" s="73">
        <v>1.2</v>
      </c>
      <c r="F392" s="73">
        <v>366.2</v>
      </c>
      <c r="G392" s="73">
        <v>87</v>
      </c>
      <c r="H392" s="73">
        <v>4.8</v>
      </c>
      <c r="I392" s="73">
        <v>0</v>
      </c>
      <c r="J392" s="73">
        <v>125.1</v>
      </c>
      <c r="K392" s="73">
        <v>21.1</v>
      </c>
      <c r="L392" s="73">
        <v>5.9</v>
      </c>
      <c r="M392" s="106">
        <v>343</v>
      </c>
      <c r="N392" s="73">
        <v>4.9000000000000004</v>
      </c>
    </row>
    <row r="393" spans="1:14" s="42" customFormat="1" ht="11.25" customHeight="1">
      <c r="A393" s="43" t="s">
        <v>865</v>
      </c>
      <c r="B393" s="56" t="s">
        <v>628</v>
      </c>
      <c r="C393" s="184">
        <v>2011</v>
      </c>
      <c r="D393" s="185">
        <v>22.6</v>
      </c>
      <c r="E393" s="73">
        <v>1.2</v>
      </c>
      <c r="F393" s="73">
        <v>330.8</v>
      </c>
      <c r="G393" s="73">
        <v>84.7</v>
      </c>
      <c r="H393" s="73">
        <v>3.4</v>
      </c>
      <c r="I393" s="73" t="s">
        <v>1143</v>
      </c>
      <c r="J393" s="73">
        <v>109.6</v>
      </c>
      <c r="K393" s="73">
        <v>18.100000000000001</v>
      </c>
      <c r="L393" s="73">
        <v>6</v>
      </c>
      <c r="M393" s="148" t="s">
        <v>1143</v>
      </c>
      <c r="N393" s="73" t="s">
        <v>1143</v>
      </c>
    </row>
    <row r="394" spans="1:14" s="42" customFormat="1" ht="11.25" customHeight="1">
      <c r="A394" s="43" t="s">
        <v>866</v>
      </c>
      <c r="B394" s="56" t="s">
        <v>365</v>
      </c>
      <c r="C394" s="184">
        <v>2022</v>
      </c>
      <c r="D394" s="185">
        <v>54</v>
      </c>
      <c r="E394" s="73">
        <v>1.7</v>
      </c>
      <c r="F394" s="73">
        <v>539.20000000000005</v>
      </c>
      <c r="G394" s="73">
        <v>59.1</v>
      </c>
      <c r="H394" s="73">
        <v>8.3000000000000007</v>
      </c>
      <c r="I394" s="73">
        <v>2.9</v>
      </c>
      <c r="J394" s="73">
        <v>89.1</v>
      </c>
      <c r="K394" s="73">
        <v>20</v>
      </c>
      <c r="L394" s="73">
        <v>4.5</v>
      </c>
      <c r="M394" s="106">
        <v>267</v>
      </c>
      <c r="N394" s="73">
        <v>4.2</v>
      </c>
    </row>
    <row r="395" spans="1:14" s="42" customFormat="1" ht="11.25" customHeight="1">
      <c r="A395" s="43" t="s">
        <v>866</v>
      </c>
      <c r="B395" s="56" t="s">
        <v>365</v>
      </c>
      <c r="C395" s="184">
        <v>2011</v>
      </c>
      <c r="D395" s="185">
        <v>52</v>
      </c>
      <c r="E395" s="73">
        <v>1.8</v>
      </c>
      <c r="F395" s="73">
        <v>498.9</v>
      </c>
      <c r="G395" s="73">
        <v>57.1</v>
      </c>
      <c r="H395" s="73">
        <v>5.2</v>
      </c>
      <c r="I395" s="73" t="s">
        <v>1143</v>
      </c>
      <c r="J395" s="73">
        <v>82.4</v>
      </c>
      <c r="K395" s="73">
        <v>18.399999999999999</v>
      </c>
      <c r="L395" s="73">
        <v>4.5</v>
      </c>
      <c r="M395" s="148" t="s">
        <v>1143</v>
      </c>
      <c r="N395" s="73" t="s">
        <v>1143</v>
      </c>
    </row>
    <row r="396" spans="1:14" s="42" customFormat="1" ht="11.25" customHeight="1">
      <c r="A396" s="43" t="s">
        <v>867</v>
      </c>
      <c r="B396" s="56" t="s">
        <v>366</v>
      </c>
      <c r="C396" s="184">
        <v>2022</v>
      </c>
      <c r="D396" s="185">
        <v>39.700000000000003</v>
      </c>
      <c r="E396" s="73">
        <v>1.7</v>
      </c>
      <c r="F396" s="73">
        <v>534.5</v>
      </c>
      <c r="G396" s="73">
        <v>54.2</v>
      </c>
      <c r="H396" s="73">
        <v>9</v>
      </c>
      <c r="I396" s="73">
        <v>1.4</v>
      </c>
      <c r="J396" s="73">
        <v>89.4</v>
      </c>
      <c r="K396" s="73">
        <v>19.5</v>
      </c>
      <c r="L396" s="73">
        <v>4.5999999999999996</v>
      </c>
      <c r="M396" s="106">
        <v>315</v>
      </c>
      <c r="N396" s="73">
        <v>4.7</v>
      </c>
    </row>
    <row r="397" spans="1:14" s="42" customFormat="1" ht="11.25" customHeight="1">
      <c r="A397" s="43" t="s">
        <v>867</v>
      </c>
      <c r="B397" s="56" t="s">
        <v>366</v>
      </c>
      <c r="C397" s="184">
        <v>2011</v>
      </c>
      <c r="D397" s="185">
        <v>39.200000000000003</v>
      </c>
      <c r="E397" s="73">
        <v>1.7</v>
      </c>
      <c r="F397" s="73">
        <v>504.2</v>
      </c>
      <c r="G397" s="73">
        <v>53.2</v>
      </c>
      <c r="H397" s="73">
        <v>9.3000000000000007</v>
      </c>
      <c r="I397" s="73" t="s">
        <v>1143</v>
      </c>
      <c r="J397" s="73">
        <v>82.3</v>
      </c>
      <c r="K397" s="73">
        <v>18.8</v>
      </c>
      <c r="L397" s="73">
        <v>4.4000000000000004</v>
      </c>
      <c r="M397" s="148" t="s">
        <v>1143</v>
      </c>
      <c r="N397" s="73" t="s">
        <v>1143</v>
      </c>
    </row>
    <row r="398" spans="1:14" s="42" customFormat="1" ht="11.25" customHeight="1">
      <c r="A398" s="43" t="s">
        <v>868</v>
      </c>
      <c r="B398" s="56" t="s">
        <v>629</v>
      </c>
      <c r="C398" s="184">
        <v>2022</v>
      </c>
      <c r="D398" s="185">
        <v>32.299999999999997</v>
      </c>
      <c r="E398" s="73">
        <v>1.5</v>
      </c>
      <c r="F398" s="73">
        <v>458.4</v>
      </c>
      <c r="G398" s="73">
        <v>67.5</v>
      </c>
      <c r="H398" s="73">
        <v>6.7</v>
      </c>
      <c r="I398" s="73">
        <v>1.3</v>
      </c>
      <c r="J398" s="73">
        <v>98.6</v>
      </c>
      <c r="K398" s="73">
        <v>20.9</v>
      </c>
      <c r="L398" s="73">
        <v>4.7</v>
      </c>
      <c r="M398" s="106">
        <v>346</v>
      </c>
      <c r="N398" s="73">
        <v>5.0999999999999996</v>
      </c>
    </row>
    <row r="399" spans="1:14" s="42" customFormat="1" ht="11.25" customHeight="1">
      <c r="A399" s="43" t="s">
        <v>868</v>
      </c>
      <c r="B399" s="56" t="s">
        <v>629</v>
      </c>
      <c r="C399" s="184">
        <v>2011</v>
      </c>
      <c r="D399" s="185">
        <v>30.5</v>
      </c>
      <c r="E399" s="73">
        <v>1.6</v>
      </c>
      <c r="F399" s="73">
        <v>447.5</v>
      </c>
      <c r="G399" s="73">
        <v>63.6</v>
      </c>
      <c r="H399" s="73">
        <v>6.5</v>
      </c>
      <c r="I399" s="73" t="s">
        <v>1143</v>
      </c>
      <c r="J399" s="73">
        <v>91.6</v>
      </c>
      <c r="K399" s="73">
        <v>19.600000000000001</v>
      </c>
      <c r="L399" s="73">
        <v>4.7</v>
      </c>
      <c r="M399" s="148" t="s">
        <v>1143</v>
      </c>
      <c r="N399" s="73" t="s">
        <v>1143</v>
      </c>
    </row>
    <row r="400" spans="1:14" s="42" customFormat="1" ht="11.25" customHeight="1">
      <c r="A400" s="43" t="s">
        <v>869</v>
      </c>
      <c r="B400" s="56" t="s">
        <v>630</v>
      </c>
      <c r="C400" s="184">
        <v>2022</v>
      </c>
      <c r="D400" s="185">
        <v>9</v>
      </c>
      <c r="E400" s="73">
        <v>1.3</v>
      </c>
      <c r="F400" s="73">
        <v>456.1</v>
      </c>
      <c r="G400" s="73">
        <v>79.7</v>
      </c>
      <c r="H400" s="73">
        <v>5.6</v>
      </c>
      <c r="I400" s="73">
        <v>1.6</v>
      </c>
      <c r="J400" s="73">
        <v>114.4</v>
      </c>
      <c r="K400" s="73">
        <v>22.1</v>
      </c>
      <c r="L400" s="73">
        <v>5.2</v>
      </c>
      <c r="M400" s="106">
        <v>428</v>
      </c>
      <c r="N400" s="73">
        <v>5.3</v>
      </c>
    </row>
    <row r="401" spans="1:14" s="42" customFormat="1" ht="11.25" customHeight="1">
      <c r="A401" s="43" t="s">
        <v>869</v>
      </c>
      <c r="B401" s="56" t="s">
        <v>630</v>
      </c>
      <c r="C401" s="184">
        <v>2011</v>
      </c>
      <c r="D401" s="185">
        <v>9</v>
      </c>
      <c r="E401" s="73">
        <v>1.3</v>
      </c>
      <c r="F401" s="73">
        <v>414</v>
      </c>
      <c r="G401" s="73">
        <v>78.099999999999994</v>
      </c>
      <c r="H401" s="73">
        <v>4.9000000000000004</v>
      </c>
      <c r="I401" s="73" t="s">
        <v>1143</v>
      </c>
      <c r="J401" s="73">
        <v>105.4</v>
      </c>
      <c r="K401" s="73">
        <v>20.5</v>
      </c>
      <c r="L401" s="73">
        <v>5.2</v>
      </c>
      <c r="M401" s="148" t="s">
        <v>1143</v>
      </c>
      <c r="N401" s="73" t="s">
        <v>1143</v>
      </c>
    </row>
    <row r="402" spans="1:14" s="42" customFormat="1" ht="11.25" customHeight="1">
      <c r="A402" s="43" t="s">
        <v>870</v>
      </c>
      <c r="B402" s="56" t="s">
        <v>631</v>
      </c>
      <c r="C402" s="184">
        <v>2022</v>
      </c>
      <c r="D402" s="185">
        <v>27.1</v>
      </c>
      <c r="E402" s="73">
        <v>1.4</v>
      </c>
      <c r="F402" s="73">
        <v>471.9</v>
      </c>
      <c r="G402" s="73">
        <v>69.2</v>
      </c>
      <c r="H402" s="73">
        <v>6.5</v>
      </c>
      <c r="I402" s="73">
        <v>1.4</v>
      </c>
      <c r="J402" s="73">
        <v>97</v>
      </c>
      <c r="K402" s="73">
        <v>20.3</v>
      </c>
      <c r="L402" s="73">
        <v>4.8</v>
      </c>
      <c r="M402" s="106">
        <v>301</v>
      </c>
      <c r="N402" s="73">
        <v>4.7</v>
      </c>
    </row>
    <row r="403" spans="1:14" s="42" customFormat="1" ht="11.25" customHeight="1">
      <c r="A403" s="43" t="s">
        <v>870</v>
      </c>
      <c r="B403" s="56" t="s">
        <v>631</v>
      </c>
      <c r="C403" s="184">
        <v>2011</v>
      </c>
      <c r="D403" s="185">
        <v>26.3</v>
      </c>
      <c r="E403" s="73">
        <v>1.5</v>
      </c>
      <c r="F403" s="73">
        <v>455.8</v>
      </c>
      <c r="G403" s="73">
        <v>67</v>
      </c>
      <c r="H403" s="73">
        <v>5.4</v>
      </c>
      <c r="I403" s="73" t="s">
        <v>1143</v>
      </c>
      <c r="J403" s="73">
        <v>90.7</v>
      </c>
      <c r="K403" s="73">
        <v>18.7</v>
      </c>
      <c r="L403" s="73">
        <v>4.8</v>
      </c>
      <c r="M403" s="148" t="s">
        <v>1143</v>
      </c>
      <c r="N403" s="73" t="s">
        <v>1143</v>
      </c>
    </row>
    <row r="404" spans="1:14" s="42" customFormat="1" ht="11.25" customHeight="1">
      <c r="A404" s="43" t="s">
        <v>871</v>
      </c>
      <c r="B404" s="56" t="s">
        <v>382</v>
      </c>
      <c r="C404" s="184">
        <v>2022</v>
      </c>
      <c r="D404" s="185">
        <v>32.1</v>
      </c>
      <c r="E404" s="73">
        <v>1.4</v>
      </c>
      <c r="F404" s="73">
        <v>443.5</v>
      </c>
      <c r="G404" s="73">
        <v>78.400000000000006</v>
      </c>
      <c r="H404" s="73">
        <v>6.7</v>
      </c>
      <c r="I404" s="97">
        <v>1.7</v>
      </c>
      <c r="J404" s="73">
        <v>99.8</v>
      </c>
      <c r="K404" s="73">
        <v>20.5</v>
      </c>
      <c r="L404" s="73">
        <v>4.9000000000000004</v>
      </c>
      <c r="M404" s="106">
        <v>333</v>
      </c>
      <c r="N404" s="73">
        <v>4.7</v>
      </c>
    </row>
    <row r="405" spans="1:14" s="42" customFormat="1" ht="11.25" customHeight="1">
      <c r="A405" s="43" t="s">
        <v>871</v>
      </c>
      <c r="B405" s="56" t="s">
        <v>382</v>
      </c>
      <c r="C405" s="184">
        <v>2011</v>
      </c>
      <c r="D405" s="185">
        <v>32.6</v>
      </c>
      <c r="E405" s="73">
        <v>1.4</v>
      </c>
      <c r="F405" s="73">
        <v>423.6</v>
      </c>
      <c r="G405" s="73">
        <v>70.400000000000006</v>
      </c>
      <c r="H405" s="73">
        <v>5.2</v>
      </c>
      <c r="I405" s="73" t="s">
        <v>1143</v>
      </c>
      <c r="J405" s="73">
        <v>92.8</v>
      </c>
      <c r="K405" s="73">
        <v>18.5</v>
      </c>
      <c r="L405" s="73">
        <v>5</v>
      </c>
      <c r="M405" s="148" t="s">
        <v>1143</v>
      </c>
      <c r="N405" s="73" t="s">
        <v>1143</v>
      </c>
    </row>
    <row r="406" spans="1:14" s="42" customFormat="1" ht="11.25" customHeight="1">
      <c r="A406" s="43" t="s">
        <v>872</v>
      </c>
      <c r="B406" s="56" t="s">
        <v>632</v>
      </c>
      <c r="C406" s="184">
        <v>2022</v>
      </c>
      <c r="D406" s="185">
        <v>23.5</v>
      </c>
      <c r="E406" s="73">
        <v>1.4</v>
      </c>
      <c r="F406" s="73">
        <v>472.3</v>
      </c>
      <c r="G406" s="73">
        <v>73.8</v>
      </c>
      <c r="H406" s="73">
        <v>6.4</v>
      </c>
      <c r="I406" s="73">
        <v>1.2</v>
      </c>
      <c r="J406" s="73">
        <v>103.5</v>
      </c>
      <c r="K406" s="73">
        <v>21.1</v>
      </c>
      <c r="L406" s="73">
        <v>4.9000000000000004</v>
      </c>
      <c r="M406" s="106">
        <v>339</v>
      </c>
      <c r="N406" s="73">
        <v>4.9000000000000004</v>
      </c>
    </row>
    <row r="407" spans="1:14" s="42" customFormat="1" ht="11.25" customHeight="1">
      <c r="A407" s="43" t="s">
        <v>872</v>
      </c>
      <c r="B407" s="56" t="s">
        <v>632</v>
      </c>
      <c r="C407" s="184">
        <v>2011</v>
      </c>
      <c r="D407" s="185">
        <v>23.8</v>
      </c>
      <c r="E407" s="73">
        <v>1.4</v>
      </c>
      <c r="F407" s="73">
        <v>449.3</v>
      </c>
      <c r="G407" s="73">
        <v>68</v>
      </c>
      <c r="H407" s="73">
        <v>6.8</v>
      </c>
      <c r="I407" s="73" t="s">
        <v>1143</v>
      </c>
      <c r="J407" s="73">
        <v>94.5</v>
      </c>
      <c r="K407" s="73">
        <v>19.100000000000001</v>
      </c>
      <c r="L407" s="73">
        <v>4.9000000000000004</v>
      </c>
      <c r="M407" s="148" t="s">
        <v>1143</v>
      </c>
      <c r="N407" s="73" t="s">
        <v>1143</v>
      </c>
    </row>
    <row r="408" spans="1:14" s="42" customFormat="1" ht="11.25" customHeight="1">
      <c r="A408" s="43" t="s">
        <v>873</v>
      </c>
      <c r="B408" s="56" t="s">
        <v>633</v>
      </c>
      <c r="C408" s="184">
        <v>2022</v>
      </c>
      <c r="D408" s="185">
        <v>25.2</v>
      </c>
      <c r="E408" s="73">
        <v>1.5</v>
      </c>
      <c r="F408" s="73">
        <v>492.9</v>
      </c>
      <c r="G408" s="73">
        <v>66.2</v>
      </c>
      <c r="H408" s="73">
        <v>4.4000000000000004</v>
      </c>
      <c r="I408" s="73">
        <v>0.9</v>
      </c>
      <c r="J408" s="73">
        <v>96.3</v>
      </c>
      <c r="K408" s="73">
        <v>20.7</v>
      </c>
      <c r="L408" s="73">
        <v>4.5999999999999996</v>
      </c>
      <c r="M408" s="106">
        <v>293</v>
      </c>
      <c r="N408" s="73">
        <v>4.7</v>
      </c>
    </row>
    <row r="409" spans="1:14" s="42" customFormat="1" ht="11.25" customHeight="1">
      <c r="A409" s="43" t="s">
        <v>873</v>
      </c>
      <c r="B409" s="56" t="s">
        <v>633</v>
      </c>
      <c r="C409" s="184">
        <v>2011</v>
      </c>
      <c r="D409" s="185">
        <v>24.4</v>
      </c>
      <c r="E409" s="73">
        <v>1.5</v>
      </c>
      <c r="F409" s="73">
        <v>444.3</v>
      </c>
      <c r="G409" s="73">
        <v>66.599999999999994</v>
      </c>
      <c r="H409" s="73">
        <v>4.8</v>
      </c>
      <c r="I409" s="73" t="s">
        <v>1143</v>
      </c>
      <c r="J409" s="73">
        <v>91.9</v>
      </c>
      <c r="K409" s="73">
        <v>19.3</v>
      </c>
      <c r="L409" s="73">
        <v>4.8</v>
      </c>
      <c r="M409" s="148" t="s">
        <v>1143</v>
      </c>
      <c r="N409" s="73" t="s">
        <v>1143</v>
      </c>
    </row>
    <row r="410" spans="1:14" s="42" customFormat="1" ht="11.25" customHeight="1">
      <c r="A410" s="43" t="s">
        <v>874</v>
      </c>
      <c r="B410" s="56" t="s">
        <v>383</v>
      </c>
      <c r="C410" s="184">
        <v>2022</v>
      </c>
      <c r="D410" s="185">
        <v>25.8</v>
      </c>
      <c r="E410" s="73">
        <v>1.4</v>
      </c>
      <c r="F410" s="73">
        <v>459.4</v>
      </c>
      <c r="G410" s="73">
        <v>72.099999999999994</v>
      </c>
      <c r="H410" s="73">
        <v>7.1</v>
      </c>
      <c r="I410" s="73">
        <v>1.6</v>
      </c>
      <c r="J410" s="73">
        <v>100.7</v>
      </c>
      <c r="K410" s="73">
        <v>20.8</v>
      </c>
      <c r="L410" s="73">
        <v>4.8</v>
      </c>
      <c r="M410" s="106">
        <v>387</v>
      </c>
      <c r="N410" s="73">
        <v>5.2</v>
      </c>
    </row>
    <row r="411" spans="1:14" s="42" customFormat="1" ht="11.25" customHeight="1">
      <c r="A411" s="43" t="s">
        <v>874</v>
      </c>
      <c r="B411" s="56" t="s">
        <v>383</v>
      </c>
      <c r="C411" s="184">
        <v>2011</v>
      </c>
      <c r="D411" s="185">
        <v>23.2</v>
      </c>
      <c r="E411" s="73">
        <v>1.5</v>
      </c>
      <c r="F411" s="73">
        <v>418.7</v>
      </c>
      <c r="G411" s="73">
        <v>68.2</v>
      </c>
      <c r="H411" s="73">
        <v>5.4</v>
      </c>
      <c r="I411" s="73" t="s">
        <v>1143</v>
      </c>
      <c r="J411" s="73">
        <v>89.9</v>
      </c>
      <c r="K411" s="73">
        <v>19.100000000000001</v>
      </c>
      <c r="L411" s="73">
        <v>4.7</v>
      </c>
      <c r="M411" s="148" t="s">
        <v>1143</v>
      </c>
      <c r="N411" s="73" t="s">
        <v>1143</v>
      </c>
    </row>
    <row r="412" spans="1:14" s="42" customFormat="1" ht="11.25" customHeight="1">
      <c r="A412" s="43" t="s">
        <v>875</v>
      </c>
      <c r="B412" s="56" t="s">
        <v>387</v>
      </c>
      <c r="C412" s="184">
        <v>2022</v>
      </c>
      <c r="D412" s="185">
        <v>21.3</v>
      </c>
      <c r="E412" s="73">
        <v>1.3</v>
      </c>
      <c r="F412" s="73">
        <v>454.2</v>
      </c>
      <c r="G412" s="73">
        <v>81.2</v>
      </c>
      <c r="H412" s="73">
        <v>8.3000000000000007</v>
      </c>
      <c r="I412" s="97">
        <v>1.2</v>
      </c>
      <c r="J412" s="73">
        <v>106.9</v>
      </c>
      <c r="K412" s="73">
        <v>21.3</v>
      </c>
      <c r="L412" s="73">
        <v>5</v>
      </c>
      <c r="M412" s="106">
        <v>374</v>
      </c>
      <c r="N412" s="73">
        <v>5</v>
      </c>
    </row>
    <row r="413" spans="1:14" s="42" customFormat="1" ht="11.25" customHeight="1">
      <c r="A413" s="43" t="s">
        <v>875</v>
      </c>
      <c r="B413" s="56" t="s">
        <v>387</v>
      </c>
      <c r="C413" s="184">
        <v>2011</v>
      </c>
      <c r="D413" s="185">
        <v>21.7</v>
      </c>
      <c r="E413" s="73">
        <v>1.4</v>
      </c>
      <c r="F413" s="73">
        <v>453.1</v>
      </c>
      <c r="G413" s="73">
        <v>70.3</v>
      </c>
      <c r="H413" s="73">
        <v>6.5</v>
      </c>
      <c r="I413" s="73" t="s">
        <v>1143</v>
      </c>
      <c r="J413" s="73">
        <v>90.9</v>
      </c>
      <c r="K413" s="73">
        <v>19</v>
      </c>
      <c r="L413" s="73">
        <v>4.8</v>
      </c>
      <c r="M413" s="148" t="s">
        <v>1143</v>
      </c>
      <c r="N413" s="73" t="s">
        <v>1143</v>
      </c>
    </row>
    <row r="414" spans="1:14" s="42" customFormat="1" ht="11.25" customHeight="1">
      <c r="A414" s="43" t="s">
        <v>876</v>
      </c>
      <c r="B414" s="56" t="s">
        <v>634</v>
      </c>
      <c r="C414" s="184">
        <v>2022</v>
      </c>
      <c r="D414" s="185">
        <v>52</v>
      </c>
      <c r="E414" s="73">
        <v>1.6</v>
      </c>
      <c r="F414" s="73">
        <v>510.8</v>
      </c>
      <c r="G414" s="73">
        <v>60</v>
      </c>
      <c r="H414" s="73">
        <v>6.5</v>
      </c>
      <c r="I414" s="73">
        <v>1.6</v>
      </c>
      <c r="J414" s="73">
        <v>94.2</v>
      </c>
      <c r="K414" s="73">
        <v>21</v>
      </c>
      <c r="L414" s="73">
        <v>4.5</v>
      </c>
      <c r="M414" s="106">
        <v>331</v>
      </c>
      <c r="N414" s="73">
        <v>5</v>
      </c>
    </row>
    <row r="415" spans="1:14" s="42" customFormat="1" ht="11.25" customHeight="1">
      <c r="A415" s="43" t="s">
        <v>876</v>
      </c>
      <c r="B415" s="56" t="s">
        <v>634</v>
      </c>
      <c r="C415" s="184">
        <v>2011</v>
      </c>
      <c r="D415" s="185">
        <v>49</v>
      </c>
      <c r="E415" s="73">
        <v>1.8</v>
      </c>
      <c r="F415" s="73">
        <v>498.9</v>
      </c>
      <c r="G415" s="73">
        <v>56.5</v>
      </c>
      <c r="H415" s="73">
        <v>7.3</v>
      </c>
      <c r="I415" s="73" t="s">
        <v>1143</v>
      </c>
      <c r="J415" s="73">
        <v>88</v>
      </c>
      <c r="K415" s="73">
        <v>19.8</v>
      </c>
      <c r="L415" s="73">
        <v>4.4000000000000004</v>
      </c>
      <c r="M415" s="148" t="s">
        <v>1143</v>
      </c>
      <c r="N415" s="73" t="s">
        <v>1143</v>
      </c>
    </row>
    <row r="416" spans="1:14" s="42" customFormat="1" ht="11.25" customHeight="1">
      <c r="A416" s="43" t="s">
        <v>877</v>
      </c>
      <c r="B416" s="56" t="s">
        <v>367</v>
      </c>
      <c r="C416" s="184">
        <v>2022</v>
      </c>
      <c r="D416" s="185">
        <v>64.2</v>
      </c>
      <c r="E416" s="73">
        <v>1.8</v>
      </c>
      <c r="F416" s="73">
        <v>505.3</v>
      </c>
      <c r="G416" s="73">
        <v>53.6</v>
      </c>
      <c r="H416" s="73">
        <v>7.2</v>
      </c>
      <c r="I416" s="73">
        <v>1.6</v>
      </c>
      <c r="J416" s="73">
        <v>90.7</v>
      </c>
      <c r="K416" s="73">
        <v>20.8</v>
      </c>
      <c r="L416" s="73">
        <v>4.4000000000000004</v>
      </c>
      <c r="M416" s="106">
        <v>351</v>
      </c>
      <c r="N416" s="73">
        <v>5.2</v>
      </c>
    </row>
    <row r="417" spans="1:14" s="42" customFormat="1" ht="11.25" customHeight="1">
      <c r="A417" s="43" t="s">
        <v>877</v>
      </c>
      <c r="B417" s="56" t="s">
        <v>367</v>
      </c>
      <c r="C417" s="184">
        <v>2011</v>
      </c>
      <c r="D417" s="185">
        <v>60.9</v>
      </c>
      <c r="E417" s="73">
        <v>1.9</v>
      </c>
      <c r="F417" s="73">
        <v>485.5</v>
      </c>
      <c r="G417" s="73">
        <v>50.5</v>
      </c>
      <c r="H417" s="73">
        <v>7.8</v>
      </c>
      <c r="I417" s="73" t="s">
        <v>1143</v>
      </c>
      <c r="J417" s="73">
        <v>82.5</v>
      </c>
      <c r="K417" s="73">
        <v>19</v>
      </c>
      <c r="L417" s="73">
        <v>4.3</v>
      </c>
      <c r="M417" s="148" t="s">
        <v>1143</v>
      </c>
      <c r="N417" s="73" t="s">
        <v>1143</v>
      </c>
    </row>
    <row r="418" spans="1:14" s="42" customFormat="1" ht="11.25" customHeight="1">
      <c r="A418" s="43" t="s">
        <v>878</v>
      </c>
      <c r="B418" s="56" t="s">
        <v>368</v>
      </c>
      <c r="C418" s="184">
        <v>2022</v>
      </c>
      <c r="D418" s="185">
        <v>35.200000000000003</v>
      </c>
      <c r="E418" s="73">
        <v>1.4</v>
      </c>
      <c r="F418" s="73">
        <v>474.7</v>
      </c>
      <c r="G418" s="73">
        <v>74</v>
      </c>
      <c r="H418" s="73">
        <v>6.6</v>
      </c>
      <c r="I418" s="73">
        <v>1.2</v>
      </c>
      <c r="J418" s="73">
        <v>100.6</v>
      </c>
      <c r="K418" s="73">
        <v>20.3</v>
      </c>
      <c r="L418" s="73">
        <v>5</v>
      </c>
      <c r="M418" s="106">
        <v>366</v>
      </c>
      <c r="N418" s="73">
        <v>5.0999999999999996</v>
      </c>
    </row>
    <row r="419" spans="1:14" s="42" customFormat="1" ht="11.25" customHeight="1">
      <c r="A419" s="43" t="s">
        <v>878</v>
      </c>
      <c r="B419" s="56" t="s">
        <v>368</v>
      </c>
      <c r="C419" s="184">
        <v>2011</v>
      </c>
      <c r="D419" s="185">
        <v>33.1</v>
      </c>
      <c r="E419" s="73">
        <v>1.5</v>
      </c>
      <c r="F419" s="73">
        <v>440.1</v>
      </c>
      <c r="G419" s="73">
        <v>72.2</v>
      </c>
      <c r="H419" s="73">
        <v>4.9000000000000004</v>
      </c>
      <c r="I419" s="73" t="s">
        <v>1143</v>
      </c>
      <c r="J419" s="73">
        <v>88.2</v>
      </c>
      <c r="K419" s="73">
        <v>18.100000000000001</v>
      </c>
      <c r="L419" s="73">
        <v>4.9000000000000004</v>
      </c>
      <c r="M419" s="148" t="s">
        <v>1143</v>
      </c>
      <c r="N419" s="73" t="s">
        <v>1143</v>
      </c>
    </row>
    <row r="420" spans="1:14" s="42" customFormat="1" ht="11.25" customHeight="1">
      <c r="A420" s="43" t="s">
        <v>879</v>
      </c>
      <c r="B420" s="56" t="s">
        <v>635</v>
      </c>
      <c r="C420" s="184">
        <v>2022</v>
      </c>
      <c r="D420" s="185">
        <v>19.2</v>
      </c>
      <c r="E420" s="73">
        <v>1.2</v>
      </c>
      <c r="F420" s="73">
        <v>449.6</v>
      </c>
      <c r="G420" s="73">
        <v>79.099999999999994</v>
      </c>
      <c r="H420" s="73">
        <v>5.7</v>
      </c>
      <c r="I420" s="73">
        <v>1.5</v>
      </c>
      <c r="J420" s="73">
        <v>111</v>
      </c>
      <c r="K420" s="73">
        <v>21.2</v>
      </c>
      <c r="L420" s="73">
        <v>5.2</v>
      </c>
      <c r="M420" s="106">
        <v>317</v>
      </c>
      <c r="N420" s="73">
        <v>4.2</v>
      </c>
    </row>
    <row r="421" spans="1:14" s="42" customFormat="1" ht="11.25" customHeight="1">
      <c r="A421" s="43" t="s">
        <v>879</v>
      </c>
      <c r="B421" s="56" t="s">
        <v>635</v>
      </c>
      <c r="C421" s="184">
        <v>2011</v>
      </c>
      <c r="D421" s="185">
        <v>19.3</v>
      </c>
      <c r="E421" s="73">
        <v>1.3</v>
      </c>
      <c r="F421" s="73">
        <v>436.8</v>
      </c>
      <c r="G421" s="73">
        <v>75.5</v>
      </c>
      <c r="H421" s="73">
        <v>8.1999999999999993</v>
      </c>
      <c r="I421" s="73" t="s">
        <v>1143</v>
      </c>
      <c r="J421" s="73">
        <v>97.1</v>
      </c>
      <c r="K421" s="73">
        <v>19.100000000000001</v>
      </c>
      <c r="L421" s="73">
        <v>5.0999999999999996</v>
      </c>
      <c r="M421" s="148" t="s">
        <v>1143</v>
      </c>
      <c r="N421" s="73" t="s">
        <v>1143</v>
      </c>
    </row>
    <row r="422" spans="1:14" s="42" customFormat="1" ht="11.25" customHeight="1">
      <c r="A422" s="43" t="s">
        <v>880</v>
      </c>
      <c r="B422" s="56" t="s">
        <v>636</v>
      </c>
      <c r="C422" s="184">
        <v>2022</v>
      </c>
      <c r="D422" s="185">
        <v>52.9</v>
      </c>
      <c r="E422" s="73">
        <v>3.9</v>
      </c>
      <c r="F422" s="73">
        <v>624.29999999999995</v>
      </c>
      <c r="G422" s="73">
        <v>20.7</v>
      </c>
      <c r="H422" s="73">
        <v>9.1</v>
      </c>
      <c r="I422" s="73">
        <v>3</v>
      </c>
      <c r="J422" s="73">
        <v>71.400000000000006</v>
      </c>
      <c r="K422" s="73">
        <v>18.3</v>
      </c>
      <c r="L422" s="73">
        <v>3.9</v>
      </c>
      <c r="M422" s="106">
        <v>303</v>
      </c>
      <c r="N422" s="73">
        <v>4.9000000000000004</v>
      </c>
    </row>
    <row r="423" spans="1:14" s="42" customFormat="1" ht="11.25" customHeight="1">
      <c r="A423" s="43" t="s">
        <v>880</v>
      </c>
      <c r="B423" s="56" t="s">
        <v>636</v>
      </c>
      <c r="C423" s="184">
        <v>2011</v>
      </c>
      <c r="D423" s="185">
        <v>50.8</v>
      </c>
      <c r="E423" s="73">
        <v>4.3</v>
      </c>
      <c r="F423" s="73">
        <v>574.79999999999995</v>
      </c>
      <c r="G423" s="73">
        <v>18</v>
      </c>
      <c r="H423" s="73">
        <v>7</v>
      </c>
      <c r="I423" s="73" t="s">
        <v>1143</v>
      </c>
      <c r="J423" s="73">
        <v>67.900000000000006</v>
      </c>
      <c r="K423" s="73">
        <v>17.5</v>
      </c>
      <c r="L423" s="73">
        <v>3.9</v>
      </c>
      <c r="M423" s="148" t="s">
        <v>1143</v>
      </c>
      <c r="N423" s="73" t="s">
        <v>1143</v>
      </c>
    </row>
    <row r="424" spans="1:14" s="42" customFormat="1" ht="11.25" customHeight="1">
      <c r="A424" s="43" t="s">
        <v>881</v>
      </c>
      <c r="B424" s="56" t="s">
        <v>637</v>
      </c>
      <c r="C424" s="184">
        <v>2022</v>
      </c>
      <c r="D424" s="185">
        <v>38.6</v>
      </c>
      <c r="E424" s="73">
        <v>2.5</v>
      </c>
      <c r="F424" s="73">
        <v>541.5</v>
      </c>
      <c r="G424" s="73">
        <v>36.799999999999997</v>
      </c>
      <c r="H424" s="73">
        <v>9.1</v>
      </c>
      <c r="I424" s="73">
        <v>3.2</v>
      </c>
      <c r="J424" s="73">
        <v>80.3</v>
      </c>
      <c r="K424" s="73">
        <v>20.5</v>
      </c>
      <c r="L424" s="73">
        <v>3.9</v>
      </c>
      <c r="M424" s="106">
        <v>333</v>
      </c>
      <c r="N424" s="73">
        <v>5.3</v>
      </c>
    </row>
    <row r="425" spans="1:14" s="42" customFormat="1" ht="11.25" customHeight="1">
      <c r="A425" s="43" t="s">
        <v>881</v>
      </c>
      <c r="B425" s="56" t="s">
        <v>637</v>
      </c>
      <c r="C425" s="184">
        <v>2011</v>
      </c>
      <c r="D425" s="185">
        <v>36.5</v>
      </c>
      <c r="E425" s="73">
        <v>2.5</v>
      </c>
      <c r="F425" s="73">
        <v>507.2</v>
      </c>
      <c r="G425" s="73">
        <v>37</v>
      </c>
      <c r="H425" s="73">
        <v>8.6</v>
      </c>
      <c r="I425" s="73" t="s">
        <v>1143</v>
      </c>
      <c r="J425" s="73">
        <v>77.400000000000006</v>
      </c>
      <c r="K425" s="73">
        <v>18.3</v>
      </c>
      <c r="L425" s="73">
        <v>4.2</v>
      </c>
      <c r="M425" s="148" t="s">
        <v>1143</v>
      </c>
      <c r="N425" s="73" t="s">
        <v>1143</v>
      </c>
    </row>
    <row r="426" spans="1:14" s="42" customFormat="1" ht="11.25" customHeight="1">
      <c r="A426" s="43" t="s">
        <v>882</v>
      </c>
      <c r="B426" s="56" t="s">
        <v>384</v>
      </c>
      <c r="C426" s="184">
        <v>2022</v>
      </c>
      <c r="D426" s="185">
        <v>16.2</v>
      </c>
      <c r="E426" s="73">
        <v>1.9</v>
      </c>
      <c r="F426" s="73">
        <v>518.20000000000005</v>
      </c>
      <c r="G426" s="73">
        <v>50</v>
      </c>
      <c r="H426" s="73">
        <v>5.9</v>
      </c>
      <c r="I426" s="73">
        <v>1.8</v>
      </c>
      <c r="J426" s="73">
        <v>87.3</v>
      </c>
      <c r="K426" s="73">
        <v>21.4</v>
      </c>
      <c r="L426" s="73">
        <v>4.0999999999999996</v>
      </c>
      <c r="M426" s="106">
        <v>355</v>
      </c>
      <c r="N426" s="73">
        <v>5.3</v>
      </c>
    </row>
    <row r="427" spans="1:14" s="42" customFormat="1" ht="11.25" customHeight="1">
      <c r="A427" s="43" t="s">
        <v>882</v>
      </c>
      <c r="B427" s="56" t="s">
        <v>384</v>
      </c>
      <c r="C427" s="184">
        <v>2011</v>
      </c>
      <c r="D427" s="185">
        <v>14.7</v>
      </c>
      <c r="E427" s="73">
        <v>2</v>
      </c>
      <c r="F427" s="73">
        <v>521.29999999999995</v>
      </c>
      <c r="G427" s="73">
        <v>50.6</v>
      </c>
      <c r="H427" s="73">
        <v>10.6</v>
      </c>
      <c r="I427" s="73" t="s">
        <v>1143</v>
      </c>
      <c r="J427" s="73">
        <v>79.400000000000006</v>
      </c>
      <c r="K427" s="73">
        <v>18.399999999999999</v>
      </c>
      <c r="L427" s="73">
        <v>4.3</v>
      </c>
      <c r="M427" s="148" t="s">
        <v>1143</v>
      </c>
      <c r="N427" s="73" t="s">
        <v>1143</v>
      </c>
    </row>
    <row r="428" spans="1:14" s="42" customFormat="1" ht="11.25" customHeight="1">
      <c r="A428" s="43" t="s">
        <v>883</v>
      </c>
      <c r="B428" s="56" t="s">
        <v>638</v>
      </c>
      <c r="C428" s="184">
        <v>2022</v>
      </c>
      <c r="D428" s="185">
        <v>20.8</v>
      </c>
      <c r="E428" s="73">
        <v>1.9</v>
      </c>
      <c r="F428" s="73">
        <v>524.5</v>
      </c>
      <c r="G428" s="73">
        <v>56</v>
      </c>
      <c r="H428" s="73">
        <v>12.1</v>
      </c>
      <c r="I428" s="73">
        <v>2.5</v>
      </c>
      <c r="J428" s="73">
        <v>91.3</v>
      </c>
      <c r="K428" s="73">
        <v>20.5</v>
      </c>
      <c r="L428" s="73">
        <v>4.5</v>
      </c>
      <c r="M428" s="106">
        <v>255</v>
      </c>
      <c r="N428" s="73">
        <v>3.9</v>
      </c>
    </row>
    <row r="429" spans="1:14" s="42" customFormat="1" ht="11.25" customHeight="1">
      <c r="A429" s="43" t="s">
        <v>883</v>
      </c>
      <c r="B429" s="56" t="s">
        <v>638</v>
      </c>
      <c r="C429" s="184">
        <v>2011</v>
      </c>
      <c r="D429" s="185">
        <v>20.3</v>
      </c>
      <c r="E429" s="73">
        <v>2</v>
      </c>
      <c r="F429" s="73">
        <v>513.1</v>
      </c>
      <c r="G429" s="73">
        <v>50.7</v>
      </c>
      <c r="H429" s="73">
        <v>12.3</v>
      </c>
      <c r="I429" s="73" t="s">
        <v>1143</v>
      </c>
      <c r="J429" s="73">
        <v>83</v>
      </c>
      <c r="K429" s="73">
        <v>20.3</v>
      </c>
      <c r="L429" s="73">
        <v>4.0999999999999996</v>
      </c>
      <c r="M429" s="148" t="s">
        <v>1143</v>
      </c>
      <c r="N429" s="73" t="s">
        <v>1143</v>
      </c>
    </row>
    <row r="430" spans="1:14" s="42" customFormat="1" ht="11.25" customHeight="1">
      <c r="A430" s="43" t="s">
        <v>884</v>
      </c>
      <c r="B430" s="56" t="s">
        <v>639</v>
      </c>
      <c r="C430" s="184">
        <v>2022</v>
      </c>
      <c r="D430" s="185">
        <v>20.3</v>
      </c>
      <c r="E430" s="73">
        <v>1.3</v>
      </c>
      <c r="F430" s="73">
        <v>466.8</v>
      </c>
      <c r="G430" s="73">
        <v>76.099999999999994</v>
      </c>
      <c r="H430" s="73">
        <v>5.4</v>
      </c>
      <c r="I430" s="97">
        <v>0.4</v>
      </c>
      <c r="J430" s="73">
        <v>107.2</v>
      </c>
      <c r="K430" s="73">
        <v>21.2</v>
      </c>
      <c r="L430" s="73">
        <v>5.0999999999999996</v>
      </c>
      <c r="M430" s="106">
        <v>313</v>
      </c>
      <c r="N430" s="73">
        <v>4.4000000000000004</v>
      </c>
    </row>
    <row r="431" spans="1:14" s="42" customFormat="1" ht="11.25" customHeight="1">
      <c r="A431" s="43" t="s">
        <v>884</v>
      </c>
      <c r="B431" s="56" t="s">
        <v>639</v>
      </c>
      <c r="C431" s="184">
        <v>2011</v>
      </c>
      <c r="D431" s="185">
        <v>20.7</v>
      </c>
      <c r="E431" s="73">
        <v>1.3</v>
      </c>
      <c r="F431" s="73">
        <v>444.9</v>
      </c>
      <c r="G431" s="73">
        <v>74.099999999999994</v>
      </c>
      <c r="H431" s="73">
        <v>7</v>
      </c>
      <c r="I431" s="73" t="s">
        <v>1143</v>
      </c>
      <c r="J431" s="73">
        <v>97</v>
      </c>
      <c r="K431" s="73">
        <v>19.399999999999999</v>
      </c>
      <c r="L431" s="73">
        <v>5</v>
      </c>
      <c r="M431" s="148" t="s">
        <v>1143</v>
      </c>
      <c r="N431" s="73" t="s">
        <v>1143</v>
      </c>
    </row>
    <row r="432" spans="1:14" s="42" customFormat="1" ht="11.25" customHeight="1">
      <c r="A432" s="43" t="s">
        <v>885</v>
      </c>
      <c r="B432" s="56" t="s">
        <v>385</v>
      </c>
      <c r="C432" s="184">
        <v>2022</v>
      </c>
      <c r="D432" s="185">
        <v>9.9</v>
      </c>
      <c r="E432" s="73">
        <v>1.3</v>
      </c>
      <c r="F432" s="73">
        <v>458.7</v>
      </c>
      <c r="G432" s="73">
        <v>78.8</v>
      </c>
      <c r="H432" s="73">
        <v>4.9000000000000004</v>
      </c>
      <c r="I432" s="73">
        <v>1.2</v>
      </c>
      <c r="J432" s="73">
        <v>104.3</v>
      </c>
      <c r="K432" s="73">
        <v>20.7</v>
      </c>
      <c r="L432" s="73">
        <v>5</v>
      </c>
      <c r="M432" s="106">
        <v>344</v>
      </c>
      <c r="N432" s="73">
        <v>4.8</v>
      </c>
    </row>
    <row r="433" spans="1:14" s="42" customFormat="1" ht="11.25" customHeight="1">
      <c r="A433" s="43" t="s">
        <v>885</v>
      </c>
      <c r="B433" s="56" t="s">
        <v>385</v>
      </c>
      <c r="C433" s="184">
        <v>2011</v>
      </c>
      <c r="D433" s="185">
        <v>9.6999999999999993</v>
      </c>
      <c r="E433" s="73">
        <v>1.4</v>
      </c>
      <c r="F433" s="73">
        <v>439.2</v>
      </c>
      <c r="G433" s="73">
        <v>76.3</v>
      </c>
      <c r="H433" s="73">
        <v>3.8</v>
      </c>
      <c r="I433" s="73" t="s">
        <v>1143</v>
      </c>
      <c r="J433" s="73">
        <v>93.6</v>
      </c>
      <c r="K433" s="73">
        <v>19</v>
      </c>
      <c r="L433" s="73">
        <v>4.9000000000000004</v>
      </c>
      <c r="M433" s="148" t="s">
        <v>1143</v>
      </c>
      <c r="N433" s="73" t="s">
        <v>1143</v>
      </c>
    </row>
    <row r="434" spans="1:14" s="42" customFormat="1" ht="11.25" customHeight="1">
      <c r="A434" s="43" t="s">
        <v>886</v>
      </c>
      <c r="B434" s="56" t="s">
        <v>369</v>
      </c>
      <c r="C434" s="184">
        <v>2022</v>
      </c>
      <c r="D434" s="185">
        <v>63.3</v>
      </c>
      <c r="E434" s="73">
        <v>1.8</v>
      </c>
      <c r="F434" s="73">
        <v>587.6</v>
      </c>
      <c r="G434" s="73">
        <v>46.8</v>
      </c>
      <c r="H434" s="73">
        <v>8.8000000000000007</v>
      </c>
      <c r="I434" s="73">
        <v>3.7</v>
      </c>
      <c r="J434" s="73">
        <v>81.400000000000006</v>
      </c>
      <c r="K434" s="73">
        <v>20.100000000000001</v>
      </c>
      <c r="L434" s="73">
        <v>4</v>
      </c>
      <c r="M434" s="106">
        <v>310</v>
      </c>
      <c r="N434" s="73">
        <v>5.2</v>
      </c>
    </row>
    <row r="435" spans="1:14" s="42" customFormat="1" ht="11.25" customHeight="1">
      <c r="A435" s="43" t="s">
        <v>886</v>
      </c>
      <c r="B435" s="56" t="s">
        <v>369</v>
      </c>
      <c r="C435" s="184">
        <v>2011</v>
      </c>
      <c r="D435" s="185">
        <v>63.1</v>
      </c>
      <c r="E435" s="73">
        <v>1.8</v>
      </c>
      <c r="F435" s="73">
        <v>522.4</v>
      </c>
      <c r="G435" s="73">
        <v>45.1</v>
      </c>
      <c r="H435" s="73">
        <v>6.6</v>
      </c>
      <c r="I435" s="73" t="s">
        <v>1143</v>
      </c>
      <c r="J435" s="73">
        <v>78.400000000000006</v>
      </c>
      <c r="K435" s="73">
        <v>18.5</v>
      </c>
      <c r="L435" s="73">
        <v>4.2</v>
      </c>
      <c r="M435" s="148" t="s">
        <v>1143</v>
      </c>
      <c r="N435" s="73" t="s">
        <v>1143</v>
      </c>
    </row>
    <row r="436" spans="1:14" s="42" customFormat="1" ht="11.25" customHeight="1">
      <c r="A436" s="43" t="s">
        <v>887</v>
      </c>
      <c r="B436" s="56" t="s">
        <v>388</v>
      </c>
      <c r="C436" s="184">
        <v>2022</v>
      </c>
      <c r="D436" s="185">
        <v>33.799999999999997</v>
      </c>
      <c r="E436" s="73">
        <v>1.5</v>
      </c>
      <c r="F436" s="73">
        <v>469.2</v>
      </c>
      <c r="G436" s="73">
        <v>67.8</v>
      </c>
      <c r="H436" s="73">
        <v>6.1</v>
      </c>
      <c r="I436" s="97">
        <v>0.5</v>
      </c>
      <c r="J436" s="73">
        <v>95</v>
      </c>
      <c r="K436" s="73">
        <v>21</v>
      </c>
      <c r="L436" s="73">
        <v>4.5</v>
      </c>
      <c r="M436" s="106">
        <v>371</v>
      </c>
      <c r="N436" s="73">
        <v>5.4</v>
      </c>
    </row>
    <row r="437" spans="1:14" s="42" customFormat="1" ht="11.25" customHeight="1">
      <c r="A437" s="43" t="s">
        <v>887</v>
      </c>
      <c r="B437" s="56" t="s">
        <v>388</v>
      </c>
      <c r="C437" s="184">
        <v>2011</v>
      </c>
      <c r="D437" s="185">
        <v>31.6</v>
      </c>
      <c r="E437" s="73">
        <v>1.7</v>
      </c>
      <c r="F437" s="73">
        <v>461.1</v>
      </c>
      <c r="G437" s="73">
        <v>60.9</v>
      </c>
      <c r="H437" s="73">
        <v>5.8</v>
      </c>
      <c r="I437" s="73" t="s">
        <v>1143</v>
      </c>
      <c r="J437" s="73">
        <v>88.2</v>
      </c>
      <c r="K437" s="73">
        <v>19.5</v>
      </c>
      <c r="L437" s="73">
        <v>4.5</v>
      </c>
      <c r="M437" s="148" t="s">
        <v>1143</v>
      </c>
      <c r="N437" s="73" t="s">
        <v>1143</v>
      </c>
    </row>
    <row r="438" spans="1:14" s="42" customFormat="1" ht="11.25" customHeight="1">
      <c r="A438" s="43" t="s">
        <v>888</v>
      </c>
      <c r="B438" s="56" t="s">
        <v>640</v>
      </c>
      <c r="C438" s="184">
        <v>2022</v>
      </c>
      <c r="D438" s="185">
        <v>13.1</v>
      </c>
      <c r="E438" s="73">
        <v>1.5</v>
      </c>
      <c r="F438" s="73">
        <v>503.6</v>
      </c>
      <c r="G438" s="73">
        <v>77.099999999999994</v>
      </c>
      <c r="H438" s="73">
        <v>6.1</v>
      </c>
      <c r="I438" s="73">
        <v>1.6</v>
      </c>
      <c r="J438" s="73">
        <v>98.3</v>
      </c>
      <c r="K438" s="73">
        <v>20.7</v>
      </c>
      <c r="L438" s="73">
        <v>4.8</v>
      </c>
      <c r="M438" s="106">
        <v>314</v>
      </c>
      <c r="N438" s="73">
        <v>5</v>
      </c>
    </row>
    <row r="439" spans="1:14" s="42" customFormat="1" ht="11.25" customHeight="1">
      <c r="A439" s="43" t="s">
        <v>888</v>
      </c>
      <c r="B439" s="56" t="s">
        <v>640</v>
      </c>
      <c r="C439" s="184">
        <v>2011</v>
      </c>
      <c r="D439" s="185">
        <v>12.8</v>
      </c>
      <c r="E439" s="73">
        <v>1.5</v>
      </c>
      <c r="F439" s="73">
        <v>462.7</v>
      </c>
      <c r="G439" s="73">
        <v>72.900000000000006</v>
      </c>
      <c r="H439" s="73">
        <v>3.8</v>
      </c>
      <c r="I439" s="73" t="s">
        <v>1143</v>
      </c>
      <c r="J439" s="73">
        <v>90.5</v>
      </c>
      <c r="K439" s="73">
        <v>18.8</v>
      </c>
      <c r="L439" s="73">
        <v>4.8</v>
      </c>
      <c r="M439" s="148" t="s">
        <v>1143</v>
      </c>
      <c r="N439" s="73" t="s">
        <v>1143</v>
      </c>
    </row>
    <row r="440" spans="1:14" s="42" customFormat="1" ht="11.25" customHeight="1">
      <c r="A440" s="43" t="s">
        <v>889</v>
      </c>
      <c r="B440" s="56" t="s">
        <v>641</v>
      </c>
      <c r="C440" s="184">
        <v>2022</v>
      </c>
      <c r="D440" s="185">
        <v>17.899999999999999</v>
      </c>
      <c r="E440" s="73">
        <v>1.3</v>
      </c>
      <c r="F440" s="73">
        <v>462.9</v>
      </c>
      <c r="G440" s="73">
        <v>76.3</v>
      </c>
      <c r="H440" s="73">
        <v>6.7</v>
      </c>
      <c r="I440" s="73">
        <v>1.1000000000000001</v>
      </c>
      <c r="J440" s="73">
        <v>101.9</v>
      </c>
      <c r="K440" s="73">
        <v>20.100000000000001</v>
      </c>
      <c r="L440" s="73">
        <v>5.0999999999999996</v>
      </c>
      <c r="M440" s="106">
        <v>299</v>
      </c>
      <c r="N440" s="73">
        <v>4.0999999999999996</v>
      </c>
    </row>
    <row r="441" spans="1:14" s="42" customFormat="1" ht="11.25" customHeight="1">
      <c r="A441" s="43" t="s">
        <v>889</v>
      </c>
      <c r="B441" s="56" t="s">
        <v>641</v>
      </c>
      <c r="C441" s="184">
        <v>2011</v>
      </c>
      <c r="D441" s="185">
        <v>17.5</v>
      </c>
      <c r="E441" s="73">
        <v>1.4</v>
      </c>
      <c r="F441" s="73">
        <v>437.5</v>
      </c>
      <c r="G441" s="73">
        <v>72.400000000000006</v>
      </c>
      <c r="H441" s="73">
        <v>5.7</v>
      </c>
      <c r="I441" s="73" t="s">
        <v>1143</v>
      </c>
      <c r="J441" s="73">
        <v>94.6</v>
      </c>
      <c r="K441" s="73">
        <v>18.600000000000001</v>
      </c>
      <c r="L441" s="73">
        <v>5.0999999999999996</v>
      </c>
      <c r="M441" s="148" t="s">
        <v>1143</v>
      </c>
      <c r="N441" s="73" t="s">
        <v>1143</v>
      </c>
    </row>
    <row r="442" spans="1:14" s="42" customFormat="1" ht="11.25" customHeight="1">
      <c r="A442" s="43" t="s">
        <v>890</v>
      </c>
      <c r="B442" s="56" t="s">
        <v>642</v>
      </c>
      <c r="C442" s="184">
        <v>2022</v>
      </c>
      <c r="D442" s="185">
        <v>15.5</v>
      </c>
      <c r="E442" s="73">
        <v>1.3</v>
      </c>
      <c r="F442" s="73">
        <v>386.3</v>
      </c>
      <c r="G442" s="73">
        <v>79.3</v>
      </c>
      <c r="H442" s="73">
        <v>3.1</v>
      </c>
      <c r="I442" s="73" t="s">
        <v>683</v>
      </c>
      <c r="J442" s="73">
        <v>118.5</v>
      </c>
      <c r="K442" s="73">
        <v>20.3</v>
      </c>
      <c r="L442" s="73">
        <v>5.9</v>
      </c>
      <c r="M442" s="106">
        <v>344</v>
      </c>
      <c r="N442" s="73">
        <v>4.7</v>
      </c>
    </row>
    <row r="443" spans="1:14" s="42" customFormat="1" ht="11.25" customHeight="1">
      <c r="A443" s="43" t="s">
        <v>890</v>
      </c>
      <c r="B443" s="56" t="s">
        <v>642</v>
      </c>
      <c r="C443" s="184">
        <v>2011</v>
      </c>
      <c r="D443" s="185">
        <v>14.8</v>
      </c>
      <c r="E443" s="73">
        <v>1.3</v>
      </c>
      <c r="F443" s="73">
        <v>356.2</v>
      </c>
      <c r="G443" s="73">
        <v>75.900000000000006</v>
      </c>
      <c r="H443" s="73">
        <v>4.5</v>
      </c>
      <c r="I443" s="73" t="s">
        <v>1143</v>
      </c>
      <c r="J443" s="73">
        <v>103.9</v>
      </c>
      <c r="K443" s="73">
        <v>18.8</v>
      </c>
      <c r="L443" s="73">
        <v>5.5</v>
      </c>
      <c r="M443" s="148" t="s">
        <v>1143</v>
      </c>
      <c r="N443" s="73" t="s">
        <v>1143</v>
      </c>
    </row>
    <row r="444" spans="1:14" s="42" customFormat="1" ht="11.25" customHeight="1">
      <c r="A444" s="43" t="s">
        <v>891</v>
      </c>
      <c r="B444" s="56" t="s">
        <v>643</v>
      </c>
      <c r="C444" s="184">
        <v>2022</v>
      </c>
      <c r="D444" s="185">
        <v>19</v>
      </c>
      <c r="E444" s="73">
        <v>1.3</v>
      </c>
      <c r="F444" s="73">
        <v>477.7</v>
      </c>
      <c r="G444" s="73">
        <v>75.2</v>
      </c>
      <c r="H444" s="73">
        <v>7.1</v>
      </c>
      <c r="I444" s="73">
        <v>1.9</v>
      </c>
      <c r="J444" s="73">
        <v>106.7</v>
      </c>
      <c r="K444" s="73">
        <v>21.1</v>
      </c>
      <c r="L444" s="73">
        <v>5.0999999999999996</v>
      </c>
      <c r="M444" s="106">
        <v>309</v>
      </c>
      <c r="N444" s="73">
        <v>4.4000000000000004</v>
      </c>
    </row>
    <row r="445" spans="1:14" s="42" customFormat="1" ht="11.25" customHeight="1">
      <c r="A445" s="43" t="s">
        <v>891</v>
      </c>
      <c r="B445" s="56" t="s">
        <v>643</v>
      </c>
      <c r="C445" s="184">
        <v>2011</v>
      </c>
      <c r="D445" s="185">
        <v>17.899999999999999</v>
      </c>
      <c r="E445" s="73">
        <v>1.3</v>
      </c>
      <c r="F445" s="73">
        <v>425.3</v>
      </c>
      <c r="G445" s="73">
        <v>75.2</v>
      </c>
      <c r="H445" s="73">
        <v>6.1</v>
      </c>
      <c r="I445" s="73" t="s">
        <v>1143</v>
      </c>
      <c r="J445" s="73">
        <v>100.2</v>
      </c>
      <c r="K445" s="73">
        <v>19.5</v>
      </c>
      <c r="L445" s="73">
        <v>5.0999999999999996</v>
      </c>
      <c r="M445" s="148" t="s">
        <v>1143</v>
      </c>
      <c r="N445" s="73" t="s">
        <v>1143</v>
      </c>
    </row>
    <row r="446" spans="1:14" s="42" customFormat="1" ht="11.25" customHeight="1">
      <c r="A446" s="43" t="s">
        <v>892</v>
      </c>
      <c r="B446" s="56" t="s">
        <v>386</v>
      </c>
      <c r="C446" s="184">
        <v>2022</v>
      </c>
      <c r="D446" s="185">
        <v>14.3</v>
      </c>
      <c r="E446" s="73">
        <v>1.4</v>
      </c>
      <c r="F446" s="73">
        <v>497.5</v>
      </c>
      <c r="G446" s="73">
        <v>76</v>
      </c>
      <c r="H446" s="73">
        <v>8.6999999999999993</v>
      </c>
      <c r="I446" s="73">
        <v>2.1</v>
      </c>
      <c r="J446" s="73">
        <v>101.6</v>
      </c>
      <c r="K446" s="73">
        <v>20.6</v>
      </c>
      <c r="L446" s="73">
        <v>4.9000000000000004</v>
      </c>
      <c r="M446" s="106">
        <v>340</v>
      </c>
      <c r="N446" s="73">
        <v>4.5999999999999996</v>
      </c>
    </row>
    <row r="447" spans="1:14" s="42" customFormat="1" ht="11.25" customHeight="1">
      <c r="A447" s="43" t="s">
        <v>892</v>
      </c>
      <c r="B447" s="56" t="s">
        <v>386</v>
      </c>
      <c r="C447" s="184">
        <v>2011</v>
      </c>
      <c r="D447" s="185">
        <v>13.7</v>
      </c>
      <c r="E447" s="73">
        <v>1.4</v>
      </c>
      <c r="F447" s="73">
        <v>443.4</v>
      </c>
      <c r="G447" s="73">
        <v>69.099999999999994</v>
      </c>
      <c r="H447" s="73">
        <v>5.8</v>
      </c>
      <c r="I447" s="73" t="s">
        <v>1143</v>
      </c>
      <c r="J447" s="73">
        <v>89.8</v>
      </c>
      <c r="K447" s="73">
        <v>18.5</v>
      </c>
      <c r="L447" s="73">
        <v>4.9000000000000004</v>
      </c>
      <c r="M447" s="148" t="s">
        <v>1143</v>
      </c>
      <c r="N447" s="73" t="s">
        <v>1143</v>
      </c>
    </row>
    <row r="448" spans="1:14" s="42" customFormat="1" ht="11.25" customHeight="1">
      <c r="A448" s="43" t="s">
        <v>893</v>
      </c>
      <c r="B448" s="56" t="s">
        <v>370</v>
      </c>
      <c r="C448" s="184">
        <v>2022</v>
      </c>
      <c r="D448" s="185">
        <v>71</v>
      </c>
      <c r="E448" s="73">
        <v>1.6</v>
      </c>
      <c r="F448" s="73">
        <v>512.79999999999995</v>
      </c>
      <c r="G448" s="73">
        <v>57.8</v>
      </c>
      <c r="H448" s="73">
        <v>7.5</v>
      </c>
      <c r="I448" s="73">
        <v>1.4</v>
      </c>
      <c r="J448" s="73">
        <v>92.1</v>
      </c>
      <c r="K448" s="73">
        <v>20.7</v>
      </c>
      <c r="L448" s="73">
        <v>4.4000000000000004</v>
      </c>
      <c r="M448" s="106">
        <v>324</v>
      </c>
      <c r="N448" s="73">
        <v>5</v>
      </c>
    </row>
    <row r="449" spans="1:14" s="42" customFormat="1" ht="11.25" customHeight="1">
      <c r="A449" s="43" t="s">
        <v>893</v>
      </c>
      <c r="B449" s="56" t="s">
        <v>370</v>
      </c>
      <c r="C449" s="184">
        <v>2011</v>
      </c>
      <c r="D449" s="185">
        <v>68</v>
      </c>
      <c r="E449" s="73">
        <v>1.7</v>
      </c>
      <c r="F449" s="73">
        <v>474.1</v>
      </c>
      <c r="G449" s="73">
        <v>55.4</v>
      </c>
      <c r="H449" s="73">
        <v>5.3</v>
      </c>
      <c r="I449" s="73" t="s">
        <v>1143</v>
      </c>
      <c r="J449" s="73">
        <v>84.6</v>
      </c>
      <c r="K449" s="73">
        <v>18.399999999999999</v>
      </c>
      <c r="L449" s="73">
        <v>4.5999999999999996</v>
      </c>
      <c r="M449" s="148" t="s">
        <v>1143</v>
      </c>
      <c r="N449" s="73" t="s">
        <v>1143</v>
      </c>
    </row>
    <row r="450" spans="1:14" s="42" customFormat="1" ht="11.25" customHeight="1">
      <c r="A450" s="43" t="s">
        <v>894</v>
      </c>
      <c r="B450" s="56" t="s">
        <v>644</v>
      </c>
      <c r="C450" s="184">
        <v>2022</v>
      </c>
      <c r="D450" s="185">
        <v>74.5</v>
      </c>
      <c r="E450" s="73">
        <v>1.4</v>
      </c>
      <c r="F450" s="73">
        <v>500.7</v>
      </c>
      <c r="G450" s="73">
        <v>72.3</v>
      </c>
      <c r="H450" s="73">
        <v>8.1</v>
      </c>
      <c r="I450" s="73">
        <v>2.7</v>
      </c>
      <c r="J450" s="73">
        <v>102.9</v>
      </c>
      <c r="K450" s="73">
        <v>21.2</v>
      </c>
      <c r="L450" s="73">
        <v>4.8</v>
      </c>
      <c r="M450" s="106">
        <v>368</v>
      </c>
      <c r="N450" s="73">
        <v>4.9000000000000004</v>
      </c>
    </row>
    <row r="451" spans="1:14" s="42" customFormat="1" ht="11.25" customHeight="1">
      <c r="A451" s="43" t="s">
        <v>894</v>
      </c>
      <c r="B451" s="56" t="s">
        <v>644</v>
      </c>
      <c r="C451" s="184">
        <v>2011</v>
      </c>
      <c r="D451" s="185">
        <v>69.099999999999994</v>
      </c>
      <c r="E451" s="73">
        <v>1.4</v>
      </c>
      <c r="F451" s="73">
        <v>462.8</v>
      </c>
      <c r="G451" s="73">
        <v>69.3</v>
      </c>
      <c r="H451" s="73">
        <v>6.5</v>
      </c>
      <c r="I451" s="73" t="s">
        <v>1143</v>
      </c>
      <c r="J451" s="73">
        <v>92.8</v>
      </c>
      <c r="K451" s="73">
        <v>19.600000000000001</v>
      </c>
      <c r="L451" s="73">
        <v>4.7</v>
      </c>
      <c r="M451" s="148" t="s">
        <v>1143</v>
      </c>
      <c r="N451" s="73" t="s">
        <v>1143</v>
      </c>
    </row>
    <row r="452" spans="1:14" s="42" customFormat="1" ht="11.25" customHeight="1">
      <c r="A452" s="43" t="s">
        <v>895</v>
      </c>
      <c r="B452" s="56" t="s">
        <v>389</v>
      </c>
      <c r="C452" s="184">
        <v>2022</v>
      </c>
      <c r="D452" s="185">
        <v>64.599999999999994</v>
      </c>
      <c r="E452" s="73">
        <v>1.4</v>
      </c>
      <c r="F452" s="73">
        <v>448.2</v>
      </c>
      <c r="G452" s="73">
        <v>74.099999999999994</v>
      </c>
      <c r="H452" s="73">
        <v>7.8</v>
      </c>
      <c r="I452" s="73">
        <v>1.5</v>
      </c>
      <c r="J452" s="73">
        <v>102.2</v>
      </c>
      <c r="K452" s="73">
        <v>21.4</v>
      </c>
      <c r="L452" s="73">
        <v>4.8</v>
      </c>
      <c r="M452" s="106">
        <v>391</v>
      </c>
      <c r="N452" s="73">
        <v>5.3</v>
      </c>
    </row>
    <row r="453" spans="1:14" s="42" customFormat="1" ht="11.25" customHeight="1">
      <c r="A453" s="43" t="s">
        <v>895</v>
      </c>
      <c r="B453" s="56" t="s">
        <v>389</v>
      </c>
      <c r="C453" s="184">
        <v>2011</v>
      </c>
      <c r="D453" s="185">
        <v>58</v>
      </c>
      <c r="E453" s="73">
        <v>1.5</v>
      </c>
      <c r="F453" s="73">
        <v>450.2</v>
      </c>
      <c r="G453" s="73">
        <v>65.3</v>
      </c>
      <c r="H453" s="73">
        <v>5.0999999999999996</v>
      </c>
      <c r="I453" s="73" t="s">
        <v>1143</v>
      </c>
      <c r="J453" s="73">
        <v>91.3</v>
      </c>
      <c r="K453" s="73">
        <v>19.399999999999999</v>
      </c>
      <c r="L453" s="73">
        <v>4.7</v>
      </c>
      <c r="M453" s="148" t="s">
        <v>1143</v>
      </c>
      <c r="N453" s="73" t="s">
        <v>1143</v>
      </c>
    </row>
    <row r="454" spans="1:14" s="42" customFormat="1" ht="11.25" customHeight="1">
      <c r="A454" s="43" t="s">
        <v>896</v>
      </c>
      <c r="B454" s="56" t="s">
        <v>645</v>
      </c>
      <c r="C454" s="184">
        <v>2022</v>
      </c>
      <c r="D454" s="185">
        <v>16.600000000000001</v>
      </c>
      <c r="E454" s="73">
        <v>1.3</v>
      </c>
      <c r="F454" s="73">
        <v>429.3</v>
      </c>
      <c r="G454" s="73">
        <v>75.900000000000006</v>
      </c>
      <c r="H454" s="73">
        <v>5.0999999999999996</v>
      </c>
      <c r="I454" s="73">
        <v>1.9</v>
      </c>
      <c r="J454" s="73">
        <v>106</v>
      </c>
      <c r="K454" s="73">
        <v>20.6</v>
      </c>
      <c r="L454" s="73">
        <v>5.0999999999999996</v>
      </c>
      <c r="M454" s="106">
        <v>352</v>
      </c>
      <c r="N454" s="73">
        <v>4.9000000000000004</v>
      </c>
    </row>
    <row r="455" spans="1:14" s="42" customFormat="1" ht="11.25" customHeight="1">
      <c r="A455" s="43" t="s">
        <v>896</v>
      </c>
      <c r="B455" s="56" t="s">
        <v>645</v>
      </c>
      <c r="C455" s="184">
        <v>2011</v>
      </c>
      <c r="D455" s="185">
        <v>16.7</v>
      </c>
      <c r="E455" s="73">
        <v>1.4</v>
      </c>
      <c r="F455" s="73">
        <v>413.3</v>
      </c>
      <c r="G455" s="73">
        <v>72.8</v>
      </c>
      <c r="H455" s="73">
        <v>4.4000000000000004</v>
      </c>
      <c r="I455" s="73" t="s">
        <v>1143</v>
      </c>
      <c r="J455" s="73">
        <v>96.3</v>
      </c>
      <c r="K455" s="73">
        <v>18.899999999999999</v>
      </c>
      <c r="L455" s="73">
        <v>5.0999999999999996</v>
      </c>
      <c r="M455" s="148" t="s">
        <v>1143</v>
      </c>
      <c r="N455" s="73" t="s">
        <v>1143</v>
      </c>
    </row>
    <row r="456" spans="1:14" s="42" customFormat="1" ht="11.25" customHeight="1">
      <c r="A456" s="43" t="s">
        <v>897</v>
      </c>
      <c r="B456" s="56" t="s">
        <v>371</v>
      </c>
      <c r="C456" s="184">
        <v>2022</v>
      </c>
      <c r="D456" s="185">
        <v>119.9</v>
      </c>
      <c r="E456" s="73">
        <v>1.5</v>
      </c>
      <c r="F456" s="73">
        <v>472</v>
      </c>
      <c r="G456" s="73">
        <v>63.1</v>
      </c>
      <c r="H456" s="73">
        <v>3.1</v>
      </c>
      <c r="I456" s="73">
        <v>0.9</v>
      </c>
      <c r="J456" s="73">
        <v>95.7</v>
      </c>
      <c r="K456" s="73">
        <v>21.2</v>
      </c>
      <c r="L456" s="73">
        <v>4.5</v>
      </c>
      <c r="M456" s="106">
        <v>390</v>
      </c>
      <c r="N456" s="73">
        <v>5.8</v>
      </c>
    </row>
    <row r="457" spans="1:14" s="42" customFormat="1" ht="11.25" customHeight="1">
      <c r="A457" s="43" t="s">
        <v>897</v>
      </c>
      <c r="B457" s="56" t="s">
        <v>371</v>
      </c>
      <c r="C457" s="184">
        <v>2011</v>
      </c>
      <c r="D457" s="185">
        <v>110.5</v>
      </c>
      <c r="E457" s="73">
        <v>1.6</v>
      </c>
      <c r="F457" s="73">
        <v>470.9</v>
      </c>
      <c r="G457" s="73">
        <v>57.7</v>
      </c>
      <c r="H457" s="73">
        <v>5</v>
      </c>
      <c r="I457" s="73" t="s">
        <v>1143</v>
      </c>
      <c r="J457" s="73">
        <v>87.7</v>
      </c>
      <c r="K457" s="73">
        <v>19.5</v>
      </c>
      <c r="L457" s="73">
        <v>4.5</v>
      </c>
      <c r="M457" s="148" t="s">
        <v>1143</v>
      </c>
      <c r="N457" s="73" t="s">
        <v>1143</v>
      </c>
    </row>
    <row r="458" spans="1:14" s="42" customFormat="1" ht="11.25" customHeight="1">
      <c r="A458" s="43" t="s">
        <v>898</v>
      </c>
      <c r="B458" s="56" t="s">
        <v>646</v>
      </c>
      <c r="C458" s="184">
        <v>2022</v>
      </c>
      <c r="D458" s="185">
        <v>25</v>
      </c>
      <c r="E458" s="73">
        <v>1.4</v>
      </c>
      <c r="F458" s="73">
        <v>395.9</v>
      </c>
      <c r="G458" s="73">
        <v>74.599999999999994</v>
      </c>
      <c r="H458" s="73">
        <v>4.5999999999999996</v>
      </c>
      <c r="I458" s="97">
        <v>1</v>
      </c>
      <c r="J458" s="73">
        <v>109.3</v>
      </c>
      <c r="K458" s="73">
        <v>20.6</v>
      </c>
      <c r="L458" s="73">
        <v>5.3</v>
      </c>
      <c r="M458" s="106">
        <v>336</v>
      </c>
      <c r="N458" s="73">
        <v>4.9000000000000004</v>
      </c>
    </row>
    <row r="459" spans="1:14" s="42" customFormat="1" ht="11.25" customHeight="1">
      <c r="A459" s="43" t="s">
        <v>898</v>
      </c>
      <c r="B459" s="56" t="s">
        <v>646</v>
      </c>
      <c r="C459" s="184">
        <v>2011</v>
      </c>
      <c r="D459" s="185">
        <v>23.4</v>
      </c>
      <c r="E459" s="73">
        <v>1.5</v>
      </c>
      <c r="F459" s="73">
        <v>373.2</v>
      </c>
      <c r="G459" s="73">
        <v>75.099999999999994</v>
      </c>
      <c r="H459" s="73">
        <v>2.7</v>
      </c>
      <c r="I459" s="73" t="s">
        <v>1143</v>
      </c>
      <c r="J459" s="73">
        <v>100.6</v>
      </c>
      <c r="K459" s="73">
        <v>19.100000000000001</v>
      </c>
      <c r="L459" s="73">
        <v>5.3</v>
      </c>
      <c r="M459" s="148" t="s">
        <v>1143</v>
      </c>
      <c r="N459" s="73" t="s">
        <v>1143</v>
      </c>
    </row>
    <row r="460" spans="1:14" s="42" customFormat="1" ht="11.25" customHeight="1">
      <c r="A460" s="43" t="s">
        <v>899</v>
      </c>
      <c r="B460" s="56" t="s">
        <v>390</v>
      </c>
      <c r="C460" s="184">
        <v>2022</v>
      </c>
      <c r="D460" s="185">
        <v>72</v>
      </c>
      <c r="E460" s="73">
        <v>2</v>
      </c>
      <c r="F460" s="73">
        <v>522.5</v>
      </c>
      <c r="G460" s="73">
        <v>47.6</v>
      </c>
      <c r="H460" s="73">
        <v>6</v>
      </c>
      <c r="I460" s="73">
        <v>1.7</v>
      </c>
      <c r="J460" s="73">
        <v>85.5</v>
      </c>
      <c r="K460" s="73">
        <v>20.7</v>
      </c>
      <c r="L460" s="73">
        <v>4.0999999999999996</v>
      </c>
      <c r="M460" s="106">
        <v>366</v>
      </c>
      <c r="N460" s="73">
        <v>5.7</v>
      </c>
    </row>
    <row r="461" spans="1:14" s="42" customFormat="1" ht="11.25" customHeight="1">
      <c r="A461" s="43" t="s">
        <v>899</v>
      </c>
      <c r="B461" s="56" t="s">
        <v>390</v>
      </c>
      <c r="C461" s="184">
        <v>2011</v>
      </c>
      <c r="D461" s="185">
        <v>70.099999999999994</v>
      </c>
      <c r="E461" s="73">
        <v>2</v>
      </c>
      <c r="F461" s="73">
        <v>484.6</v>
      </c>
      <c r="G461" s="73">
        <v>48.7</v>
      </c>
      <c r="H461" s="73">
        <v>8.5</v>
      </c>
      <c r="I461" s="73" t="s">
        <v>1143</v>
      </c>
      <c r="J461" s="73">
        <v>79.8</v>
      </c>
      <c r="K461" s="73">
        <v>18.600000000000001</v>
      </c>
      <c r="L461" s="73">
        <v>4.3</v>
      </c>
      <c r="M461" s="148" t="s">
        <v>1143</v>
      </c>
      <c r="N461" s="73" t="s">
        <v>1143</v>
      </c>
    </row>
    <row r="462" spans="1:14" s="42" customFormat="1" ht="11.25" customHeight="1">
      <c r="A462" s="43" t="s">
        <v>900</v>
      </c>
      <c r="B462" s="56" t="s">
        <v>647</v>
      </c>
      <c r="C462" s="184">
        <v>2022</v>
      </c>
      <c r="D462" s="185">
        <v>21.1</v>
      </c>
      <c r="E462" s="73">
        <v>1.7</v>
      </c>
      <c r="F462" s="73">
        <v>540.1</v>
      </c>
      <c r="G462" s="73">
        <v>68.599999999999994</v>
      </c>
      <c r="H462" s="73">
        <v>16.8</v>
      </c>
      <c r="I462" s="73">
        <v>4.3</v>
      </c>
      <c r="J462" s="73">
        <v>90.3</v>
      </c>
      <c r="K462" s="73">
        <v>20.5</v>
      </c>
      <c r="L462" s="73">
        <v>4.4000000000000004</v>
      </c>
      <c r="M462" s="106">
        <v>249</v>
      </c>
      <c r="N462" s="73">
        <v>4.4000000000000004</v>
      </c>
    </row>
    <row r="463" spans="1:14" s="42" customFormat="1" ht="11.25" customHeight="1">
      <c r="A463" s="43" t="s">
        <v>900</v>
      </c>
      <c r="B463" s="56" t="s">
        <v>647</v>
      </c>
      <c r="C463" s="184">
        <v>2011</v>
      </c>
      <c r="D463" s="185">
        <v>22.1</v>
      </c>
      <c r="E463" s="73">
        <v>1.7</v>
      </c>
      <c r="F463" s="73">
        <v>501.1</v>
      </c>
      <c r="G463" s="73">
        <v>62.3</v>
      </c>
      <c r="H463" s="73">
        <v>14.4</v>
      </c>
      <c r="I463" s="73" t="s">
        <v>1143</v>
      </c>
      <c r="J463" s="73">
        <v>86.2</v>
      </c>
      <c r="K463" s="73">
        <v>18.2</v>
      </c>
      <c r="L463" s="73">
        <v>4.7</v>
      </c>
      <c r="M463" s="148" t="s">
        <v>1143</v>
      </c>
      <c r="N463" s="73" t="s">
        <v>1143</v>
      </c>
    </row>
    <row r="464" spans="1:14" s="42" customFormat="1" ht="11.25" customHeight="1">
      <c r="A464" s="43" t="s">
        <v>901</v>
      </c>
      <c r="B464" s="56" t="s">
        <v>648</v>
      </c>
      <c r="C464" s="184">
        <v>2022</v>
      </c>
      <c r="D464" s="185">
        <v>29.1</v>
      </c>
      <c r="E464" s="73">
        <v>1.2</v>
      </c>
      <c r="F464" s="73">
        <v>359.6</v>
      </c>
      <c r="G464" s="73">
        <v>87.6</v>
      </c>
      <c r="H464" s="73">
        <v>4.9000000000000004</v>
      </c>
      <c r="I464" s="97">
        <v>1.2</v>
      </c>
      <c r="J464" s="73">
        <v>125.7</v>
      </c>
      <c r="K464" s="73">
        <v>21.5</v>
      </c>
      <c r="L464" s="73">
        <v>5.9</v>
      </c>
      <c r="M464" s="106">
        <v>365</v>
      </c>
      <c r="N464" s="73">
        <v>4.4000000000000004</v>
      </c>
    </row>
    <row r="465" spans="1:14" s="42" customFormat="1" ht="11.25" customHeight="1">
      <c r="A465" s="43" t="s">
        <v>901</v>
      </c>
      <c r="B465" s="56" t="s">
        <v>648</v>
      </c>
      <c r="C465" s="184">
        <v>2011</v>
      </c>
      <c r="D465" s="185">
        <v>27</v>
      </c>
      <c r="E465" s="73">
        <v>1.2</v>
      </c>
      <c r="F465" s="73">
        <v>330.1</v>
      </c>
      <c r="G465" s="73">
        <v>87.1</v>
      </c>
      <c r="H465" s="73">
        <v>3.3</v>
      </c>
      <c r="I465" s="73" t="s">
        <v>1143</v>
      </c>
      <c r="J465" s="73">
        <v>106.8</v>
      </c>
      <c r="K465" s="73">
        <v>17.399999999999999</v>
      </c>
      <c r="L465" s="73">
        <v>6.1</v>
      </c>
      <c r="M465" s="148" t="s">
        <v>1143</v>
      </c>
      <c r="N465" s="73" t="s">
        <v>1143</v>
      </c>
    </row>
    <row r="466" spans="1:14" s="42" customFormat="1" ht="11.25" customHeight="1">
      <c r="A466" s="43" t="s">
        <v>902</v>
      </c>
      <c r="B466" s="56" t="s">
        <v>372</v>
      </c>
      <c r="C466" s="184">
        <v>2022</v>
      </c>
      <c r="D466" s="185">
        <v>134.4</v>
      </c>
      <c r="E466" s="73">
        <v>2.5</v>
      </c>
      <c r="F466" s="73">
        <v>538.20000000000005</v>
      </c>
      <c r="G466" s="73">
        <v>33.5</v>
      </c>
      <c r="H466" s="73">
        <v>4.8</v>
      </c>
      <c r="I466" s="73">
        <v>1.7</v>
      </c>
      <c r="J466" s="73">
        <v>81.400000000000006</v>
      </c>
      <c r="K466" s="73">
        <v>21.4</v>
      </c>
      <c r="L466" s="73">
        <v>3.8</v>
      </c>
      <c r="M466" s="106">
        <v>370</v>
      </c>
      <c r="N466" s="73">
        <v>5.8</v>
      </c>
    </row>
    <row r="467" spans="1:14" s="42" customFormat="1" ht="11.25" customHeight="1">
      <c r="A467" s="43" t="s">
        <v>902</v>
      </c>
      <c r="B467" s="56" t="s">
        <v>372</v>
      </c>
      <c r="C467" s="184">
        <v>2011</v>
      </c>
      <c r="D467" s="185">
        <v>121.2</v>
      </c>
      <c r="E467" s="73">
        <v>2.6</v>
      </c>
      <c r="F467" s="73">
        <v>519.4</v>
      </c>
      <c r="G467" s="73">
        <v>33.299999999999997</v>
      </c>
      <c r="H467" s="73">
        <v>6.3</v>
      </c>
      <c r="I467" s="73" t="s">
        <v>1143</v>
      </c>
      <c r="J467" s="73">
        <v>76.7</v>
      </c>
      <c r="K467" s="73">
        <v>19.2</v>
      </c>
      <c r="L467" s="73">
        <v>4</v>
      </c>
      <c r="M467" s="148" t="s">
        <v>1143</v>
      </c>
      <c r="N467" s="73" t="s">
        <v>1143</v>
      </c>
    </row>
    <row r="468" spans="1:14" s="42" customFormat="1" ht="11.25" customHeight="1">
      <c r="A468" s="43" t="s">
        <v>903</v>
      </c>
      <c r="B468" s="56" t="s">
        <v>649</v>
      </c>
      <c r="C468" s="184">
        <v>2022</v>
      </c>
      <c r="D468" s="185">
        <v>17.5</v>
      </c>
      <c r="E468" s="73">
        <v>1.2</v>
      </c>
      <c r="F468" s="73">
        <v>426.6</v>
      </c>
      <c r="G468" s="73">
        <v>80</v>
      </c>
      <c r="H468" s="73">
        <v>7</v>
      </c>
      <c r="I468" s="97">
        <v>0.4</v>
      </c>
      <c r="J468" s="73">
        <v>108.5</v>
      </c>
      <c r="K468" s="73">
        <v>20.3</v>
      </c>
      <c r="L468" s="73">
        <v>5.3</v>
      </c>
      <c r="M468" s="106">
        <v>347</v>
      </c>
      <c r="N468" s="73">
        <v>4.4000000000000004</v>
      </c>
    </row>
    <row r="469" spans="1:14" s="42" customFormat="1" ht="11.25" customHeight="1">
      <c r="A469" s="43" t="s">
        <v>903</v>
      </c>
      <c r="B469" s="56" t="s">
        <v>649</v>
      </c>
      <c r="C469" s="184">
        <v>2011</v>
      </c>
      <c r="D469" s="185">
        <v>17.5</v>
      </c>
      <c r="E469" s="73">
        <v>1.3</v>
      </c>
      <c r="F469" s="73">
        <v>429.2</v>
      </c>
      <c r="G469" s="73">
        <v>78.099999999999994</v>
      </c>
      <c r="H469" s="73">
        <v>6.9</v>
      </c>
      <c r="I469" s="73" t="s">
        <v>1143</v>
      </c>
      <c r="J469" s="73">
        <v>100.5</v>
      </c>
      <c r="K469" s="73">
        <v>19</v>
      </c>
      <c r="L469" s="73">
        <v>5.3</v>
      </c>
      <c r="M469" s="148" t="s">
        <v>1143</v>
      </c>
      <c r="N469" s="73" t="s">
        <v>1143</v>
      </c>
    </row>
    <row r="470" spans="1:14" s="42" customFormat="1" ht="11.25" customHeight="1">
      <c r="A470" s="43" t="s">
        <v>904</v>
      </c>
      <c r="B470" s="56" t="s">
        <v>650</v>
      </c>
      <c r="C470" s="184">
        <v>2022</v>
      </c>
      <c r="D470" s="185">
        <v>16.399999999999999</v>
      </c>
      <c r="E470" s="73">
        <v>1.3</v>
      </c>
      <c r="F470" s="73">
        <v>376.4</v>
      </c>
      <c r="G470" s="73">
        <v>87.2</v>
      </c>
      <c r="H470" s="73">
        <v>6.8</v>
      </c>
      <c r="I470" s="73">
        <v>2.9</v>
      </c>
      <c r="J470" s="73">
        <v>120.4</v>
      </c>
      <c r="K470" s="73">
        <v>20.7</v>
      </c>
      <c r="L470" s="73">
        <v>5.8</v>
      </c>
      <c r="M470" s="106">
        <v>351</v>
      </c>
      <c r="N470" s="73">
        <v>4.5999999999999996</v>
      </c>
    </row>
    <row r="471" spans="1:14" s="42" customFormat="1" ht="11.25" customHeight="1">
      <c r="A471" s="43" t="s">
        <v>904</v>
      </c>
      <c r="B471" s="56" t="s">
        <v>650</v>
      </c>
      <c r="C471" s="184">
        <v>2011</v>
      </c>
      <c r="D471" s="185">
        <v>14.9</v>
      </c>
      <c r="E471" s="73">
        <v>1.2</v>
      </c>
      <c r="F471" s="73">
        <v>334.7</v>
      </c>
      <c r="G471" s="73">
        <v>83.5</v>
      </c>
      <c r="H471" s="97">
        <v>0.9</v>
      </c>
      <c r="I471" s="73" t="s">
        <v>1143</v>
      </c>
      <c r="J471" s="73">
        <v>108.3</v>
      </c>
      <c r="K471" s="73">
        <v>18.3</v>
      </c>
      <c r="L471" s="73">
        <v>5.9</v>
      </c>
      <c r="M471" s="148" t="s">
        <v>1143</v>
      </c>
      <c r="N471" s="73" t="s">
        <v>1143</v>
      </c>
    </row>
    <row r="472" spans="1:14" s="42" customFormat="1" ht="11.25" customHeight="1">
      <c r="A472" s="43" t="s">
        <v>905</v>
      </c>
      <c r="B472" s="56" t="s">
        <v>381</v>
      </c>
      <c r="C472" s="184">
        <v>2022</v>
      </c>
      <c r="D472" s="185">
        <v>45.3</v>
      </c>
      <c r="E472" s="73">
        <v>1.3</v>
      </c>
      <c r="F472" s="73">
        <v>459.5</v>
      </c>
      <c r="G472" s="73">
        <v>81.8</v>
      </c>
      <c r="H472" s="73">
        <v>6.1</v>
      </c>
      <c r="I472" s="97">
        <v>0.7</v>
      </c>
      <c r="J472" s="73">
        <v>108.7</v>
      </c>
      <c r="K472" s="73">
        <v>21.7</v>
      </c>
      <c r="L472" s="73">
        <v>5</v>
      </c>
      <c r="M472" s="106">
        <v>382</v>
      </c>
      <c r="N472" s="73">
        <v>5.2</v>
      </c>
    </row>
    <row r="473" spans="1:14" s="42" customFormat="1" ht="11.25" customHeight="1">
      <c r="A473" s="43" t="s">
        <v>905</v>
      </c>
      <c r="B473" s="56" t="s">
        <v>381</v>
      </c>
      <c r="C473" s="184">
        <v>2011</v>
      </c>
      <c r="D473" s="185">
        <v>42.4</v>
      </c>
      <c r="E473" s="73">
        <v>1.3</v>
      </c>
      <c r="F473" s="73">
        <v>418.5</v>
      </c>
      <c r="G473" s="73">
        <v>74.7</v>
      </c>
      <c r="H473" s="73">
        <v>2.9</v>
      </c>
      <c r="I473" s="73" t="s">
        <v>1143</v>
      </c>
      <c r="J473" s="73">
        <v>96.1</v>
      </c>
      <c r="K473" s="73">
        <v>19.100000000000001</v>
      </c>
      <c r="L473" s="73">
        <v>5</v>
      </c>
      <c r="M473" s="148" t="s">
        <v>1143</v>
      </c>
      <c r="N473" s="73" t="s">
        <v>1143</v>
      </c>
    </row>
    <row r="474" spans="1:14" s="42" customFormat="1" ht="11.25" customHeight="1">
      <c r="A474" s="43" t="s">
        <v>906</v>
      </c>
      <c r="B474" s="56" t="s">
        <v>373</v>
      </c>
      <c r="C474" s="184">
        <v>2022</v>
      </c>
      <c r="D474" s="185">
        <v>81.8</v>
      </c>
      <c r="E474" s="73">
        <v>1.6</v>
      </c>
      <c r="F474" s="73">
        <v>503.1</v>
      </c>
      <c r="G474" s="73">
        <v>64.7</v>
      </c>
      <c r="H474" s="73">
        <v>9.8000000000000007</v>
      </c>
      <c r="I474" s="73">
        <v>2.6</v>
      </c>
      <c r="J474" s="73">
        <v>92.9</v>
      </c>
      <c r="K474" s="73">
        <v>20.2</v>
      </c>
      <c r="L474" s="73">
        <v>4.5999999999999996</v>
      </c>
      <c r="M474" s="106">
        <v>303</v>
      </c>
      <c r="N474" s="73">
        <v>4.7</v>
      </c>
    </row>
    <row r="475" spans="1:14" s="42" customFormat="1" ht="11.25" customHeight="1">
      <c r="A475" s="43" t="s">
        <v>906</v>
      </c>
      <c r="B475" s="56" t="s">
        <v>373</v>
      </c>
      <c r="C475" s="184">
        <v>2011</v>
      </c>
      <c r="D475" s="185">
        <v>80.400000000000006</v>
      </c>
      <c r="E475" s="73">
        <v>1.6</v>
      </c>
      <c r="F475" s="73">
        <v>471.2</v>
      </c>
      <c r="G475" s="73">
        <v>60.6</v>
      </c>
      <c r="H475" s="73">
        <v>6.9</v>
      </c>
      <c r="I475" s="73" t="s">
        <v>1143</v>
      </c>
      <c r="J475" s="73">
        <v>85.1</v>
      </c>
      <c r="K475" s="73">
        <v>18.8</v>
      </c>
      <c r="L475" s="73">
        <v>4.5</v>
      </c>
      <c r="M475" s="148" t="s">
        <v>1143</v>
      </c>
      <c r="N475" s="73" t="s">
        <v>1143</v>
      </c>
    </row>
    <row r="476" spans="1:14" s="42" customFormat="1" ht="11.25" customHeight="1">
      <c r="A476" s="43" t="s">
        <v>907</v>
      </c>
      <c r="B476" s="56" t="s">
        <v>374</v>
      </c>
      <c r="C476" s="184">
        <v>2022</v>
      </c>
      <c r="D476" s="185">
        <v>33.5</v>
      </c>
      <c r="E476" s="73">
        <v>1.3</v>
      </c>
      <c r="F476" s="73">
        <v>487.7</v>
      </c>
      <c r="G476" s="73">
        <v>76.7</v>
      </c>
      <c r="H476" s="73">
        <v>8.1</v>
      </c>
      <c r="I476" s="73">
        <v>2</v>
      </c>
      <c r="J476" s="73">
        <v>97.8</v>
      </c>
      <c r="K476" s="73">
        <v>20.100000000000001</v>
      </c>
      <c r="L476" s="73">
        <v>4.9000000000000004</v>
      </c>
      <c r="M476" s="106">
        <v>314</v>
      </c>
      <c r="N476" s="73">
        <v>4.5</v>
      </c>
    </row>
    <row r="477" spans="1:14" s="42" customFormat="1" ht="11.25" customHeight="1">
      <c r="A477" s="43" t="s">
        <v>907</v>
      </c>
      <c r="B477" s="56" t="s">
        <v>374</v>
      </c>
      <c r="C477" s="184">
        <v>2011</v>
      </c>
      <c r="D477" s="185">
        <v>33.1</v>
      </c>
      <c r="E477" s="73">
        <v>1.4</v>
      </c>
      <c r="F477" s="73">
        <v>482.2</v>
      </c>
      <c r="G477" s="73">
        <v>72.5</v>
      </c>
      <c r="H477" s="73">
        <v>6.9</v>
      </c>
      <c r="I477" s="73" t="s">
        <v>1143</v>
      </c>
      <c r="J477" s="73">
        <v>87.4</v>
      </c>
      <c r="K477" s="73">
        <v>18.3</v>
      </c>
      <c r="L477" s="73">
        <v>4.8</v>
      </c>
      <c r="M477" s="148" t="s">
        <v>1143</v>
      </c>
      <c r="N477" s="73" t="s">
        <v>1143</v>
      </c>
    </row>
    <row r="478" spans="1:14" s="42" customFormat="1" ht="11.25" customHeight="1">
      <c r="A478" s="43" t="s">
        <v>908</v>
      </c>
      <c r="B478" s="56" t="s">
        <v>375</v>
      </c>
      <c r="C478" s="184">
        <v>2022</v>
      </c>
      <c r="D478" s="185">
        <v>14.3</v>
      </c>
      <c r="E478" s="73">
        <v>1.6</v>
      </c>
      <c r="F478" s="73">
        <v>516.4</v>
      </c>
      <c r="G478" s="73">
        <v>65.5</v>
      </c>
      <c r="H478" s="73">
        <v>7.6</v>
      </c>
      <c r="I478" s="73">
        <v>1.5</v>
      </c>
      <c r="J478" s="73">
        <v>95.1</v>
      </c>
      <c r="K478" s="73">
        <v>19.8</v>
      </c>
      <c r="L478" s="73">
        <v>4.8</v>
      </c>
      <c r="M478" s="106">
        <v>307</v>
      </c>
      <c r="N478" s="73">
        <v>4.7</v>
      </c>
    </row>
    <row r="479" spans="1:14" s="42" customFormat="1" ht="11.25" customHeight="1">
      <c r="A479" s="43" t="s">
        <v>908</v>
      </c>
      <c r="B479" s="56" t="s">
        <v>375</v>
      </c>
      <c r="C479" s="184">
        <v>2011</v>
      </c>
      <c r="D479" s="185">
        <v>13.7</v>
      </c>
      <c r="E479" s="73">
        <v>1.6</v>
      </c>
      <c r="F479" s="73">
        <v>481</v>
      </c>
      <c r="G479" s="73">
        <v>64</v>
      </c>
      <c r="H479" s="73">
        <v>8</v>
      </c>
      <c r="I479" s="73" t="s">
        <v>1143</v>
      </c>
      <c r="J479" s="73">
        <v>89.2</v>
      </c>
      <c r="K479" s="73">
        <v>18.600000000000001</v>
      </c>
      <c r="L479" s="73">
        <v>4.8</v>
      </c>
      <c r="M479" s="148" t="s">
        <v>1143</v>
      </c>
      <c r="N479" s="73" t="s">
        <v>1143</v>
      </c>
    </row>
    <row r="480" spans="1:14" s="42" customFormat="1" ht="11.25" customHeight="1">
      <c r="A480" s="43" t="s">
        <v>909</v>
      </c>
      <c r="B480" s="56" t="s">
        <v>376</v>
      </c>
      <c r="C480" s="184">
        <v>2022</v>
      </c>
      <c r="D480" s="185">
        <v>61.7</v>
      </c>
      <c r="E480" s="73">
        <v>1.4</v>
      </c>
      <c r="F480" s="73">
        <v>495.8</v>
      </c>
      <c r="G480" s="73">
        <v>71.599999999999994</v>
      </c>
      <c r="H480" s="73">
        <v>8.6</v>
      </c>
      <c r="I480" s="73">
        <v>1</v>
      </c>
      <c r="J480" s="73">
        <v>94.6</v>
      </c>
      <c r="K480" s="73">
        <v>20.3</v>
      </c>
      <c r="L480" s="73">
        <v>4.7</v>
      </c>
      <c r="M480" s="106">
        <v>312</v>
      </c>
      <c r="N480" s="73">
        <v>4.7</v>
      </c>
    </row>
    <row r="481" spans="1:14" s="42" customFormat="1" ht="11.25" customHeight="1">
      <c r="A481" s="43" t="s">
        <v>909</v>
      </c>
      <c r="B481" s="56" t="s">
        <v>376</v>
      </c>
      <c r="C481" s="184">
        <v>2011</v>
      </c>
      <c r="D481" s="185">
        <v>60</v>
      </c>
      <c r="E481" s="73">
        <v>1.5</v>
      </c>
      <c r="F481" s="73">
        <v>466.8</v>
      </c>
      <c r="G481" s="73">
        <v>68.7</v>
      </c>
      <c r="H481" s="73">
        <v>6.5</v>
      </c>
      <c r="I481" s="73" t="s">
        <v>1143</v>
      </c>
      <c r="J481" s="73">
        <v>86.2</v>
      </c>
      <c r="K481" s="73">
        <v>18.600000000000001</v>
      </c>
      <c r="L481" s="73">
        <v>4.5999999999999996</v>
      </c>
      <c r="M481" s="148" t="s">
        <v>1143</v>
      </c>
      <c r="N481" s="73" t="s">
        <v>1143</v>
      </c>
    </row>
    <row r="482" spans="1:14" s="42" customFormat="1" ht="11.25" customHeight="1">
      <c r="A482" s="43" t="s">
        <v>910</v>
      </c>
      <c r="B482" s="56" t="s">
        <v>651</v>
      </c>
      <c r="C482" s="184">
        <v>2022</v>
      </c>
      <c r="D482" s="185">
        <v>6.1</v>
      </c>
      <c r="E482" s="73">
        <v>1.4</v>
      </c>
      <c r="F482" s="73">
        <v>509.3</v>
      </c>
      <c r="G482" s="73">
        <v>80</v>
      </c>
      <c r="H482" s="73">
        <v>7.5</v>
      </c>
      <c r="I482" s="73">
        <v>2.2000000000000002</v>
      </c>
      <c r="J482" s="73">
        <v>105.3</v>
      </c>
      <c r="K482" s="73">
        <v>21.3</v>
      </c>
      <c r="L482" s="73">
        <v>4.9000000000000004</v>
      </c>
      <c r="M482" s="106">
        <v>360</v>
      </c>
      <c r="N482" s="73">
        <v>5.0999999999999996</v>
      </c>
    </row>
    <row r="483" spans="1:14" s="42" customFormat="1" ht="11.25" customHeight="1">
      <c r="A483" s="43" t="s">
        <v>910</v>
      </c>
      <c r="B483" s="56" t="s">
        <v>651</v>
      </c>
      <c r="C483" s="184">
        <v>2011</v>
      </c>
      <c r="D483" s="185">
        <v>6.1</v>
      </c>
      <c r="E483" s="73">
        <v>1.3</v>
      </c>
      <c r="F483" s="73">
        <v>434</v>
      </c>
      <c r="G483" s="73">
        <v>74.7</v>
      </c>
      <c r="H483" s="73">
        <v>5.7</v>
      </c>
      <c r="I483" s="73" t="s">
        <v>1143</v>
      </c>
      <c r="J483" s="73">
        <v>99.7</v>
      </c>
      <c r="K483" s="73">
        <v>19.7</v>
      </c>
      <c r="L483" s="73">
        <v>5.0999999999999996</v>
      </c>
      <c r="M483" s="148" t="s">
        <v>1143</v>
      </c>
      <c r="N483" s="73" t="s">
        <v>1143</v>
      </c>
    </row>
    <row r="484" spans="1:14" s="42" customFormat="1" ht="11.25" customHeight="1">
      <c r="A484" s="43" t="s">
        <v>911</v>
      </c>
      <c r="B484" s="56" t="s">
        <v>391</v>
      </c>
      <c r="C484" s="184">
        <v>2022</v>
      </c>
      <c r="D484" s="185">
        <v>46.8</v>
      </c>
      <c r="E484" s="73">
        <v>1.3</v>
      </c>
      <c r="F484" s="73">
        <v>442.6</v>
      </c>
      <c r="G484" s="73">
        <v>85.3</v>
      </c>
      <c r="H484" s="73">
        <v>4.4000000000000004</v>
      </c>
      <c r="I484" s="73">
        <v>0</v>
      </c>
      <c r="J484" s="73">
        <v>110.4</v>
      </c>
      <c r="K484" s="73">
        <v>21.4</v>
      </c>
      <c r="L484" s="73">
        <v>5.0999999999999996</v>
      </c>
      <c r="M484" s="106">
        <v>477</v>
      </c>
      <c r="N484" s="73">
        <v>5.4</v>
      </c>
    </row>
    <row r="485" spans="1:14" s="42" customFormat="1" ht="11.25" customHeight="1">
      <c r="A485" s="43" t="s">
        <v>911</v>
      </c>
      <c r="B485" s="56" t="s">
        <v>391</v>
      </c>
      <c r="C485" s="184">
        <v>2011</v>
      </c>
      <c r="D485" s="185">
        <v>45.1</v>
      </c>
      <c r="E485" s="73">
        <v>1.3</v>
      </c>
      <c r="F485" s="73">
        <v>443.9</v>
      </c>
      <c r="G485" s="73">
        <v>78.3</v>
      </c>
      <c r="H485" s="73">
        <v>6.4</v>
      </c>
      <c r="I485" s="73" t="s">
        <v>1143</v>
      </c>
      <c r="J485" s="73">
        <v>92.6</v>
      </c>
      <c r="K485" s="73">
        <v>18.899999999999999</v>
      </c>
      <c r="L485" s="73">
        <v>4.9000000000000004</v>
      </c>
      <c r="M485" s="148" t="s">
        <v>1143</v>
      </c>
      <c r="N485" s="73" t="s">
        <v>1143</v>
      </c>
    </row>
    <row r="486" spans="1:14" s="42" customFormat="1" ht="11.25" customHeight="1">
      <c r="A486" s="43" t="s">
        <v>912</v>
      </c>
      <c r="B486" s="56" t="s">
        <v>377</v>
      </c>
      <c r="C486" s="184">
        <v>2022</v>
      </c>
      <c r="D486" s="185">
        <v>57.5</v>
      </c>
      <c r="E486" s="73">
        <v>1.3</v>
      </c>
      <c r="F486" s="73">
        <v>518</v>
      </c>
      <c r="G486" s="73">
        <v>76</v>
      </c>
      <c r="H486" s="73">
        <v>5.9</v>
      </c>
      <c r="I486" s="73">
        <v>0.9</v>
      </c>
      <c r="J486" s="73">
        <v>98.2</v>
      </c>
      <c r="K486" s="73">
        <v>20.6</v>
      </c>
      <c r="L486" s="73">
        <v>4.8</v>
      </c>
      <c r="M486" s="106">
        <v>317</v>
      </c>
      <c r="N486" s="73">
        <v>4.5999999999999996</v>
      </c>
    </row>
    <row r="487" spans="1:14" s="42" customFormat="1" ht="11.25" customHeight="1">
      <c r="A487" s="43" t="s">
        <v>912</v>
      </c>
      <c r="B487" s="56" t="s">
        <v>377</v>
      </c>
      <c r="C487" s="184">
        <v>2011</v>
      </c>
      <c r="D487" s="185">
        <v>56.5</v>
      </c>
      <c r="E487" s="73">
        <v>1.4</v>
      </c>
      <c r="F487" s="73">
        <v>463.8</v>
      </c>
      <c r="G487" s="73">
        <v>74.599999999999994</v>
      </c>
      <c r="H487" s="73">
        <v>5.7</v>
      </c>
      <c r="I487" s="73" t="s">
        <v>1143</v>
      </c>
      <c r="J487" s="73">
        <v>89.3</v>
      </c>
      <c r="K487" s="73">
        <v>18.600000000000001</v>
      </c>
      <c r="L487" s="73">
        <v>4.8</v>
      </c>
      <c r="M487" s="148" t="s">
        <v>1143</v>
      </c>
      <c r="N487" s="73" t="s">
        <v>1143</v>
      </c>
    </row>
    <row r="488" spans="1:14" s="42" customFormat="1" ht="11.25" customHeight="1">
      <c r="A488" s="43" t="s">
        <v>913</v>
      </c>
      <c r="B488" s="56" t="s">
        <v>378</v>
      </c>
      <c r="C488" s="184">
        <v>2022</v>
      </c>
      <c r="D488" s="185">
        <v>34.200000000000003</v>
      </c>
      <c r="E488" s="73">
        <v>1.5</v>
      </c>
      <c r="F488" s="73">
        <v>471.1</v>
      </c>
      <c r="G488" s="73">
        <v>67.8</v>
      </c>
      <c r="H488" s="73">
        <v>5.9</v>
      </c>
      <c r="I488" s="73">
        <v>1.7</v>
      </c>
      <c r="J488" s="73">
        <v>96.1</v>
      </c>
      <c r="K488" s="73">
        <v>21.2</v>
      </c>
      <c r="L488" s="73">
        <v>4.5</v>
      </c>
      <c r="M488" s="106">
        <v>348</v>
      </c>
      <c r="N488" s="73">
        <v>5.6</v>
      </c>
    </row>
    <row r="489" spans="1:14" s="42" customFormat="1" ht="11.25" customHeight="1">
      <c r="A489" s="43" t="s">
        <v>913</v>
      </c>
      <c r="B489" s="56" t="s">
        <v>378</v>
      </c>
      <c r="C489" s="184">
        <v>2011</v>
      </c>
      <c r="D489" s="185">
        <v>33.1</v>
      </c>
      <c r="E489" s="73">
        <v>1.6</v>
      </c>
      <c r="F489" s="73">
        <v>467.6</v>
      </c>
      <c r="G489" s="73">
        <v>63.8</v>
      </c>
      <c r="H489" s="73">
        <v>4.3</v>
      </c>
      <c r="I489" s="73" t="s">
        <v>1143</v>
      </c>
      <c r="J489" s="73">
        <v>87.8</v>
      </c>
      <c r="K489" s="73">
        <v>19.3</v>
      </c>
      <c r="L489" s="73">
        <v>4.5</v>
      </c>
      <c r="M489" s="148" t="s">
        <v>1143</v>
      </c>
      <c r="N489" s="73" t="s">
        <v>1143</v>
      </c>
    </row>
    <row r="490" spans="1:14" s="42" customFormat="1" ht="11.25" customHeight="1">
      <c r="A490" s="43" t="s">
        <v>914</v>
      </c>
      <c r="B490" s="56" t="s">
        <v>652</v>
      </c>
      <c r="C490" s="184">
        <v>2022</v>
      </c>
      <c r="D490" s="185">
        <v>20.6</v>
      </c>
      <c r="E490" s="73">
        <v>1.3</v>
      </c>
      <c r="F490" s="73">
        <v>460.7</v>
      </c>
      <c r="G490" s="73">
        <v>77.599999999999994</v>
      </c>
      <c r="H490" s="73">
        <v>10.4</v>
      </c>
      <c r="I490" s="73">
        <v>2.4</v>
      </c>
      <c r="J490" s="73">
        <v>102.5</v>
      </c>
      <c r="K490" s="73">
        <v>20.6</v>
      </c>
      <c r="L490" s="73">
        <v>5</v>
      </c>
      <c r="M490" s="106">
        <v>319</v>
      </c>
      <c r="N490" s="73">
        <v>4.7</v>
      </c>
    </row>
    <row r="491" spans="1:14" s="42" customFormat="1" ht="11.25" customHeight="1">
      <c r="A491" s="43" t="s">
        <v>914</v>
      </c>
      <c r="B491" s="56" t="s">
        <v>652</v>
      </c>
      <c r="C491" s="184">
        <v>2011</v>
      </c>
      <c r="D491" s="185">
        <v>20.7</v>
      </c>
      <c r="E491" s="73">
        <v>1.4</v>
      </c>
      <c r="F491" s="73">
        <v>429.8</v>
      </c>
      <c r="G491" s="73">
        <v>70.7</v>
      </c>
      <c r="H491" s="73">
        <v>7.1</v>
      </c>
      <c r="I491" s="73" t="s">
        <v>1143</v>
      </c>
      <c r="J491" s="73">
        <v>94.4</v>
      </c>
      <c r="K491" s="73">
        <v>18.8</v>
      </c>
      <c r="L491" s="73">
        <v>5</v>
      </c>
      <c r="M491" s="148" t="s">
        <v>1143</v>
      </c>
      <c r="N491" s="73" t="s">
        <v>1143</v>
      </c>
    </row>
    <row r="492" spans="1:14" s="42" customFormat="1" ht="11.25" customHeight="1">
      <c r="A492" s="43" t="s">
        <v>915</v>
      </c>
      <c r="B492" s="56" t="s">
        <v>379</v>
      </c>
      <c r="C492" s="184">
        <v>2022</v>
      </c>
      <c r="D492" s="185">
        <v>71.599999999999994</v>
      </c>
      <c r="E492" s="73">
        <v>2.4</v>
      </c>
      <c r="F492" s="73">
        <v>619.5</v>
      </c>
      <c r="G492" s="73">
        <v>39.299999999999997</v>
      </c>
      <c r="H492" s="73">
        <v>14.1</v>
      </c>
      <c r="I492" s="73">
        <v>12</v>
      </c>
      <c r="J492" s="73">
        <v>79.099999999999994</v>
      </c>
      <c r="K492" s="73">
        <v>21.8</v>
      </c>
      <c r="L492" s="73">
        <v>3.6</v>
      </c>
      <c r="M492" s="106">
        <v>269</v>
      </c>
      <c r="N492" s="73">
        <v>4.4000000000000004</v>
      </c>
    </row>
    <row r="493" spans="1:14" s="42" customFormat="1" ht="11.25" customHeight="1">
      <c r="A493" s="43" t="s">
        <v>915</v>
      </c>
      <c r="B493" s="56" t="s">
        <v>379</v>
      </c>
      <c r="C493" s="184">
        <v>2011</v>
      </c>
      <c r="D493" s="185">
        <v>71.900000000000006</v>
      </c>
      <c r="E493" s="73">
        <v>2.6</v>
      </c>
      <c r="F493" s="73">
        <v>579</v>
      </c>
      <c r="G493" s="73">
        <v>36.200000000000003</v>
      </c>
      <c r="H493" s="73">
        <v>10.9</v>
      </c>
      <c r="I493" s="73" t="s">
        <v>1143</v>
      </c>
      <c r="J493" s="73">
        <v>74.599999999999994</v>
      </c>
      <c r="K493" s="73">
        <v>18.399999999999999</v>
      </c>
      <c r="L493" s="73">
        <v>4.0999999999999996</v>
      </c>
      <c r="M493" s="148" t="s">
        <v>1143</v>
      </c>
      <c r="N493" s="73" t="s">
        <v>1143</v>
      </c>
    </row>
    <row r="494" spans="1:14" s="42" customFormat="1" ht="11.25" customHeight="1">
      <c r="A494" s="43" t="s">
        <v>916</v>
      </c>
      <c r="B494" s="56" t="s">
        <v>653</v>
      </c>
      <c r="C494" s="184">
        <v>2022</v>
      </c>
      <c r="D494" s="185">
        <v>29.3</v>
      </c>
      <c r="E494" s="73">
        <v>1.5</v>
      </c>
      <c r="F494" s="73">
        <v>447.3</v>
      </c>
      <c r="G494" s="73">
        <v>68.599999999999994</v>
      </c>
      <c r="H494" s="73">
        <v>4.5</v>
      </c>
      <c r="I494" s="73">
        <v>1.2</v>
      </c>
      <c r="J494" s="73">
        <v>108</v>
      </c>
      <c r="K494" s="73">
        <v>21.7</v>
      </c>
      <c r="L494" s="73">
        <v>5</v>
      </c>
      <c r="M494" s="106">
        <v>373</v>
      </c>
      <c r="N494" s="73">
        <v>5.2</v>
      </c>
    </row>
    <row r="495" spans="1:14" s="42" customFormat="1" ht="11.25" customHeight="1">
      <c r="A495" s="43" t="s">
        <v>916</v>
      </c>
      <c r="B495" s="56" t="s">
        <v>653</v>
      </c>
      <c r="C495" s="184">
        <v>2011</v>
      </c>
      <c r="D495" s="185">
        <v>27.5</v>
      </c>
      <c r="E495" s="73">
        <v>1.4</v>
      </c>
      <c r="F495" s="73">
        <v>410.3</v>
      </c>
      <c r="G495" s="73">
        <v>66.8</v>
      </c>
      <c r="H495" s="73">
        <v>3.9</v>
      </c>
      <c r="I495" s="73" t="s">
        <v>1143</v>
      </c>
      <c r="J495" s="73">
        <v>99.7</v>
      </c>
      <c r="K495" s="73">
        <v>20.2</v>
      </c>
      <c r="L495" s="73">
        <v>4.9000000000000004</v>
      </c>
      <c r="M495" s="148" t="s">
        <v>1143</v>
      </c>
      <c r="N495" s="73" t="s">
        <v>1143</v>
      </c>
    </row>
    <row r="496" spans="1:14" s="42" customFormat="1" ht="19.899999999999999" customHeight="1">
      <c r="A496" s="107" t="s">
        <v>917</v>
      </c>
      <c r="B496" s="64" t="s">
        <v>654</v>
      </c>
      <c r="C496" s="186">
        <v>2022</v>
      </c>
      <c r="D496" s="187">
        <v>31.3</v>
      </c>
      <c r="E496" s="88">
        <v>2.2000000000000002</v>
      </c>
      <c r="F496" s="88">
        <v>579.70000000000005</v>
      </c>
      <c r="G496" s="88">
        <v>43.7</v>
      </c>
      <c r="H496" s="88">
        <v>11.9</v>
      </c>
      <c r="I496" s="88">
        <v>5.6</v>
      </c>
      <c r="J496" s="88">
        <v>83.9</v>
      </c>
      <c r="K496" s="88">
        <v>20.3</v>
      </c>
      <c r="L496" s="88">
        <v>4.0999999999999996</v>
      </c>
      <c r="M496" s="108">
        <v>301</v>
      </c>
      <c r="N496" s="88">
        <v>4.7</v>
      </c>
    </row>
    <row r="497" spans="1:14" s="42" customFormat="1" ht="11.25" customHeight="1">
      <c r="A497" s="107" t="s">
        <v>917</v>
      </c>
      <c r="B497" s="64" t="s">
        <v>654</v>
      </c>
      <c r="C497" s="186">
        <v>2011</v>
      </c>
      <c r="D497" s="187">
        <v>31.6</v>
      </c>
      <c r="E497" s="88">
        <v>2.2999999999999998</v>
      </c>
      <c r="F497" s="88">
        <v>557</v>
      </c>
      <c r="G497" s="88">
        <v>42.5</v>
      </c>
      <c r="H497" s="88">
        <v>12.7</v>
      </c>
      <c r="I497" s="88" t="s">
        <v>1143</v>
      </c>
      <c r="J497" s="88">
        <v>79</v>
      </c>
      <c r="K497" s="88">
        <v>19.100000000000001</v>
      </c>
      <c r="L497" s="88">
        <v>4.0999999999999996</v>
      </c>
      <c r="M497" s="149" t="s">
        <v>1143</v>
      </c>
      <c r="N497" s="88" t="s">
        <v>1143</v>
      </c>
    </row>
    <row r="498" spans="1:14" s="42" customFormat="1" ht="19.899999999999999" customHeight="1">
      <c r="A498" s="43" t="s">
        <v>918</v>
      </c>
      <c r="B498" s="56" t="s">
        <v>655</v>
      </c>
      <c r="C498" s="184">
        <v>2022</v>
      </c>
      <c r="D498" s="185">
        <v>63.4</v>
      </c>
      <c r="E498" s="73">
        <v>2.1</v>
      </c>
      <c r="F498" s="73">
        <v>541.29999999999995</v>
      </c>
      <c r="G498" s="73">
        <v>44.8</v>
      </c>
      <c r="H498" s="73">
        <v>9.1</v>
      </c>
      <c r="I498" s="73">
        <v>3.1</v>
      </c>
      <c r="J498" s="73">
        <v>84.2</v>
      </c>
      <c r="K498" s="73">
        <v>20.100000000000001</v>
      </c>
      <c r="L498" s="73">
        <v>4.2</v>
      </c>
      <c r="M498" s="106">
        <v>292</v>
      </c>
      <c r="N498" s="73">
        <v>4.7</v>
      </c>
    </row>
    <row r="499" spans="1:14" s="42" customFormat="1" ht="11.25" customHeight="1">
      <c r="A499" s="43" t="s">
        <v>918</v>
      </c>
      <c r="B499" s="56" t="s">
        <v>655</v>
      </c>
      <c r="C499" s="184">
        <v>2011</v>
      </c>
      <c r="D499" s="185">
        <v>61.7</v>
      </c>
      <c r="E499" s="73">
        <v>2.1</v>
      </c>
      <c r="F499" s="73">
        <v>525.4</v>
      </c>
      <c r="G499" s="73">
        <v>44.7</v>
      </c>
      <c r="H499" s="73">
        <v>7.9</v>
      </c>
      <c r="I499" s="73" t="s">
        <v>1143</v>
      </c>
      <c r="J499" s="73">
        <v>80.599999999999994</v>
      </c>
      <c r="K499" s="73">
        <v>19.3</v>
      </c>
      <c r="L499" s="73">
        <v>4.2</v>
      </c>
      <c r="M499" s="148" t="s">
        <v>1143</v>
      </c>
      <c r="N499" s="73" t="s">
        <v>1143</v>
      </c>
    </row>
    <row r="500" spans="1:14" s="42" customFormat="1" ht="11.25" customHeight="1">
      <c r="A500" s="43" t="s">
        <v>919</v>
      </c>
      <c r="B500" s="56" t="s">
        <v>419</v>
      </c>
      <c r="C500" s="184">
        <v>2022</v>
      </c>
      <c r="D500" s="185">
        <v>69.900000000000006</v>
      </c>
      <c r="E500" s="73">
        <v>1.2</v>
      </c>
      <c r="F500" s="73">
        <v>502.3</v>
      </c>
      <c r="G500" s="73">
        <v>73.400000000000006</v>
      </c>
      <c r="H500" s="73">
        <v>6</v>
      </c>
      <c r="I500" s="97">
        <v>0.6</v>
      </c>
      <c r="J500" s="73">
        <v>97.2</v>
      </c>
      <c r="K500" s="73">
        <v>20.100000000000001</v>
      </c>
      <c r="L500" s="73">
        <v>4.8</v>
      </c>
      <c r="M500" s="106">
        <v>296</v>
      </c>
      <c r="N500" s="73">
        <v>4.3</v>
      </c>
    </row>
    <row r="501" spans="1:14" s="42" customFormat="1" ht="11.25" customHeight="1">
      <c r="A501" s="43" t="s">
        <v>919</v>
      </c>
      <c r="B501" s="56" t="s">
        <v>419</v>
      </c>
      <c r="C501" s="184">
        <v>2011</v>
      </c>
      <c r="D501" s="185">
        <v>71.5</v>
      </c>
      <c r="E501" s="73">
        <v>1.2</v>
      </c>
      <c r="F501" s="73">
        <v>459.9</v>
      </c>
      <c r="G501" s="73">
        <v>74.2</v>
      </c>
      <c r="H501" s="73">
        <v>6.2</v>
      </c>
      <c r="I501" s="73" t="s">
        <v>1143</v>
      </c>
      <c r="J501" s="73">
        <v>95.8</v>
      </c>
      <c r="K501" s="73">
        <v>19.8</v>
      </c>
      <c r="L501" s="73">
        <v>4.8</v>
      </c>
      <c r="M501" s="148" t="s">
        <v>1143</v>
      </c>
      <c r="N501" s="73" t="s">
        <v>1143</v>
      </c>
    </row>
    <row r="502" spans="1:14" s="42" customFormat="1" ht="11.25" customHeight="1">
      <c r="A502" s="43" t="s">
        <v>920</v>
      </c>
      <c r="B502" s="56" t="s">
        <v>404</v>
      </c>
      <c r="C502" s="184">
        <v>2022</v>
      </c>
      <c r="D502" s="185">
        <v>21.2</v>
      </c>
      <c r="E502" s="73">
        <v>1.5</v>
      </c>
      <c r="F502" s="73">
        <v>520.6</v>
      </c>
      <c r="G502" s="73">
        <v>71.5</v>
      </c>
      <c r="H502" s="73">
        <v>8.4</v>
      </c>
      <c r="I502" s="73">
        <v>1.9</v>
      </c>
      <c r="J502" s="73">
        <v>95.2</v>
      </c>
      <c r="K502" s="73">
        <v>20</v>
      </c>
      <c r="L502" s="73">
        <v>4.8</v>
      </c>
      <c r="M502" s="106">
        <v>284</v>
      </c>
      <c r="N502" s="73">
        <v>4.3</v>
      </c>
    </row>
    <row r="503" spans="1:14" s="42" customFormat="1" ht="11.25" customHeight="1">
      <c r="A503" s="43" t="s">
        <v>920</v>
      </c>
      <c r="B503" s="56" t="s">
        <v>404</v>
      </c>
      <c r="C503" s="184">
        <v>2011</v>
      </c>
      <c r="D503" s="185">
        <v>22</v>
      </c>
      <c r="E503" s="73">
        <v>1.6</v>
      </c>
      <c r="F503" s="73">
        <v>488.7</v>
      </c>
      <c r="G503" s="73">
        <v>65.8</v>
      </c>
      <c r="H503" s="73">
        <v>7.9</v>
      </c>
      <c r="I503" s="73" t="s">
        <v>1143</v>
      </c>
      <c r="J503" s="73">
        <v>89.1</v>
      </c>
      <c r="K503" s="73">
        <v>19</v>
      </c>
      <c r="L503" s="73">
        <v>4.7</v>
      </c>
      <c r="M503" s="148" t="s">
        <v>1143</v>
      </c>
      <c r="N503" s="73" t="s">
        <v>1143</v>
      </c>
    </row>
    <row r="504" spans="1:14" s="42" customFormat="1" ht="11.25" customHeight="1">
      <c r="A504" s="43" t="s">
        <v>921</v>
      </c>
      <c r="B504" s="56" t="s">
        <v>415</v>
      </c>
      <c r="C504" s="184">
        <v>2022</v>
      </c>
      <c r="D504" s="185">
        <v>46.3</v>
      </c>
      <c r="E504" s="73">
        <v>1.2</v>
      </c>
      <c r="F504" s="73">
        <v>495.5</v>
      </c>
      <c r="G504" s="73">
        <v>84.5</v>
      </c>
      <c r="H504" s="73">
        <v>6.7</v>
      </c>
      <c r="I504" s="97">
        <v>0.8</v>
      </c>
      <c r="J504" s="73">
        <v>102.7</v>
      </c>
      <c r="K504" s="73">
        <v>21.2</v>
      </c>
      <c r="L504" s="73">
        <v>4.8</v>
      </c>
      <c r="M504" s="106">
        <v>307</v>
      </c>
      <c r="N504" s="73">
        <v>4.4000000000000004</v>
      </c>
    </row>
    <row r="505" spans="1:14" s="42" customFormat="1" ht="11.25" customHeight="1">
      <c r="A505" s="43" t="s">
        <v>921</v>
      </c>
      <c r="B505" s="56" t="s">
        <v>415</v>
      </c>
      <c r="C505" s="184">
        <v>2011</v>
      </c>
      <c r="D505" s="185">
        <v>47.1</v>
      </c>
      <c r="E505" s="73">
        <v>1.3</v>
      </c>
      <c r="F505" s="73">
        <v>488</v>
      </c>
      <c r="G505" s="73">
        <v>78.2</v>
      </c>
      <c r="H505" s="73">
        <v>7.8</v>
      </c>
      <c r="I505" s="73" t="s">
        <v>1143</v>
      </c>
      <c r="J505" s="73">
        <v>92.4</v>
      </c>
      <c r="K505" s="73">
        <v>19.5</v>
      </c>
      <c r="L505" s="73">
        <v>4.7</v>
      </c>
      <c r="M505" s="148" t="s">
        <v>1143</v>
      </c>
      <c r="N505" s="73" t="s">
        <v>1143</v>
      </c>
    </row>
    <row r="506" spans="1:14" s="42" customFormat="1" ht="11.25" customHeight="1">
      <c r="A506" s="43" t="s">
        <v>922</v>
      </c>
      <c r="B506" s="56" t="s">
        <v>656</v>
      </c>
      <c r="C506" s="184">
        <v>2022</v>
      </c>
      <c r="D506" s="185">
        <v>6.9</v>
      </c>
      <c r="E506" s="73">
        <v>1.5</v>
      </c>
      <c r="F506" s="73">
        <v>517.29999999999995</v>
      </c>
      <c r="G506" s="73">
        <v>71.2</v>
      </c>
      <c r="H506" s="73">
        <v>10.4</v>
      </c>
      <c r="I506" s="73">
        <v>4.7</v>
      </c>
      <c r="J506" s="73">
        <v>96.6</v>
      </c>
      <c r="K506" s="73">
        <v>19.399999999999999</v>
      </c>
      <c r="L506" s="73">
        <v>5</v>
      </c>
      <c r="M506" s="106">
        <v>280</v>
      </c>
      <c r="N506" s="73">
        <v>4.5999999999999996</v>
      </c>
    </row>
    <row r="507" spans="1:14" s="42" customFormat="1" ht="11.25" customHeight="1">
      <c r="A507" s="43" t="s">
        <v>922</v>
      </c>
      <c r="B507" s="56" t="s">
        <v>656</v>
      </c>
      <c r="C507" s="184">
        <v>2011</v>
      </c>
      <c r="D507" s="185">
        <v>7</v>
      </c>
      <c r="E507" s="73">
        <v>1.6</v>
      </c>
      <c r="F507" s="73">
        <v>482</v>
      </c>
      <c r="G507" s="73">
        <v>64.7</v>
      </c>
      <c r="H507" s="73">
        <v>7.1</v>
      </c>
      <c r="I507" s="73" t="s">
        <v>1143</v>
      </c>
      <c r="J507" s="73">
        <v>88</v>
      </c>
      <c r="K507" s="73">
        <v>18.2</v>
      </c>
      <c r="L507" s="73">
        <v>4.8</v>
      </c>
      <c r="M507" s="148" t="s">
        <v>1143</v>
      </c>
      <c r="N507" s="73" t="s">
        <v>1143</v>
      </c>
    </row>
    <row r="508" spans="1:14" s="42" customFormat="1" ht="11.25" customHeight="1">
      <c r="A508" s="43" t="s">
        <v>923</v>
      </c>
      <c r="B508" s="56" t="s">
        <v>412</v>
      </c>
      <c r="C508" s="184">
        <v>2022</v>
      </c>
      <c r="D508" s="185">
        <v>29.5</v>
      </c>
      <c r="E508" s="73">
        <v>1.5</v>
      </c>
      <c r="F508" s="73">
        <v>557.20000000000005</v>
      </c>
      <c r="G508" s="73">
        <v>68.599999999999994</v>
      </c>
      <c r="H508" s="73">
        <v>10.9</v>
      </c>
      <c r="I508" s="73">
        <v>4.9000000000000004</v>
      </c>
      <c r="J508" s="73">
        <v>93.6</v>
      </c>
      <c r="K508" s="73">
        <v>20.9</v>
      </c>
      <c r="L508" s="73">
        <v>4.5</v>
      </c>
      <c r="M508" s="106">
        <v>286</v>
      </c>
      <c r="N508" s="73">
        <v>5</v>
      </c>
    </row>
    <row r="509" spans="1:14" s="42" customFormat="1" ht="11.25" customHeight="1">
      <c r="A509" s="43" t="s">
        <v>923</v>
      </c>
      <c r="B509" s="56" t="s">
        <v>412</v>
      </c>
      <c r="C509" s="184">
        <v>2011</v>
      </c>
      <c r="D509" s="185">
        <v>31.3</v>
      </c>
      <c r="E509" s="73">
        <v>1.6</v>
      </c>
      <c r="F509" s="73">
        <v>487.9</v>
      </c>
      <c r="G509" s="73">
        <v>66.099999999999994</v>
      </c>
      <c r="H509" s="73">
        <v>7.9</v>
      </c>
      <c r="I509" s="73" t="s">
        <v>1143</v>
      </c>
      <c r="J509" s="73">
        <v>85.6</v>
      </c>
      <c r="K509" s="73">
        <v>19.100000000000001</v>
      </c>
      <c r="L509" s="73">
        <v>4.5</v>
      </c>
      <c r="M509" s="148" t="s">
        <v>1143</v>
      </c>
      <c r="N509" s="73" t="s">
        <v>1143</v>
      </c>
    </row>
    <row r="510" spans="1:14" s="42" customFormat="1" ht="11.25" customHeight="1">
      <c r="A510" s="43" t="s">
        <v>924</v>
      </c>
      <c r="B510" s="56" t="s">
        <v>392</v>
      </c>
      <c r="C510" s="184">
        <v>2022</v>
      </c>
      <c r="D510" s="185">
        <v>167.6</v>
      </c>
      <c r="E510" s="73">
        <v>2.1</v>
      </c>
      <c r="F510" s="73">
        <v>644.5</v>
      </c>
      <c r="G510" s="73">
        <v>45.7</v>
      </c>
      <c r="H510" s="73">
        <v>15.4</v>
      </c>
      <c r="I510" s="73">
        <v>5</v>
      </c>
      <c r="J510" s="73">
        <v>80</v>
      </c>
      <c r="K510" s="73">
        <v>19.399999999999999</v>
      </c>
      <c r="L510" s="73">
        <v>4.0999999999999996</v>
      </c>
      <c r="M510" s="106">
        <v>270</v>
      </c>
      <c r="N510" s="73">
        <v>4.5</v>
      </c>
    </row>
    <row r="511" spans="1:14" s="42" customFormat="1" ht="11.25" customHeight="1">
      <c r="A511" s="43" t="s">
        <v>924</v>
      </c>
      <c r="B511" s="56" t="s">
        <v>392</v>
      </c>
      <c r="C511" s="184">
        <v>2011</v>
      </c>
      <c r="D511" s="185">
        <v>168.5</v>
      </c>
      <c r="E511" s="73">
        <v>2.2999999999999998</v>
      </c>
      <c r="F511" s="73">
        <v>585.20000000000005</v>
      </c>
      <c r="G511" s="73">
        <v>41.9</v>
      </c>
      <c r="H511" s="73">
        <v>13.7</v>
      </c>
      <c r="I511" s="73" t="s">
        <v>1143</v>
      </c>
      <c r="J511" s="73">
        <v>74.2</v>
      </c>
      <c r="K511" s="73">
        <v>18.399999999999999</v>
      </c>
      <c r="L511" s="73">
        <v>4</v>
      </c>
      <c r="M511" s="148" t="s">
        <v>1143</v>
      </c>
      <c r="N511" s="73" t="s">
        <v>1143</v>
      </c>
    </row>
    <row r="512" spans="1:14" s="42" customFormat="1" ht="11.25" customHeight="1">
      <c r="A512" s="43" t="s">
        <v>925</v>
      </c>
      <c r="B512" s="56" t="s">
        <v>657</v>
      </c>
      <c r="C512" s="184">
        <v>2022</v>
      </c>
      <c r="D512" s="185">
        <v>41.5</v>
      </c>
      <c r="E512" s="73">
        <v>1.2</v>
      </c>
      <c r="F512" s="73">
        <v>470.9</v>
      </c>
      <c r="G512" s="73">
        <v>82.4</v>
      </c>
      <c r="H512" s="73">
        <v>4.9000000000000004</v>
      </c>
      <c r="I512" s="97">
        <v>1</v>
      </c>
      <c r="J512" s="73">
        <v>109.6</v>
      </c>
      <c r="K512" s="73">
        <v>21.5</v>
      </c>
      <c r="L512" s="73">
        <v>5.0999999999999996</v>
      </c>
      <c r="M512" s="106">
        <v>389</v>
      </c>
      <c r="N512" s="73">
        <v>5.2</v>
      </c>
    </row>
    <row r="513" spans="1:14" s="42" customFormat="1" ht="11.25" customHeight="1">
      <c r="A513" s="43" t="s">
        <v>925</v>
      </c>
      <c r="B513" s="56" t="s">
        <v>657</v>
      </c>
      <c r="C513" s="184">
        <v>2011</v>
      </c>
      <c r="D513" s="185">
        <v>40.799999999999997</v>
      </c>
      <c r="E513" s="73">
        <v>1.3</v>
      </c>
      <c r="F513" s="73">
        <v>442.4</v>
      </c>
      <c r="G513" s="73">
        <v>80.400000000000006</v>
      </c>
      <c r="H513" s="73">
        <v>3.9</v>
      </c>
      <c r="I513" s="73" t="s">
        <v>1143</v>
      </c>
      <c r="J513" s="73">
        <v>99.6</v>
      </c>
      <c r="K513" s="73">
        <v>20.3</v>
      </c>
      <c r="L513" s="73">
        <v>4.9000000000000004</v>
      </c>
      <c r="M513" s="148" t="s">
        <v>1143</v>
      </c>
      <c r="N513" s="73" t="s">
        <v>1143</v>
      </c>
    </row>
    <row r="514" spans="1:14" s="42" customFormat="1" ht="11.25" customHeight="1">
      <c r="A514" s="43" t="s">
        <v>926</v>
      </c>
      <c r="B514" s="56" t="s">
        <v>393</v>
      </c>
      <c r="C514" s="184">
        <v>2022</v>
      </c>
      <c r="D514" s="185">
        <v>119.5</v>
      </c>
      <c r="E514" s="73">
        <v>4.5</v>
      </c>
      <c r="F514" s="73">
        <v>642.9</v>
      </c>
      <c r="G514" s="73">
        <v>16.600000000000001</v>
      </c>
      <c r="H514" s="73">
        <v>13</v>
      </c>
      <c r="I514" s="73">
        <v>6.2</v>
      </c>
      <c r="J514" s="73">
        <v>74.099999999999994</v>
      </c>
      <c r="K514" s="73">
        <v>20.3</v>
      </c>
      <c r="L514" s="73">
        <v>3.7</v>
      </c>
      <c r="M514" s="106">
        <v>314</v>
      </c>
      <c r="N514" s="73">
        <v>4.8</v>
      </c>
    </row>
    <row r="515" spans="1:14" s="42" customFormat="1" ht="11.25" customHeight="1">
      <c r="A515" s="43" t="s">
        <v>926</v>
      </c>
      <c r="B515" s="56" t="s">
        <v>393</v>
      </c>
      <c r="C515" s="184">
        <v>2011</v>
      </c>
      <c r="D515" s="185">
        <v>114.5</v>
      </c>
      <c r="E515" s="73">
        <v>4.7</v>
      </c>
      <c r="F515" s="73">
        <v>655.1</v>
      </c>
      <c r="G515" s="73">
        <v>16.600000000000001</v>
      </c>
      <c r="H515" s="73">
        <v>18.8</v>
      </c>
      <c r="I515" s="73" t="s">
        <v>1143</v>
      </c>
      <c r="J515" s="73">
        <v>71.2</v>
      </c>
      <c r="K515" s="73">
        <v>20.399999999999999</v>
      </c>
      <c r="L515" s="73">
        <v>3.5</v>
      </c>
      <c r="M515" s="148" t="s">
        <v>1143</v>
      </c>
      <c r="N515" s="73" t="s">
        <v>1143</v>
      </c>
    </row>
    <row r="516" spans="1:14" s="42" customFormat="1" ht="11.25" customHeight="1">
      <c r="A516" s="43" t="s">
        <v>927</v>
      </c>
      <c r="B516" s="56" t="s">
        <v>658</v>
      </c>
      <c r="C516" s="184">
        <v>2022</v>
      </c>
      <c r="D516" s="185">
        <v>24.6</v>
      </c>
      <c r="E516" s="73">
        <v>1.3</v>
      </c>
      <c r="F516" s="73">
        <v>462.6</v>
      </c>
      <c r="G516" s="73">
        <v>84.9</v>
      </c>
      <c r="H516" s="73">
        <v>6.6</v>
      </c>
      <c r="I516" s="73">
        <v>2.5</v>
      </c>
      <c r="J516" s="73">
        <v>114.1</v>
      </c>
      <c r="K516" s="73">
        <v>21.9</v>
      </c>
      <c r="L516" s="73">
        <v>5.2</v>
      </c>
      <c r="M516" s="106">
        <v>382</v>
      </c>
      <c r="N516" s="73">
        <v>5</v>
      </c>
    </row>
    <row r="517" spans="1:14" s="42" customFormat="1" ht="11.25" customHeight="1">
      <c r="A517" s="43" t="s">
        <v>927</v>
      </c>
      <c r="B517" s="56" t="s">
        <v>658</v>
      </c>
      <c r="C517" s="184">
        <v>2011</v>
      </c>
      <c r="D517" s="185">
        <v>23.4</v>
      </c>
      <c r="E517" s="73">
        <v>1.3</v>
      </c>
      <c r="F517" s="73">
        <v>404.5</v>
      </c>
      <c r="G517" s="73">
        <v>81.8</v>
      </c>
      <c r="H517" s="73">
        <v>4.8</v>
      </c>
      <c r="I517" s="73" t="s">
        <v>1143</v>
      </c>
      <c r="J517" s="73">
        <v>104.8</v>
      </c>
      <c r="K517" s="73">
        <v>20.100000000000001</v>
      </c>
      <c r="L517" s="73">
        <v>5.2</v>
      </c>
      <c r="M517" s="148" t="s">
        <v>1143</v>
      </c>
      <c r="N517" s="73" t="s">
        <v>1143</v>
      </c>
    </row>
    <row r="518" spans="1:14" s="42" customFormat="1" ht="11.25" customHeight="1">
      <c r="A518" s="43" t="s">
        <v>928</v>
      </c>
      <c r="B518" s="56" t="s">
        <v>406</v>
      </c>
      <c r="C518" s="184">
        <v>2022</v>
      </c>
      <c r="D518" s="185">
        <v>70.7</v>
      </c>
      <c r="E518" s="73">
        <v>1.8</v>
      </c>
      <c r="F518" s="73">
        <v>562.1</v>
      </c>
      <c r="G518" s="73">
        <v>55.8</v>
      </c>
      <c r="H518" s="73">
        <v>10.9</v>
      </c>
      <c r="I518" s="73">
        <v>2.6</v>
      </c>
      <c r="J518" s="73">
        <v>91.1</v>
      </c>
      <c r="K518" s="73">
        <v>21.4</v>
      </c>
      <c r="L518" s="73">
        <v>4.2</v>
      </c>
      <c r="M518" s="106">
        <v>259</v>
      </c>
      <c r="N518" s="73">
        <v>4.0999999999999996</v>
      </c>
    </row>
    <row r="519" spans="1:14" s="42" customFormat="1" ht="11.25" customHeight="1">
      <c r="A519" s="43" t="s">
        <v>928</v>
      </c>
      <c r="B519" s="56" t="s">
        <v>406</v>
      </c>
      <c r="C519" s="184">
        <v>2011</v>
      </c>
      <c r="D519" s="185">
        <v>72.900000000000006</v>
      </c>
      <c r="E519" s="73">
        <v>1.9</v>
      </c>
      <c r="F519" s="73">
        <v>550.20000000000005</v>
      </c>
      <c r="G519" s="73">
        <v>51.5</v>
      </c>
      <c r="H519" s="73">
        <v>10.5</v>
      </c>
      <c r="I519" s="73" t="s">
        <v>1143</v>
      </c>
      <c r="J519" s="73">
        <v>80.7</v>
      </c>
      <c r="K519" s="73">
        <v>19.5</v>
      </c>
      <c r="L519" s="73">
        <v>4.0999999999999996</v>
      </c>
      <c r="M519" s="148" t="s">
        <v>1143</v>
      </c>
      <c r="N519" s="73" t="s">
        <v>1143</v>
      </c>
    </row>
    <row r="520" spans="1:14" s="42" customFormat="1" ht="11.25" customHeight="1">
      <c r="A520" s="43" t="s">
        <v>929</v>
      </c>
      <c r="B520" s="56" t="s">
        <v>408</v>
      </c>
      <c r="C520" s="184">
        <v>2022</v>
      </c>
      <c r="D520" s="185">
        <v>50.1</v>
      </c>
      <c r="E520" s="73">
        <v>1.5</v>
      </c>
      <c r="F520" s="73">
        <v>450.1</v>
      </c>
      <c r="G520" s="73">
        <v>66</v>
      </c>
      <c r="H520" s="73">
        <v>6.7</v>
      </c>
      <c r="I520" s="97">
        <v>0.9</v>
      </c>
      <c r="J520" s="73">
        <v>94.2</v>
      </c>
      <c r="K520" s="73">
        <v>20.100000000000001</v>
      </c>
      <c r="L520" s="73">
        <v>4.7</v>
      </c>
      <c r="M520" s="106">
        <v>305</v>
      </c>
      <c r="N520" s="73">
        <v>4.5</v>
      </c>
    </row>
    <row r="521" spans="1:14" s="42" customFormat="1" ht="11.25" customHeight="1">
      <c r="A521" s="43" t="s">
        <v>929</v>
      </c>
      <c r="B521" s="56" t="s">
        <v>408</v>
      </c>
      <c r="C521" s="184">
        <v>2011</v>
      </c>
      <c r="D521" s="185">
        <v>49.5</v>
      </c>
      <c r="E521" s="73">
        <v>1.5</v>
      </c>
      <c r="F521" s="73">
        <v>418.2</v>
      </c>
      <c r="G521" s="73">
        <v>65.599999999999994</v>
      </c>
      <c r="H521" s="73">
        <v>9.1</v>
      </c>
      <c r="I521" s="73" t="s">
        <v>1143</v>
      </c>
      <c r="J521" s="73">
        <v>91.8</v>
      </c>
      <c r="K521" s="73">
        <v>18.899999999999999</v>
      </c>
      <c r="L521" s="73">
        <v>4.8</v>
      </c>
      <c r="M521" s="148" t="s">
        <v>1143</v>
      </c>
      <c r="N521" s="73" t="s">
        <v>1143</v>
      </c>
    </row>
    <row r="522" spans="1:14" s="42" customFormat="1" ht="11.25" customHeight="1">
      <c r="A522" s="43" t="s">
        <v>930</v>
      </c>
      <c r="B522" s="56" t="s">
        <v>424</v>
      </c>
      <c r="C522" s="184">
        <v>2022</v>
      </c>
      <c r="D522" s="185">
        <v>9.3000000000000007</v>
      </c>
      <c r="E522" s="73">
        <v>1.2</v>
      </c>
      <c r="F522" s="73">
        <v>467.6</v>
      </c>
      <c r="G522" s="73">
        <v>88.8</v>
      </c>
      <c r="H522" s="73">
        <v>5.9</v>
      </c>
      <c r="I522" s="73">
        <v>2.7</v>
      </c>
      <c r="J522" s="73">
        <v>107.6</v>
      </c>
      <c r="K522" s="73">
        <v>20.6</v>
      </c>
      <c r="L522" s="73">
        <v>5.2</v>
      </c>
      <c r="M522" s="106">
        <v>345</v>
      </c>
      <c r="N522" s="73">
        <v>4</v>
      </c>
    </row>
    <row r="523" spans="1:14" s="42" customFormat="1" ht="11.25" customHeight="1">
      <c r="A523" s="43" t="s">
        <v>930</v>
      </c>
      <c r="B523" s="56" t="s">
        <v>424</v>
      </c>
      <c r="C523" s="184">
        <v>2011</v>
      </c>
      <c r="D523" s="185">
        <v>9.9</v>
      </c>
      <c r="E523" s="73">
        <v>1.3</v>
      </c>
      <c r="F523" s="73">
        <v>460</v>
      </c>
      <c r="G523" s="73">
        <v>78.400000000000006</v>
      </c>
      <c r="H523" s="73">
        <v>8.6999999999999993</v>
      </c>
      <c r="I523" s="73" t="s">
        <v>1143</v>
      </c>
      <c r="J523" s="73">
        <v>96.2</v>
      </c>
      <c r="K523" s="73">
        <v>19.100000000000001</v>
      </c>
      <c r="L523" s="73">
        <v>5</v>
      </c>
      <c r="M523" s="148" t="s">
        <v>1143</v>
      </c>
      <c r="N523" s="73" t="s">
        <v>1143</v>
      </c>
    </row>
    <row r="524" spans="1:14" s="42" customFormat="1" ht="11.25" customHeight="1">
      <c r="A524" s="43" t="s">
        <v>931</v>
      </c>
      <c r="B524" s="56" t="s">
        <v>407</v>
      </c>
      <c r="C524" s="184">
        <v>2022</v>
      </c>
      <c r="D524" s="185">
        <v>44</v>
      </c>
      <c r="E524" s="73">
        <v>1.3</v>
      </c>
      <c r="F524" s="73">
        <v>498.7</v>
      </c>
      <c r="G524" s="73">
        <v>76.3</v>
      </c>
      <c r="H524" s="73">
        <v>5.0999999999999996</v>
      </c>
      <c r="I524" s="97">
        <v>0.8</v>
      </c>
      <c r="J524" s="73">
        <v>97.6</v>
      </c>
      <c r="K524" s="73">
        <v>21.2</v>
      </c>
      <c r="L524" s="73">
        <v>4.5999999999999996</v>
      </c>
      <c r="M524" s="106">
        <v>315</v>
      </c>
      <c r="N524" s="73">
        <v>4.0999999999999996</v>
      </c>
    </row>
    <row r="525" spans="1:14" s="42" customFormat="1" ht="11.25" customHeight="1">
      <c r="A525" s="43" t="s">
        <v>931</v>
      </c>
      <c r="B525" s="56" t="s">
        <v>407</v>
      </c>
      <c r="C525" s="184">
        <v>2011</v>
      </c>
      <c r="D525" s="185">
        <v>45.8</v>
      </c>
      <c r="E525" s="73">
        <v>1.3</v>
      </c>
      <c r="F525" s="73">
        <v>487</v>
      </c>
      <c r="G525" s="73">
        <v>78.3</v>
      </c>
      <c r="H525" s="73">
        <v>9.5</v>
      </c>
      <c r="I525" s="73" t="s">
        <v>1143</v>
      </c>
      <c r="J525" s="73">
        <v>90.7</v>
      </c>
      <c r="K525" s="73">
        <v>19.399999999999999</v>
      </c>
      <c r="L525" s="73">
        <v>4.7</v>
      </c>
      <c r="M525" s="148" t="s">
        <v>1143</v>
      </c>
      <c r="N525" s="73" t="s">
        <v>1143</v>
      </c>
    </row>
    <row r="526" spans="1:14" s="42" customFormat="1" ht="11.25" customHeight="1">
      <c r="A526" s="43" t="s">
        <v>932</v>
      </c>
      <c r="B526" s="56" t="s">
        <v>394</v>
      </c>
      <c r="C526" s="184">
        <v>2022</v>
      </c>
      <c r="D526" s="185">
        <v>25.6</v>
      </c>
      <c r="E526" s="73">
        <v>1.5</v>
      </c>
      <c r="F526" s="73">
        <v>477.8</v>
      </c>
      <c r="G526" s="73">
        <v>65.7</v>
      </c>
      <c r="H526" s="73">
        <v>8.3000000000000007</v>
      </c>
      <c r="I526" s="73">
        <v>2.2999999999999998</v>
      </c>
      <c r="J526" s="73">
        <v>97.2</v>
      </c>
      <c r="K526" s="73">
        <v>20.9</v>
      </c>
      <c r="L526" s="73">
        <v>4.5999999999999996</v>
      </c>
      <c r="M526" s="106">
        <v>318</v>
      </c>
      <c r="N526" s="73">
        <v>4.5</v>
      </c>
    </row>
    <row r="527" spans="1:14" s="42" customFormat="1" ht="11.25" customHeight="1">
      <c r="A527" s="43" t="s">
        <v>932</v>
      </c>
      <c r="B527" s="56" t="s">
        <v>394</v>
      </c>
      <c r="C527" s="184">
        <v>2011</v>
      </c>
      <c r="D527" s="185">
        <v>26</v>
      </c>
      <c r="E527" s="73">
        <v>1.5</v>
      </c>
      <c r="F527" s="73">
        <v>447.7</v>
      </c>
      <c r="G527" s="73">
        <v>65.3</v>
      </c>
      <c r="H527" s="73">
        <v>6.6</v>
      </c>
      <c r="I527" s="73" t="s">
        <v>1143</v>
      </c>
      <c r="J527" s="73">
        <v>89.2</v>
      </c>
      <c r="K527" s="73">
        <v>19.3</v>
      </c>
      <c r="L527" s="73">
        <v>4.5999999999999996</v>
      </c>
      <c r="M527" s="148" t="s">
        <v>1143</v>
      </c>
      <c r="N527" s="73" t="s">
        <v>1143</v>
      </c>
    </row>
    <row r="528" spans="1:14" s="42" customFormat="1" ht="11.25" customHeight="1">
      <c r="A528" s="43" t="s">
        <v>933</v>
      </c>
      <c r="B528" s="56" t="s">
        <v>659</v>
      </c>
      <c r="C528" s="184">
        <v>2022</v>
      </c>
      <c r="D528" s="185">
        <v>15.4</v>
      </c>
      <c r="E528" s="73">
        <v>1.3</v>
      </c>
      <c r="F528" s="73">
        <v>482</v>
      </c>
      <c r="G528" s="73">
        <v>80.599999999999994</v>
      </c>
      <c r="H528" s="73">
        <v>5.8</v>
      </c>
      <c r="I528" s="97">
        <v>0.3</v>
      </c>
      <c r="J528" s="73">
        <v>106.5</v>
      </c>
      <c r="K528" s="73">
        <v>20.6</v>
      </c>
      <c r="L528" s="73">
        <v>5.2</v>
      </c>
      <c r="M528" s="106">
        <v>302</v>
      </c>
      <c r="N528" s="73">
        <v>4.4000000000000004</v>
      </c>
    </row>
    <row r="529" spans="1:14" s="42" customFormat="1" ht="11.25" customHeight="1">
      <c r="A529" s="43" t="s">
        <v>933</v>
      </c>
      <c r="B529" s="56" t="s">
        <v>659</v>
      </c>
      <c r="C529" s="184">
        <v>2011</v>
      </c>
      <c r="D529" s="185">
        <v>15.4</v>
      </c>
      <c r="E529" s="73">
        <v>1.3</v>
      </c>
      <c r="F529" s="73">
        <v>448.4</v>
      </c>
      <c r="G529" s="73">
        <v>76.7</v>
      </c>
      <c r="H529" s="73">
        <v>6</v>
      </c>
      <c r="I529" s="73" t="s">
        <v>1143</v>
      </c>
      <c r="J529" s="73">
        <v>98.7</v>
      </c>
      <c r="K529" s="73">
        <v>18.5</v>
      </c>
      <c r="L529" s="73">
        <v>5.3</v>
      </c>
      <c r="M529" s="148" t="s">
        <v>1143</v>
      </c>
      <c r="N529" s="73" t="s">
        <v>1143</v>
      </c>
    </row>
    <row r="530" spans="1:14" s="42" customFormat="1" ht="11.25" customHeight="1">
      <c r="A530" s="43" t="s">
        <v>934</v>
      </c>
      <c r="B530" s="56" t="s">
        <v>428</v>
      </c>
      <c r="C530" s="184">
        <v>2022</v>
      </c>
      <c r="D530" s="185">
        <v>16.100000000000001</v>
      </c>
      <c r="E530" s="73">
        <v>1.2</v>
      </c>
      <c r="F530" s="73">
        <v>513.5</v>
      </c>
      <c r="G530" s="73">
        <v>84.6</v>
      </c>
      <c r="H530" s="73">
        <v>6.8</v>
      </c>
      <c r="I530" s="73">
        <v>1.5</v>
      </c>
      <c r="J530" s="73">
        <v>107.7</v>
      </c>
      <c r="K530" s="73">
        <v>20.8</v>
      </c>
      <c r="L530" s="73">
        <v>5.2</v>
      </c>
      <c r="M530" s="106">
        <v>345</v>
      </c>
      <c r="N530" s="73">
        <v>4.5</v>
      </c>
    </row>
    <row r="531" spans="1:14" s="42" customFormat="1" ht="11.25" customHeight="1">
      <c r="A531" s="43" t="s">
        <v>934</v>
      </c>
      <c r="B531" s="56" t="s">
        <v>428</v>
      </c>
      <c r="C531" s="184">
        <v>2011</v>
      </c>
      <c r="D531" s="185">
        <v>16.7</v>
      </c>
      <c r="E531" s="73">
        <v>1.3</v>
      </c>
      <c r="F531" s="73">
        <v>469.4</v>
      </c>
      <c r="G531" s="73">
        <v>77.599999999999994</v>
      </c>
      <c r="H531" s="73">
        <v>7.7</v>
      </c>
      <c r="I531" s="73" t="s">
        <v>1143</v>
      </c>
      <c r="J531" s="73">
        <v>96.5</v>
      </c>
      <c r="K531" s="73">
        <v>19.100000000000001</v>
      </c>
      <c r="L531" s="73">
        <v>5.0999999999999996</v>
      </c>
      <c r="M531" s="148" t="s">
        <v>1143</v>
      </c>
      <c r="N531" s="73" t="s">
        <v>1143</v>
      </c>
    </row>
    <row r="532" spans="1:14" s="42" customFormat="1" ht="11.25" customHeight="1">
      <c r="A532" s="43" t="s">
        <v>935</v>
      </c>
      <c r="B532" s="56" t="s">
        <v>416</v>
      </c>
      <c r="C532" s="184">
        <v>2022</v>
      </c>
      <c r="D532" s="185">
        <v>63.5</v>
      </c>
      <c r="E532" s="73">
        <v>1.3</v>
      </c>
      <c r="F532" s="73">
        <v>487.9</v>
      </c>
      <c r="G532" s="73">
        <v>74</v>
      </c>
      <c r="H532" s="73">
        <v>5.0999999999999996</v>
      </c>
      <c r="I532" s="97">
        <v>1.1000000000000001</v>
      </c>
      <c r="J532" s="73">
        <v>102.8</v>
      </c>
      <c r="K532" s="73">
        <v>21.3</v>
      </c>
      <c r="L532" s="73">
        <v>4.8</v>
      </c>
      <c r="M532" s="106">
        <v>307</v>
      </c>
      <c r="N532" s="73">
        <v>4.4000000000000004</v>
      </c>
    </row>
    <row r="533" spans="1:14" s="42" customFormat="1" ht="11.25" customHeight="1">
      <c r="A533" s="43" t="s">
        <v>935</v>
      </c>
      <c r="B533" s="56" t="s">
        <v>416</v>
      </c>
      <c r="C533" s="184">
        <v>2011</v>
      </c>
      <c r="D533" s="185">
        <v>63.7</v>
      </c>
      <c r="E533" s="73">
        <v>1.4</v>
      </c>
      <c r="F533" s="73">
        <v>469.5</v>
      </c>
      <c r="G533" s="73">
        <v>68.2</v>
      </c>
      <c r="H533" s="73">
        <v>4.5999999999999996</v>
      </c>
      <c r="I533" s="73" t="s">
        <v>1143</v>
      </c>
      <c r="J533" s="73">
        <v>93.5</v>
      </c>
      <c r="K533" s="73">
        <v>19.600000000000001</v>
      </c>
      <c r="L533" s="73">
        <v>4.8</v>
      </c>
      <c r="M533" s="148" t="s">
        <v>1143</v>
      </c>
      <c r="N533" s="73" t="s">
        <v>1143</v>
      </c>
    </row>
    <row r="534" spans="1:14" s="42" customFormat="1" ht="11.25" customHeight="1">
      <c r="A534" s="43" t="s">
        <v>936</v>
      </c>
      <c r="B534" s="56" t="s">
        <v>429</v>
      </c>
      <c r="C534" s="184">
        <v>2022</v>
      </c>
      <c r="D534" s="185">
        <v>18.600000000000001</v>
      </c>
      <c r="E534" s="73">
        <v>1.4</v>
      </c>
      <c r="F534" s="73">
        <v>488.5</v>
      </c>
      <c r="G534" s="73">
        <v>68.099999999999994</v>
      </c>
      <c r="H534" s="73">
        <v>8.1</v>
      </c>
      <c r="I534" s="73">
        <v>3.1</v>
      </c>
      <c r="J534" s="73">
        <v>103</v>
      </c>
      <c r="K534" s="73">
        <v>21</v>
      </c>
      <c r="L534" s="73">
        <v>4.9000000000000004</v>
      </c>
      <c r="M534" s="106">
        <v>323</v>
      </c>
      <c r="N534" s="73">
        <v>4.7</v>
      </c>
    </row>
    <row r="535" spans="1:14" s="42" customFormat="1" ht="11.25" customHeight="1">
      <c r="A535" s="43" t="s">
        <v>936</v>
      </c>
      <c r="B535" s="56" t="s">
        <v>429</v>
      </c>
      <c r="C535" s="184">
        <v>2011</v>
      </c>
      <c r="D535" s="185">
        <v>18.899999999999999</v>
      </c>
      <c r="E535" s="73">
        <v>1.4</v>
      </c>
      <c r="F535" s="73">
        <v>455.2</v>
      </c>
      <c r="G535" s="73">
        <v>66.2</v>
      </c>
      <c r="H535" s="73">
        <v>7.1</v>
      </c>
      <c r="I535" s="73" t="s">
        <v>1143</v>
      </c>
      <c r="J535" s="73">
        <v>93.3</v>
      </c>
      <c r="K535" s="73">
        <v>19.2</v>
      </c>
      <c r="L535" s="73">
        <v>4.9000000000000004</v>
      </c>
      <c r="M535" s="148" t="s">
        <v>1143</v>
      </c>
      <c r="N535" s="73" t="s">
        <v>1143</v>
      </c>
    </row>
    <row r="536" spans="1:14" s="42" customFormat="1" ht="11.25" customHeight="1">
      <c r="A536" s="43" t="s">
        <v>937</v>
      </c>
      <c r="B536" s="56" t="s">
        <v>421</v>
      </c>
      <c r="C536" s="184">
        <v>2022</v>
      </c>
      <c r="D536" s="185">
        <v>21.1</v>
      </c>
      <c r="E536" s="73">
        <v>1.3</v>
      </c>
      <c r="F536" s="73">
        <v>463.5</v>
      </c>
      <c r="G536" s="73">
        <v>75.3</v>
      </c>
      <c r="H536" s="73">
        <v>5.9</v>
      </c>
      <c r="I536" s="97">
        <v>1.3</v>
      </c>
      <c r="J536" s="73">
        <v>107.7</v>
      </c>
      <c r="K536" s="73">
        <v>21.5</v>
      </c>
      <c r="L536" s="73">
        <v>5</v>
      </c>
      <c r="M536" s="106">
        <v>380</v>
      </c>
      <c r="N536" s="73">
        <v>5.5</v>
      </c>
    </row>
    <row r="537" spans="1:14" s="42" customFormat="1" ht="11.25" customHeight="1">
      <c r="A537" s="43" t="s">
        <v>937</v>
      </c>
      <c r="B537" s="56" t="s">
        <v>421</v>
      </c>
      <c r="C537" s="184">
        <v>2011</v>
      </c>
      <c r="D537" s="185">
        <v>22.6</v>
      </c>
      <c r="E537" s="73">
        <v>1.3</v>
      </c>
      <c r="F537" s="73">
        <v>462.4</v>
      </c>
      <c r="G537" s="73">
        <v>75.599999999999994</v>
      </c>
      <c r="H537" s="73">
        <v>8</v>
      </c>
      <c r="I537" s="73" t="s">
        <v>1143</v>
      </c>
      <c r="J537" s="73">
        <v>100.7</v>
      </c>
      <c r="K537" s="73">
        <v>19.5</v>
      </c>
      <c r="L537" s="73">
        <v>5.2</v>
      </c>
      <c r="M537" s="148" t="s">
        <v>1143</v>
      </c>
      <c r="N537" s="73" t="s">
        <v>1143</v>
      </c>
    </row>
    <row r="538" spans="1:14" s="42" customFormat="1" ht="11.25" customHeight="1">
      <c r="A538" s="43" t="s">
        <v>938</v>
      </c>
      <c r="B538" s="56" t="s">
        <v>395</v>
      </c>
      <c r="C538" s="184">
        <v>2022</v>
      </c>
      <c r="D538" s="185">
        <v>57.2</v>
      </c>
      <c r="E538" s="73">
        <v>1.4</v>
      </c>
      <c r="F538" s="73">
        <v>518.6</v>
      </c>
      <c r="G538" s="73">
        <v>76.099999999999994</v>
      </c>
      <c r="H538" s="73">
        <v>10.1</v>
      </c>
      <c r="I538" s="73">
        <v>1.7</v>
      </c>
      <c r="J538" s="73">
        <v>97.9</v>
      </c>
      <c r="K538" s="73">
        <v>20.7</v>
      </c>
      <c r="L538" s="73">
        <v>4.7</v>
      </c>
      <c r="M538" s="106">
        <v>297</v>
      </c>
      <c r="N538" s="73">
        <v>4.4000000000000004</v>
      </c>
    </row>
    <row r="539" spans="1:14" s="42" customFormat="1" ht="11.25" customHeight="1">
      <c r="A539" s="43" t="s">
        <v>938</v>
      </c>
      <c r="B539" s="56" t="s">
        <v>395</v>
      </c>
      <c r="C539" s="184">
        <v>2011</v>
      </c>
      <c r="D539" s="185">
        <v>57.6</v>
      </c>
      <c r="E539" s="73">
        <v>1.4</v>
      </c>
      <c r="F539" s="73">
        <v>479.3</v>
      </c>
      <c r="G539" s="73">
        <v>71.900000000000006</v>
      </c>
      <c r="H539" s="73">
        <v>7.5</v>
      </c>
      <c r="I539" s="73" t="s">
        <v>1143</v>
      </c>
      <c r="J539" s="73">
        <v>90.2</v>
      </c>
      <c r="K539" s="73">
        <v>19.5</v>
      </c>
      <c r="L539" s="73">
        <v>4.5999999999999996</v>
      </c>
      <c r="M539" s="148" t="s">
        <v>1143</v>
      </c>
      <c r="N539" s="73" t="s">
        <v>1143</v>
      </c>
    </row>
    <row r="540" spans="1:14" s="42" customFormat="1" ht="11.25" customHeight="1">
      <c r="A540" s="43" t="s">
        <v>939</v>
      </c>
      <c r="B540" s="56" t="s">
        <v>660</v>
      </c>
      <c r="C540" s="184">
        <v>2022</v>
      </c>
      <c r="D540" s="185">
        <v>10.8</v>
      </c>
      <c r="E540" s="73">
        <v>1.4</v>
      </c>
      <c r="F540" s="73">
        <v>500.2</v>
      </c>
      <c r="G540" s="73">
        <v>72.3</v>
      </c>
      <c r="H540" s="73">
        <v>8.3000000000000007</v>
      </c>
      <c r="I540" s="73">
        <v>3</v>
      </c>
      <c r="J540" s="73">
        <v>98.3</v>
      </c>
      <c r="K540" s="73">
        <v>20.5</v>
      </c>
      <c r="L540" s="73">
        <v>4.8</v>
      </c>
      <c r="M540" s="106">
        <v>320</v>
      </c>
      <c r="N540" s="73">
        <v>4.8</v>
      </c>
    </row>
    <row r="541" spans="1:14" s="42" customFormat="1" ht="11.25" customHeight="1">
      <c r="A541" s="43" t="s">
        <v>939</v>
      </c>
      <c r="B541" s="56" t="s">
        <v>660</v>
      </c>
      <c r="C541" s="184">
        <v>2011</v>
      </c>
      <c r="D541" s="185">
        <v>11.1</v>
      </c>
      <c r="E541" s="73">
        <v>1.5</v>
      </c>
      <c r="F541" s="73">
        <v>481.4</v>
      </c>
      <c r="G541" s="73">
        <v>70.3</v>
      </c>
      <c r="H541" s="73">
        <v>5.9</v>
      </c>
      <c r="I541" s="73" t="s">
        <v>1143</v>
      </c>
      <c r="J541" s="73">
        <v>91.7</v>
      </c>
      <c r="K541" s="73">
        <v>19.5</v>
      </c>
      <c r="L541" s="73">
        <v>4.7</v>
      </c>
      <c r="M541" s="148" t="s">
        <v>1143</v>
      </c>
      <c r="N541" s="73" t="s">
        <v>1143</v>
      </c>
    </row>
    <row r="542" spans="1:14" s="42" customFormat="1" ht="11.25" customHeight="1">
      <c r="A542" s="43" t="s">
        <v>940</v>
      </c>
      <c r="B542" s="56" t="s">
        <v>661</v>
      </c>
      <c r="C542" s="184">
        <v>2022</v>
      </c>
      <c r="D542" s="185">
        <v>11.5</v>
      </c>
      <c r="E542" s="73">
        <v>1.2</v>
      </c>
      <c r="F542" s="73">
        <v>526.6</v>
      </c>
      <c r="G542" s="73">
        <v>81.3</v>
      </c>
      <c r="H542" s="73">
        <v>6.4</v>
      </c>
      <c r="I542" s="73">
        <v>2.2999999999999998</v>
      </c>
      <c r="J542" s="73">
        <v>102.8</v>
      </c>
      <c r="K542" s="73">
        <v>20.399999999999999</v>
      </c>
      <c r="L542" s="73">
        <v>5</v>
      </c>
      <c r="M542" s="106">
        <v>314</v>
      </c>
      <c r="N542" s="73">
        <v>4.4000000000000004</v>
      </c>
    </row>
    <row r="543" spans="1:14" s="42" customFormat="1" ht="11.25" customHeight="1">
      <c r="A543" s="43" t="s">
        <v>940</v>
      </c>
      <c r="B543" s="56" t="s">
        <v>661</v>
      </c>
      <c r="C543" s="184">
        <v>2011</v>
      </c>
      <c r="D543" s="185">
        <v>11.8</v>
      </c>
      <c r="E543" s="73">
        <v>1.2</v>
      </c>
      <c r="F543" s="73">
        <v>466.9</v>
      </c>
      <c r="G543" s="73">
        <v>84</v>
      </c>
      <c r="H543" s="73">
        <v>6.1</v>
      </c>
      <c r="I543" s="73" t="s">
        <v>1143</v>
      </c>
      <c r="J543" s="73">
        <v>94.5</v>
      </c>
      <c r="K543" s="73">
        <v>18.600000000000001</v>
      </c>
      <c r="L543" s="73">
        <v>5.0999999999999996</v>
      </c>
      <c r="M543" s="148" t="s">
        <v>1143</v>
      </c>
      <c r="N543" s="73" t="s">
        <v>1143</v>
      </c>
    </row>
    <row r="544" spans="1:14" s="42" customFormat="1" ht="11.25" customHeight="1">
      <c r="A544" s="43" t="s">
        <v>941</v>
      </c>
      <c r="B544" s="56" t="s">
        <v>409</v>
      </c>
      <c r="C544" s="184">
        <v>2022</v>
      </c>
      <c r="D544" s="185">
        <v>45.9</v>
      </c>
      <c r="E544" s="73">
        <v>1.2</v>
      </c>
      <c r="F544" s="73">
        <v>449.4</v>
      </c>
      <c r="G544" s="73">
        <v>83.4</v>
      </c>
      <c r="H544" s="73">
        <v>3.7</v>
      </c>
      <c r="I544" s="97">
        <v>0.5</v>
      </c>
      <c r="J544" s="73">
        <v>102.9</v>
      </c>
      <c r="K544" s="73">
        <v>20.5</v>
      </c>
      <c r="L544" s="73">
        <v>5</v>
      </c>
      <c r="M544" s="106">
        <v>330</v>
      </c>
      <c r="N544" s="73">
        <v>4.5</v>
      </c>
    </row>
    <row r="545" spans="1:14" s="42" customFormat="1" ht="11.25" customHeight="1">
      <c r="A545" s="43" t="s">
        <v>941</v>
      </c>
      <c r="B545" s="56" t="s">
        <v>409</v>
      </c>
      <c r="C545" s="184">
        <v>2011</v>
      </c>
      <c r="D545" s="185">
        <v>46.3</v>
      </c>
      <c r="E545" s="73">
        <v>1.3</v>
      </c>
      <c r="F545" s="73">
        <v>435.8</v>
      </c>
      <c r="G545" s="73">
        <v>80.7</v>
      </c>
      <c r="H545" s="73">
        <v>6.1</v>
      </c>
      <c r="I545" s="73" t="s">
        <v>1143</v>
      </c>
      <c r="J545" s="73">
        <v>95.3</v>
      </c>
      <c r="K545" s="73">
        <v>19.2</v>
      </c>
      <c r="L545" s="73">
        <v>5</v>
      </c>
      <c r="M545" s="148" t="s">
        <v>1143</v>
      </c>
      <c r="N545" s="73" t="s">
        <v>1143</v>
      </c>
    </row>
    <row r="546" spans="1:14" s="42" customFormat="1" ht="11.25" customHeight="1">
      <c r="A546" s="43" t="s">
        <v>942</v>
      </c>
      <c r="B546" s="56" t="s">
        <v>396</v>
      </c>
      <c r="C546" s="184">
        <v>2022</v>
      </c>
      <c r="D546" s="185">
        <v>71.099999999999994</v>
      </c>
      <c r="E546" s="73">
        <v>1.5</v>
      </c>
      <c r="F546" s="73">
        <v>517.70000000000005</v>
      </c>
      <c r="G546" s="73">
        <v>69.5</v>
      </c>
      <c r="H546" s="73">
        <v>7</v>
      </c>
      <c r="I546" s="73">
        <v>1.9</v>
      </c>
      <c r="J546" s="73">
        <v>93.5</v>
      </c>
      <c r="K546" s="73">
        <v>20.6</v>
      </c>
      <c r="L546" s="73">
        <v>4.5</v>
      </c>
      <c r="M546" s="106">
        <v>285</v>
      </c>
      <c r="N546" s="73">
        <v>4.3</v>
      </c>
    </row>
    <row r="547" spans="1:14" s="42" customFormat="1" ht="11.25" customHeight="1">
      <c r="A547" s="43" t="s">
        <v>942</v>
      </c>
      <c r="B547" s="56" t="s">
        <v>396</v>
      </c>
      <c r="C547" s="184">
        <v>2011</v>
      </c>
      <c r="D547" s="185">
        <v>72.099999999999994</v>
      </c>
      <c r="E547" s="73">
        <v>1.5</v>
      </c>
      <c r="F547" s="73">
        <v>487.8</v>
      </c>
      <c r="G547" s="73">
        <v>67.099999999999994</v>
      </c>
      <c r="H547" s="73">
        <v>7</v>
      </c>
      <c r="I547" s="73" t="s">
        <v>1143</v>
      </c>
      <c r="J547" s="73">
        <v>88.2</v>
      </c>
      <c r="K547" s="73">
        <v>19.7</v>
      </c>
      <c r="L547" s="73">
        <v>4.5</v>
      </c>
      <c r="M547" s="148" t="s">
        <v>1143</v>
      </c>
      <c r="N547" s="73" t="s">
        <v>1143</v>
      </c>
    </row>
    <row r="548" spans="1:14" s="42" customFormat="1" ht="11.25" customHeight="1">
      <c r="A548" s="43" t="s">
        <v>943</v>
      </c>
      <c r="B548" s="56" t="s">
        <v>410</v>
      </c>
      <c r="C548" s="184">
        <v>2022</v>
      </c>
      <c r="D548" s="185">
        <v>41.2</v>
      </c>
      <c r="E548" s="73">
        <v>2.7</v>
      </c>
      <c r="F548" s="73">
        <v>596.70000000000005</v>
      </c>
      <c r="G548" s="73">
        <v>32.4</v>
      </c>
      <c r="H548" s="73">
        <v>13.2</v>
      </c>
      <c r="I548" s="73">
        <v>7.7</v>
      </c>
      <c r="J548" s="73">
        <v>77</v>
      </c>
      <c r="K548" s="73">
        <v>20.5</v>
      </c>
      <c r="L548" s="73">
        <v>3.8</v>
      </c>
      <c r="M548" s="106">
        <v>291</v>
      </c>
      <c r="N548" s="73">
        <v>4.5999999999999996</v>
      </c>
    </row>
    <row r="549" spans="1:14" s="42" customFormat="1" ht="11.25" customHeight="1">
      <c r="A549" s="43" t="s">
        <v>943</v>
      </c>
      <c r="B549" s="56" t="s">
        <v>410</v>
      </c>
      <c r="C549" s="184">
        <v>2011</v>
      </c>
      <c r="D549" s="185">
        <v>42.4</v>
      </c>
      <c r="E549" s="73">
        <v>2.8</v>
      </c>
      <c r="F549" s="73">
        <v>583.1</v>
      </c>
      <c r="G549" s="73">
        <v>30.6</v>
      </c>
      <c r="H549" s="73">
        <v>13.8</v>
      </c>
      <c r="I549" s="73" t="s">
        <v>1143</v>
      </c>
      <c r="J549" s="73">
        <v>74.099999999999994</v>
      </c>
      <c r="K549" s="73">
        <v>18.2</v>
      </c>
      <c r="L549" s="73">
        <v>4.0999999999999996</v>
      </c>
      <c r="M549" s="148" t="s">
        <v>1143</v>
      </c>
      <c r="N549" s="73" t="s">
        <v>1143</v>
      </c>
    </row>
    <row r="550" spans="1:14" s="42" customFormat="1" ht="11.25" customHeight="1">
      <c r="A550" s="43" t="s">
        <v>944</v>
      </c>
      <c r="B550" s="56" t="s">
        <v>397</v>
      </c>
      <c r="C550" s="184">
        <v>2022</v>
      </c>
      <c r="D550" s="185">
        <v>22.3</v>
      </c>
      <c r="E550" s="73">
        <v>1.3</v>
      </c>
      <c r="F550" s="73">
        <v>472.7</v>
      </c>
      <c r="G550" s="73">
        <v>77.7</v>
      </c>
      <c r="H550" s="73">
        <v>5.2</v>
      </c>
      <c r="I550" s="73">
        <v>1.6</v>
      </c>
      <c r="J550" s="73">
        <v>109.7</v>
      </c>
      <c r="K550" s="73">
        <v>21.9</v>
      </c>
      <c r="L550" s="73">
        <v>5</v>
      </c>
      <c r="M550" s="106">
        <v>362</v>
      </c>
      <c r="N550" s="73">
        <v>4.7</v>
      </c>
    </row>
    <row r="551" spans="1:14" s="42" customFormat="1" ht="11.25" customHeight="1">
      <c r="A551" s="43" t="s">
        <v>944</v>
      </c>
      <c r="B551" s="56" t="s">
        <v>397</v>
      </c>
      <c r="C551" s="184">
        <v>2011</v>
      </c>
      <c r="D551" s="185">
        <v>21.9</v>
      </c>
      <c r="E551" s="73">
        <v>1.3</v>
      </c>
      <c r="F551" s="73">
        <v>447.3</v>
      </c>
      <c r="G551" s="73">
        <v>76.3</v>
      </c>
      <c r="H551" s="73">
        <v>5.0999999999999996</v>
      </c>
      <c r="I551" s="73" t="s">
        <v>1143</v>
      </c>
      <c r="J551" s="73">
        <v>100.6</v>
      </c>
      <c r="K551" s="73">
        <v>20.3</v>
      </c>
      <c r="L551" s="73">
        <v>4.9000000000000004</v>
      </c>
      <c r="M551" s="148" t="s">
        <v>1143</v>
      </c>
      <c r="N551" s="73" t="s">
        <v>1143</v>
      </c>
    </row>
    <row r="552" spans="1:14" s="42" customFormat="1" ht="11.25" customHeight="1">
      <c r="A552" s="43" t="s">
        <v>945</v>
      </c>
      <c r="B552" s="56" t="s">
        <v>398</v>
      </c>
      <c r="C552" s="184">
        <v>2022</v>
      </c>
      <c r="D552" s="185">
        <v>35.6</v>
      </c>
      <c r="E552" s="73">
        <v>1.3</v>
      </c>
      <c r="F552" s="73">
        <v>489.4</v>
      </c>
      <c r="G552" s="73">
        <v>76.8</v>
      </c>
      <c r="H552" s="73">
        <v>6.7</v>
      </c>
      <c r="I552" s="73">
        <v>1.8</v>
      </c>
      <c r="J552" s="73">
        <v>100.4</v>
      </c>
      <c r="K552" s="73">
        <v>20.5</v>
      </c>
      <c r="L552" s="73">
        <v>4.9000000000000004</v>
      </c>
      <c r="M552" s="106">
        <v>300</v>
      </c>
      <c r="N552" s="73">
        <v>4.3</v>
      </c>
    </row>
    <row r="553" spans="1:14" s="42" customFormat="1" ht="11.25" customHeight="1">
      <c r="A553" s="43" t="s">
        <v>945</v>
      </c>
      <c r="B553" s="56" t="s">
        <v>398</v>
      </c>
      <c r="C553" s="184">
        <v>2011</v>
      </c>
      <c r="D553" s="185">
        <v>36.5</v>
      </c>
      <c r="E553" s="73">
        <v>1.4</v>
      </c>
      <c r="F553" s="73">
        <v>483.6</v>
      </c>
      <c r="G553" s="73">
        <v>73.5</v>
      </c>
      <c r="H553" s="73">
        <v>8</v>
      </c>
      <c r="I553" s="73" t="s">
        <v>1143</v>
      </c>
      <c r="J553" s="73">
        <v>92</v>
      </c>
      <c r="K553" s="73">
        <v>19.3</v>
      </c>
      <c r="L553" s="73">
        <v>4.8</v>
      </c>
      <c r="M553" s="148" t="s">
        <v>1143</v>
      </c>
      <c r="N553" s="73" t="s">
        <v>1143</v>
      </c>
    </row>
    <row r="554" spans="1:14" s="42" customFormat="1" ht="11.25" customHeight="1">
      <c r="A554" s="43" t="s">
        <v>946</v>
      </c>
      <c r="B554" s="56" t="s">
        <v>662</v>
      </c>
      <c r="C554" s="184">
        <v>2022</v>
      </c>
      <c r="D554" s="185">
        <v>16.2</v>
      </c>
      <c r="E554" s="73">
        <v>1.2</v>
      </c>
      <c r="F554" s="73">
        <v>511.1</v>
      </c>
      <c r="G554" s="73">
        <v>83.1</v>
      </c>
      <c r="H554" s="73">
        <v>6.8</v>
      </c>
      <c r="I554" s="97">
        <v>1.8</v>
      </c>
      <c r="J554" s="73">
        <v>107.9</v>
      </c>
      <c r="K554" s="73">
        <v>20.8</v>
      </c>
      <c r="L554" s="73">
        <v>5.2</v>
      </c>
      <c r="M554" s="106">
        <v>289</v>
      </c>
      <c r="N554" s="73">
        <v>3.7</v>
      </c>
    </row>
    <row r="555" spans="1:14" s="42" customFormat="1" ht="11.25" customHeight="1">
      <c r="A555" s="43" t="s">
        <v>946</v>
      </c>
      <c r="B555" s="56" t="s">
        <v>662</v>
      </c>
      <c r="C555" s="184">
        <v>2011</v>
      </c>
      <c r="D555" s="185">
        <v>16.100000000000001</v>
      </c>
      <c r="E555" s="73">
        <v>1.3</v>
      </c>
      <c r="F555" s="73">
        <v>465.9</v>
      </c>
      <c r="G555" s="73">
        <v>78.400000000000006</v>
      </c>
      <c r="H555" s="73">
        <v>4.5</v>
      </c>
      <c r="I555" s="73" t="s">
        <v>1143</v>
      </c>
      <c r="J555" s="73">
        <v>94.1</v>
      </c>
      <c r="K555" s="73">
        <v>18.5</v>
      </c>
      <c r="L555" s="73">
        <v>5.0999999999999996</v>
      </c>
      <c r="M555" s="148" t="s">
        <v>1143</v>
      </c>
      <c r="N555" s="73" t="s">
        <v>1143</v>
      </c>
    </row>
    <row r="556" spans="1:14" s="42" customFormat="1" ht="11.25" customHeight="1">
      <c r="A556" s="43" t="s">
        <v>947</v>
      </c>
      <c r="B556" s="56" t="s">
        <v>430</v>
      </c>
      <c r="C556" s="184">
        <v>2022</v>
      </c>
      <c r="D556" s="185">
        <v>13.4</v>
      </c>
      <c r="E556" s="73">
        <v>1.3</v>
      </c>
      <c r="F556" s="73">
        <v>488.9</v>
      </c>
      <c r="G556" s="73">
        <v>78.8</v>
      </c>
      <c r="H556" s="73">
        <v>5.9</v>
      </c>
      <c r="I556" s="73">
        <v>2.4</v>
      </c>
      <c r="J556" s="73">
        <v>104.5</v>
      </c>
      <c r="K556" s="73">
        <v>21.1</v>
      </c>
      <c r="L556" s="73">
        <v>5</v>
      </c>
      <c r="M556" s="106">
        <v>296</v>
      </c>
      <c r="N556" s="73">
        <v>4.2</v>
      </c>
    </row>
    <row r="557" spans="1:14" s="42" customFormat="1" ht="11.25" customHeight="1">
      <c r="A557" s="43" t="s">
        <v>947</v>
      </c>
      <c r="B557" s="56" t="s">
        <v>430</v>
      </c>
      <c r="C557" s="184">
        <v>2011</v>
      </c>
      <c r="D557" s="185">
        <v>13.9</v>
      </c>
      <c r="E557" s="73">
        <v>1.3</v>
      </c>
      <c r="F557" s="73">
        <v>463.1</v>
      </c>
      <c r="G557" s="73">
        <v>78.3</v>
      </c>
      <c r="H557" s="73">
        <v>8</v>
      </c>
      <c r="I557" s="73" t="s">
        <v>1143</v>
      </c>
      <c r="J557" s="73">
        <v>98.5</v>
      </c>
      <c r="K557" s="73">
        <v>19.600000000000001</v>
      </c>
      <c r="L557" s="73">
        <v>5</v>
      </c>
      <c r="M557" s="148" t="s">
        <v>1143</v>
      </c>
      <c r="N557" s="73" t="s">
        <v>1143</v>
      </c>
    </row>
    <row r="558" spans="1:14" s="42" customFormat="1" ht="11.25" customHeight="1">
      <c r="A558" s="43" t="s">
        <v>948</v>
      </c>
      <c r="B558" s="56" t="s">
        <v>413</v>
      </c>
      <c r="C558" s="184">
        <v>2022</v>
      </c>
      <c r="D558" s="185">
        <v>48.2</v>
      </c>
      <c r="E558" s="73">
        <v>1.5</v>
      </c>
      <c r="F558" s="73">
        <v>509</v>
      </c>
      <c r="G558" s="73">
        <v>69.900000000000006</v>
      </c>
      <c r="H558" s="73">
        <v>7.9</v>
      </c>
      <c r="I558" s="73">
        <v>1.5</v>
      </c>
      <c r="J558" s="73">
        <v>90.9</v>
      </c>
      <c r="K558" s="73">
        <v>19.7</v>
      </c>
      <c r="L558" s="73">
        <v>4.5999999999999996</v>
      </c>
      <c r="M558" s="106">
        <v>283</v>
      </c>
      <c r="N558" s="73">
        <v>4.4000000000000004</v>
      </c>
    </row>
    <row r="559" spans="1:14" s="42" customFormat="1" ht="11.25" customHeight="1">
      <c r="A559" s="43" t="s">
        <v>948</v>
      </c>
      <c r="B559" s="56" t="s">
        <v>413</v>
      </c>
      <c r="C559" s="184">
        <v>2011</v>
      </c>
      <c r="D559" s="185">
        <v>49.1</v>
      </c>
      <c r="E559" s="73">
        <v>1.6</v>
      </c>
      <c r="F559" s="73">
        <v>483.8</v>
      </c>
      <c r="G559" s="73">
        <v>63.9</v>
      </c>
      <c r="H559" s="73">
        <v>8.4</v>
      </c>
      <c r="I559" s="73" t="s">
        <v>1143</v>
      </c>
      <c r="J559" s="73">
        <v>85.2</v>
      </c>
      <c r="K559" s="73">
        <v>19.100000000000001</v>
      </c>
      <c r="L559" s="73">
        <v>4.5</v>
      </c>
      <c r="M559" s="148" t="s">
        <v>1143</v>
      </c>
      <c r="N559" s="73" t="s">
        <v>1143</v>
      </c>
    </row>
    <row r="560" spans="1:14" s="42" customFormat="1" ht="11.25" customHeight="1">
      <c r="A560" s="43" t="s">
        <v>949</v>
      </c>
      <c r="B560" s="56" t="s">
        <v>399</v>
      </c>
      <c r="C560" s="184">
        <v>2022</v>
      </c>
      <c r="D560" s="185">
        <v>48.4</v>
      </c>
      <c r="E560" s="73">
        <v>2</v>
      </c>
      <c r="F560" s="73">
        <v>556.5</v>
      </c>
      <c r="G560" s="73">
        <v>48.5</v>
      </c>
      <c r="H560" s="73">
        <v>8</v>
      </c>
      <c r="I560" s="73">
        <v>3.2</v>
      </c>
      <c r="J560" s="73">
        <v>82.9</v>
      </c>
      <c r="K560" s="73">
        <v>19</v>
      </c>
      <c r="L560" s="73">
        <v>4.4000000000000004</v>
      </c>
      <c r="M560" s="106">
        <v>332</v>
      </c>
      <c r="N560" s="73">
        <v>5.4</v>
      </c>
    </row>
    <row r="561" spans="1:14" s="42" customFormat="1" ht="11.25" customHeight="1">
      <c r="A561" s="43" t="s">
        <v>949</v>
      </c>
      <c r="B561" s="56" t="s">
        <v>399</v>
      </c>
      <c r="C561" s="184">
        <v>2011</v>
      </c>
      <c r="D561" s="185">
        <v>49.1</v>
      </c>
      <c r="E561" s="73">
        <v>2</v>
      </c>
      <c r="F561" s="73">
        <v>517.79999999999995</v>
      </c>
      <c r="G561" s="73">
        <v>47.6</v>
      </c>
      <c r="H561" s="73">
        <v>7.1</v>
      </c>
      <c r="I561" s="73" t="s">
        <v>1143</v>
      </c>
      <c r="J561" s="73">
        <v>78.7</v>
      </c>
      <c r="K561" s="73">
        <v>17.8</v>
      </c>
      <c r="L561" s="73">
        <v>4.4000000000000004</v>
      </c>
      <c r="M561" s="148" t="s">
        <v>1143</v>
      </c>
      <c r="N561" s="73" t="s">
        <v>1143</v>
      </c>
    </row>
    <row r="562" spans="1:14" s="42" customFormat="1" ht="11.25" customHeight="1">
      <c r="A562" s="43" t="s">
        <v>950</v>
      </c>
      <c r="B562" s="56" t="s">
        <v>400</v>
      </c>
      <c r="C562" s="184">
        <v>2022</v>
      </c>
      <c r="D562" s="185">
        <v>46.4</v>
      </c>
      <c r="E562" s="73">
        <v>1.5</v>
      </c>
      <c r="F562" s="73">
        <v>522.70000000000005</v>
      </c>
      <c r="G562" s="73">
        <v>67.3</v>
      </c>
      <c r="H562" s="73">
        <v>8.5</v>
      </c>
      <c r="I562" s="73">
        <v>2</v>
      </c>
      <c r="J562" s="73">
        <v>93.9</v>
      </c>
      <c r="K562" s="73">
        <v>20.9</v>
      </c>
      <c r="L562" s="73">
        <v>4.5</v>
      </c>
      <c r="M562" s="106">
        <v>288</v>
      </c>
      <c r="N562" s="73">
        <v>4.5</v>
      </c>
    </row>
    <row r="563" spans="1:14" s="42" customFormat="1" ht="11.25" customHeight="1">
      <c r="A563" s="43" t="s">
        <v>950</v>
      </c>
      <c r="B563" s="56" t="s">
        <v>400</v>
      </c>
      <c r="C563" s="184">
        <v>2011</v>
      </c>
      <c r="D563" s="185">
        <v>46.1</v>
      </c>
      <c r="E563" s="73">
        <v>1.6</v>
      </c>
      <c r="F563" s="73">
        <v>469.6</v>
      </c>
      <c r="G563" s="73">
        <v>63.4</v>
      </c>
      <c r="H563" s="73">
        <v>6.2</v>
      </c>
      <c r="I563" s="73" t="s">
        <v>1143</v>
      </c>
      <c r="J563" s="73">
        <v>86.2</v>
      </c>
      <c r="K563" s="73">
        <v>19.2</v>
      </c>
      <c r="L563" s="73">
        <v>4.5</v>
      </c>
      <c r="M563" s="148" t="s">
        <v>1143</v>
      </c>
      <c r="N563" s="73" t="s">
        <v>1143</v>
      </c>
    </row>
    <row r="564" spans="1:14" s="42" customFormat="1" ht="11.25" customHeight="1">
      <c r="A564" s="43" t="s">
        <v>951</v>
      </c>
      <c r="B564" s="56" t="s">
        <v>417</v>
      </c>
      <c r="C564" s="184">
        <v>2022</v>
      </c>
      <c r="D564" s="185">
        <v>75.3</v>
      </c>
      <c r="E564" s="73">
        <v>2.5</v>
      </c>
      <c r="F564" s="73">
        <v>637.4</v>
      </c>
      <c r="G564" s="73">
        <v>37.200000000000003</v>
      </c>
      <c r="H564" s="73">
        <v>15.5</v>
      </c>
      <c r="I564" s="73">
        <v>12.4</v>
      </c>
      <c r="J564" s="73">
        <v>77.099999999999994</v>
      </c>
      <c r="K564" s="73">
        <v>19.7</v>
      </c>
      <c r="L564" s="73">
        <v>3.9</v>
      </c>
      <c r="M564" s="106">
        <v>294</v>
      </c>
      <c r="N564" s="73">
        <v>4.7</v>
      </c>
    </row>
    <row r="565" spans="1:14" s="42" customFormat="1" ht="11.25" customHeight="1">
      <c r="A565" s="43" t="s">
        <v>951</v>
      </c>
      <c r="B565" s="56" t="s">
        <v>417</v>
      </c>
      <c r="C565" s="184">
        <v>2011</v>
      </c>
      <c r="D565" s="185">
        <v>75.900000000000006</v>
      </c>
      <c r="E565" s="73">
        <v>3</v>
      </c>
      <c r="F565" s="73">
        <v>627.9</v>
      </c>
      <c r="G565" s="73">
        <v>32.299999999999997</v>
      </c>
      <c r="H565" s="73">
        <v>15.7</v>
      </c>
      <c r="I565" s="73" t="s">
        <v>1143</v>
      </c>
      <c r="J565" s="73">
        <v>72.8</v>
      </c>
      <c r="K565" s="73">
        <v>18.3</v>
      </c>
      <c r="L565" s="73">
        <v>4</v>
      </c>
      <c r="M565" s="148" t="s">
        <v>1143</v>
      </c>
      <c r="N565" s="73" t="s">
        <v>1143</v>
      </c>
    </row>
    <row r="566" spans="1:14" s="42" customFormat="1" ht="11.25" customHeight="1">
      <c r="A566" s="43" t="s">
        <v>952</v>
      </c>
      <c r="B566" s="56" t="s">
        <v>420</v>
      </c>
      <c r="C566" s="184">
        <v>2022</v>
      </c>
      <c r="D566" s="185">
        <v>96.4</v>
      </c>
      <c r="E566" s="73">
        <v>1.6</v>
      </c>
      <c r="F566" s="73">
        <v>545.1</v>
      </c>
      <c r="G566" s="73">
        <v>60.8</v>
      </c>
      <c r="H566" s="73">
        <v>10.199999999999999</v>
      </c>
      <c r="I566" s="73">
        <v>2.1</v>
      </c>
      <c r="J566" s="73">
        <v>85.3</v>
      </c>
      <c r="K566" s="73">
        <v>19.5</v>
      </c>
      <c r="L566" s="73">
        <v>4.4000000000000004</v>
      </c>
      <c r="M566" s="106">
        <v>269</v>
      </c>
      <c r="N566" s="73">
        <v>4.4000000000000004</v>
      </c>
    </row>
    <row r="567" spans="1:14" s="42" customFormat="1" ht="11.25" customHeight="1">
      <c r="A567" s="43" t="s">
        <v>952</v>
      </c>
      <c r="B567" s="56" t="s">
        <v>420</v>
      </c>
      <c r="C567" s="184">
        <v>2011</v>
      </c>
      <c r="D567" s="185">
        <v>98.4</v>
      </c>
      <c r="E567" s="73">
        <v>1.6</v>
      </c>
      <c r="F567" s="73">
        <v>485.5</v>
      </c>
      <c r="G567" s="73">
        <v>58.5</v>
      </c>
      <c r="H567" s="73">
        <v>5.4</v>
      </c>
      <c r="I567" s="73" t="s">
        <v>1143</v>
      </c>
      <c r="J567" s="73">
        <v>83.2</v>
      </c>
      <c r="K567" s="73">
        <v>18.3</v>
      </c>
      <c r="L567" s="73">
        <v>4.5999999999999996</v>
      </c>
      <c r="M567" s="148" t="s">
        <v>1143</v>
      </c>
      <c r="N567" s="73" t="s">
        <v>1143</v>
      </c>
    </row>
    <row r="568" spans="1:14" s="42" customFormat="1" ht="11.25" customHeight="1">
      <c r="A568" s="43" t="s">
        <v>953</v>
      </c>
      <c r="B568" s="56" t="s">
        <v>401</v>
      </c>
      <c r="C568" s="184">
        <v>2022</v>
      </c>
      <c r="D568" s="185">
        <v>31.5</v>
      </c>
      <c r="E568" s="73">
        <v>1.7</v>
      </c>
      <c r="F568" s="73">
        <v>560.6</v>
      </c>
      <c r="G568" s="73">
        <v>61.4</v>
      </c>
      <c r="H568" s="73">
        <v>17.3</v>
      </c>
      <c r="I568" s="73">
        <v>4.5</v>
      </c>
      <c r="J568" s="73">
        <v>89</v>
      </c>
      <c r="K568" s="73">
        <v>19.5</v>
      </c>
      <c r="L568" s="73">
        <v>4.5999999999999996</v>
      </c>
      <c r="M568" s="106">
        <v>273</v>
      </c>
      <c r="N568" s="73">
        <v>4.2</v>
      </c>
    </row>
    <row r="569" spans="1:14" s="42" customFormat="1" ht="11.25" customHeight="1">
      <c r="A569" s="43" t="s">
        <v>953</v>
      </c>
      <c r="B569" s="56" t="s">
        <v>401</v>
      </c>
      <c r="C569" s="184">
        <v>2011</v>
      </c>
      <c r="D569" s="185">
        <v>33</v>
      </c>
      <c r="E569" s="73">
        <v>1.8</v>
      </c>
      <c r="F569" s="73">
        <v>547.79999999999995</v>
      </c>
      <c r="G569" s="73">
        <v>54.2</v>
      </c>
      <c r="H569" s="73">
        <v>16.399999999999999</v>
      </c>
      <c r="I569" s="73" t="s">
        <v>1143</v>
      </c>
      <c r="J569" s="73">
        <v>81.7</v>
      </c>
      <c r="K569" s="73">
        <v>19.5</v>
      </c>
      <c r="L569" s="73">
        <v>4.2</v>
      </c>
      <c r="M569" s="148" t="s">
        <v>1143</v>
      </c>
      <c r="N569" s="73" t="s">
        <v>1143</v>
      </c>
    </row>
    <row r="570" spans="1:14" s="42" customFormat="1" ht="11.25" customHeight="1">
      <c r="A570" s="43" t="s">
        <v>954</v>
      </c>
      <c r="B570" s="56" t="s">
        <v>418</v>
      </c>
      <c r="C570" s="184">
        <v>2022</v>
      </c>
      <c r="D570" s="185">
        <v>29.2</v>
      </c>
      <c r="E570" s="73">
        <v>1.5</v>
      </c>
      <c r="F570" s="73">
        <v>571.4</v>
      </c>
      <c r="G570" s="73">
        <v>73.599999999999994</v>
      </c>
      <c r="H570" s="73">
        <v>13.1</v>
      </c>
      <c r="I570" s="73">
        <v>4.0999999999999996</v>
      </c>
      <c r="J570" s="73">
        <v>99.8</v>
      </c>
      <c r="K570" s="73">
        <v>21.5</v>
      </c>
      <c r="L570" s="73">
        <v>4.7</v>
      </c>
      <c r="M570" s="106">
        <v>327</v>
      </c>
      <c r="N570" s="73">
        <v>4.7</v>
      </c>
    </row>
    <row r="571" spans="1:14" s="42" customFormat="1" ht="11.25" customHeight="1">
      <c r="A571" s="43" t="s">
        <v>954</v>
      </c>
      <c r="B571" s="56" t="s">
        <v>418</v>
      </c>
      <c r="C571" s="184">
        <v>2011</v>
      </c>
      <c r="D571" s="185">
        <v>29.6</v>
      </c>
      <c r="E571" s="73">
        <v>1.5</v>
      </c>
      <c r="F571" s="73">
        <v>514.79999999999995</v>
      </c>
      <c r="G571" s="73">
        <v>68.2</v>
      </c>
      <c r="H571" s="73">
        <v>7.1</v>
      </c>
      <c r="I571" s="73" t="s">
        <v>1143</v>
      </c>
      <c r="J571" s="73">
        <v>95.8</v>
      </c>
      <c r="K571" s="73">
        <v>19.899999999999999</v>
      </c>
      <c r="L571" s="73">
        <v>4.8</v>
      </c>
      <c r="M571" s="148" t="s">
        <v>1143</v>
      </c>
      <c r="N571" s="73" t="s">
        <v>1143</v>
      </c>
    </row>
    <row r="572" spans="1:14" s="42" customFormat="1" ht="11.25" customHeight="1">
      <c r="A572" s="43" t="s">
        <v>955</v>
      </c>
      <c r="B572" s="56" t="s">
        <v>426</v>
      </c>
      <c r="C572" s="184">
        <v>2022</v>
      </c>
      <c r="D572" s="185">
        <v>13.5</v>
      </c>
      <c r="E572" s="73">
        <v>1.2</v>
      </c>
      <c r="F572" s="73">
        <v>496.7</v>
      </c>
      <c r="G572" s="73">
        <v>81.2</v>
      </c>
      <c r="H572" s="73">
        <v>9.1999999999999993</v>
      </c>
      <c r="I572" s="73">
        <v>1.7</v>
      </c>
      <c r="J572" s="73">
        <v>102.1</v>
      </c>
      <c r="K572" s="73">
        <v>20.5</v>
      </c>
      <c r="L572" s="73">
        <v>5</v>
      </c>
      <c r="M572" s="106">
        <v>327</v>
      </c>
      <c r="N572" s="73">
        <v>5.4</v>
      </c>
    </row>
    <row r="573" spans="1:14" s="42" customFormat="1" ht="11.25" customHeight="1">
      <c r="A573" s="43" t="s">
        <v>955</v>
      </c>
      <c r="B573" s="56" t="s">
        <v>426</v>
      </c>
      <c r="C573" s="184">
        <v>2011</v>
      </c>
      <c r="D573" s="185">
        <v>13.1</v>
      </c>
      <c r="E573" s="73">
        <v>1.3</v>
      </c>
      <c r="F573" s="73">
        <v>457.6</v>
      </c>
      <c r="G573" s="73">
        <v>82.3</v>
      </c>
      <c r="H573" s="73">
        <v>4.5</v>
      </c>
      <c r="I573" s="73" t="s">
        <v>1143</v>
      </c>
      <c r="J573" s="73">
        <v>95.4</v>
      </c>
      <c r="K573" s="73">
        <v>18.5</v>
      </c>
      <c r="L573" s="73">
        <v>5.2</v>
      </c>
      <c r="M573" s="148" t="s">
        <v>1143</v>
      </c>
      <c r="N573" s="73" t="s">
        <v>1143</v>
      </c>
    </row>
    <row r="574" spans="1:14" s="42" customFormat="1" ht="11.25" customHeight="1">
      <c r="A574" s="43" t="s">
        <v>956</v>
      </c>
      <c r="B574" s="56" t="s">
        <v>422</v>
      </c>
      <c r="C574" s="184">
        <v>2022</v>
      </c>
      <c r="D574" s="185">
        <v>24.6</v>
      </c>
      <c r="E574" s="73">
        <v>1.6</v>
      </c>
      <c r="F574" s="73">
        <v>532.5</v>
      </c>
      <c r="G574" s="73">
        <v>56.8</v>
      </c>
      <c r="H574" s="73">
        <v>9.1</v>
      </c>
      <c r="I574" s="73">
        <v>2.8</v>
      </c>
      <c r="J574" s="73">
        <v>93.3</v>
      </c>
      <c r="K574" s="73">
        <v>20.399999999999999</v>
      </c>
      <c r="L574" s="73">
        <v>4.5999999999999996</v>
      </c>
      <c r="M574" s="106">
        <v>286</v>
      </c>
      <c r="N574" s="73">
        <v>4.3</v>
      </c>
    </row>
    <row r="575" spans="1:14" s="42" customFormat="1" ht="11.25" customHeight="1">
      <c r="A575" s="43" t="s">
        <v>956</v>
      </c>
      <c r="B575" s="56" t="s">
        <v>422</v>
      </c>
      <c r="C575" s="184">
        <v>2011</v>
      </c>
      <c r="D575" s="185">
        <v>26.1</v>
      </c>
      <c r="E575" s="73">
        <v>1.6</v>
      </c>
      <c r="F575" s="73">
        <v>497.3</v>
      </c>
      <c r="G575" s="73">
        <v>59.3</v>
      </c>
      <c r="H575" s="73">
        <v>11.7</v>
      </c>
      <c r="I575" s="73" t="s">
        <v>1143</v>
      </c>
      <c r="J575" s="73">
        <v>88.7</v>
      </c>
      <c r="K575" s="73">
        <v>19.100000000000001</v>
      </c>
      <c r="L575" s="73">
        <v>4.5999999999999996</v>
      </c>
      <c r="M575" s="148" t="s">
        <v>1143</v>
      </c>
      <c r="N575" s="73" t="s">
        <v>1143</v>
      </c>
    </row>
    <row r="576" spans="1:14" s="42" customFormat="1" ht="11.25" customHeight="1">
      <c r="A576" s="43" t="s">
        <v>957</v>
      </c>
      <c r="B576" s="56" t="s">
        <v>663</v>
      </c>
      <c r="C576" s="184">
        <v>2022</v>
      </c>
      <c r="D576" s="185">
        <v>12.2</v>
      </c>
      <c r="E576" s="73">
        <v>1.5</v>
      </c>
      <c r="F576" s="73">
        <v>528.70000000000005</v>
      </c>
      <c r="G576" s="73">
        <v>66.2</v>
      </c>
      <c r="H576" s="73">
        <v>8</v>
      </c>
      <c r="I576" s="73">
        <v>1.7</v>
      </c>
      <c r="J576" s="73">
        <v>94.7</v>
      </c>
      <c r="K576" s="73">
        <v>20.6</v>
      </c>
      <c r="L576" s="73">
        <v>4.5999999999999996</v>
      </c>
      <c r="M576" s="106">
        <v>319</v>
      </c>
      <c r="N576" s="73">
        <v>5.3</v>
      </c>
    </row>
    <row r="577" spans="1:14" s="42" customFormat="1" ht="11.25" customHeight="1">
      <c r="A577" s="43" t="s">
        <v>957</v>
      </c>
      <c r="B577" s="56" t="s">
        <v>663</v>
      </c>
      <c r="C577" s="184">
        <v>2011</v>
      </c>
      <c r="D577" s="185">
        <v>12.8</v>
      </c>
      <c r="E577" s="73">
        <v>1.5</v>
      </c>
      <c r="F577" s="73">
        <v>524.6</v>
      </c>
      <c r="G577" s="73">
        <v>65.599999999999994</v>
      </c>
      <c r="H577" s="73">
        <v>10.8</v>
      </c>
      <c r="I577" s="73" t="s">
        <v>1143</v>
      </c>
      <c r="J577" s="73">
        <v>87.1</v>
      </c>
      <c r="K577" s="73">
        <v>19.100000000000001</v>
      </c>
      <c r="L577" s="73">
        <v>4.5999999999999996</v>
      </c>
      <c r="M577" s="148" t="s">
        <v>1143</v>
      </c>
      <c r="N577" s="73" t="s">
        <v>1143</v>
      </c>
    </row>
    <row r="578" spans="1:14" s="42" customFormat="1" ht="11.25" customHeight="1">
      <c r="A578" s="43" t="s">
        <v>958</v>
      </c>
      <c r="B578" s="56" t="s">
        <v>411</v>
      </c>
      <c r="C578" s="184">
        <v>2022</v>
      </c>
      <c r="D578" s="185">
        <v>23.6</v>
      </c>
      <c r="E578" s="73">
        <v>1.3</v>
      </c>
      <c r="F578" s="73">
        <v>461.6</v>
      </c>
      <c r="G578" s="73">
        <v>74.599999999999994</v>
      </c>
      <c r="H578" s="73">
        <v>4.2</v>
      </c>
      <c r="I578" s="97">
        <v>1.3</v>
      </c>
      <c r="J578" s="73">
        <v>102.6</v>
      </c>
      <c r="K578" s="73">
        <v>20.7</v>
      </c>
      <c r="L578" s="73">
        <v>5</v>
      </c>
      <c r="M578" s="106">
        <v>327</v>
      </c>
      <c r="N578" s="73">
        <v>4.2</v>
      </c>
    </row>
    <row r="579" spans="1:14" s="42" customFormat="1" ht="11.25" customHeight="1">
      <c r="A579" s="43" t="s">
        <v>958</v>
      </c>
      <c r="B579" s="56" t="s">
        <v>411</v>
      </c>
      <c r="C579" s="184">
        <v>2011</v>
      </c>
      <c r="D579" s="185">
        <v>23.9</v>
      </c>
      <c r="E579" s="73">
        <v>1.3</v>
      </c>
      <c r="F579" s="73">
        <v>453.7</v>
      </c>
      <c r="G579" s="73">
        <v>77.5</v>
      </c>
      <c r="H579" s="73">
        <v>8.5</v>
      </c>
      <c r="I579" s="73" t="s">
        <v>1143</v>
      </c>
      <c r="J579" s="73">
        <v>92.3</v>
      </c>
      <c r="K579" s="73">
        <v>19.100000000000001</v>
      </c>
      <c r="L579" s="73">
        <v>4.8</v>
      </c>
      <c r="M579" s="148" t="s">
        <v>1143</v>
      </c>
      <c r="N579" s="73" t="s">
        <v>1143</v>
      </c>
    </row>
    <row r="580" spans="1:14" s="42" customFormat="1" ht="11.25" customHeight="1">
      <c r="A580" s="43" t="s">
        <v>959</v>
      </c>
      <c r="B580" s="56" t="s">
        <v>425</v>
      </c>
      <c r="C580" s="184">
        <v>2022</v>
      </c>
      <c r="D580" s="185">
        <v>18.899999999999999</v>
      </c>
      <c r="E580" s="73">
        <v>1.7</v>
      </c>
      <c r="F580" s="73">
        <v>541.20000000000005</v>
      </c>
      <c r="G580" s="73">
        <v>61.1</v>
      </c>
      <c r="H580" s="73">
        <v>9.6</v>
      </c>
      <c r="I580" s="73">
        <v>2.5</v>
      </c>
      <c r="J580" s="73">
        <v>92</v>
      </c>
      <c r="K580" s="73">
        <v>20.3</v>
      </c>
      <c r="L580" s="73">
        <v>4.5</v>
      </c>
      <c r="M580" s="106">
        <v>288</v>
      </c>
      <c r="N580" s="73">
        <v>4.4000000000000004</v>
      </c>
    </row>
    <row r="581" spans="1:14" s="42" customFormat="1" ht="11.25" customHeight="1">
      <c r="A581" s="43" t="s">
        <v>959</v>
      </c>
      <c r="B581" s="56" t="s">
        <v>425</v>
      </c>
      <c r="C581" s="184">
        <v>2011</v>
      </c>
      <c r="D581" s="185">
        <v>20.100000000000001</v>
      </c>
      <c r="E581" s="73">
        <v>1.7</v>
      </c>
      <c r="F581" s="73">
        <v>489.6</v>
      </c>
      <c r="G581" s="73">
        <v>55.9</v>
      </c>
      <c r="H581" s="73">
        <v>11.6</v>
      </c>
      <c r="I581" s="73" t="s">
        <v>1143</v>
      </c>
      <c r="J581" s="73">
        <v>86.8</v>
      </c>
      <c r="K581" s="73">
        <v>19.100000000000001</v>
      </c>
      <c r="L581" s="73">
        <v>4.5</v>
      </c>
      <c r="M581" s="148" t="s">
        <v>1143</v>
      </c>
      <c r="N581" s="73" t="s">
        <v>1143</v>
      </c>
    </row>
    <row r="582" spans="1:14" s="42" customFormat="1" ht="11.25" customHeight="1">
      <c r="A582" s="43" t="s">
        <v>960</v>
      </c>
      <c r="B582" s="56" t="s">
        <v>664</v>
      </c>
      <c r="C582" s="184">
        <v>2022</v>
      </c>
      <c r="D582" s="185">
        <v>22.1</v>
      </c>
      <c r="E582" s="73">
        <v>1.4</v>
      </c>
      <c r="F582" s="73">
        <v>522.79999999999995</v>
      </c>
      <c r="G582" s="73">
        <v>69.099999999999994</v>
      </c>
      <c r="H582" s="73">
        <v>7.3</v>
      </c>
      <c r="I582" s="73">
        <v>1.1000000000000001</v>
      </c>
      <c r="J582" s="73">
        <v>98.8</v>
      </c>
      <c r="K582" s="73">
        <v>20.399999999999999</v>
      </c>
      <c r="L582" s="73">
        <v>4.8</v>
      </c>
      <c r="M582" s="106">
        <v>315</v>
      </c>
      <c r="N582" s="73">
        <v>4.9000000000000004</v>
      </c>
    </row>
    <row r="583" spans="1:14" s="42" customFormat="1" ht="11.25" customHeight="1">
      <c r="A583" s="43" t="s">
        <v>960</v>
      </c>
      <c r="B583" s="56" t="s">
        <v>664</v>
      </c>
      <c r="C583" s="184">
        <v>2011</v>
      </c>
      <c r="D583" s="185">
        <v>21</v>
      </c>
      <c r="E583" s="73">
        <v>1.5</v>
      </c>
      <c r="F583" s="73">
        <v>485.6</v>
      </c>
      <c r="G583" s="73">
        <v>65.7</v>
      </c>
      <c r="H583" s="73">
        <v>3.1</v>
      </c>
      <c r="I583" s="73" t="s">
        <v>1143</v>
      </c>
      <c r="J583" s="73">
        <v>93.2</v>
      </c>
      <c r="K583" s="73">
        <v>19.5</v>
      </c>
      <c r="L583" s="73">
        <v>4.8</v>
      </c>
      <c r="M583" s="148" t="s">
        <v>1143</v>
      </c>
      <c r="N583" s="73" t="s">
        <v>1143</v>
      </c>
    </row>
    <row r="584" spans="1:14" s="42" customFormat="1" ht="11.25" customHeight="1">
      <c r="A584" s="43" t="s">
        <v>961</v>
      </c>
      <c r="B584" s="56" t="s">
        <v>405</v>
      </c>
      <c r="C584" s="184">
        <v>2022</v>
      </c>
      <c r="D584" s="185">
        <v>16</v>
      </c>
      <c r="E584" s="73">
        <v>1.7</v>
      </c>
      <c r="F584" s="73">
        <v>504.8</v>
      </c>
      <c r="G584" s="73">
        <v>61.5</v>
      </c>
      <c r="H584" s="73">
        <v>6</v>
      </c>
      <c r="I584" s="97">
        <v>0.8</v>
      </c>
      <c r="J584" s="73">
        <v>90.3</v>
      </c>
      <c r="K584" s="73">
        <v>19.899999999999999</v>
      </c>
      <c r="L584" s="73">
        <v>4.5</v>
      </c>
      <c r="M584" s="106">
        <v>283</v>
      </c>
      <c r="N584" s="73">
        <v>4.5</v>
      </c>
    </row>
    <row r="585" spans="1:14" s="42" customFormat="1" ht="11.25" customHeight="1">
      <c r="A585" s="43" t="s">
        <v>961</v>
      </c>
      <c r="B585" s="56" t="s">
        <v>405</v>
      </c>
      <c r="C585" s="184">
        <v>2011</v>
      </c>
      <c r="D585" s="185">
        <v>16.2</v>
      </c>
      <c r="E585" s="73">
        <v>1.8</v>
      </c>
      <c r="F585" s="73">
        <v>510.1</v>
      </c>
      <c r="G585" s="73">
        <v>67.599999999999994</v>
      </c>
      <c r="H585" s="73">
        <v>8.1</v>
      </c>
      <c r="I585" s="73" t="s">
        <v>1143</v>
      </c>
      <c r="J585" s="73">
        <v>82.2</v>
      </c>
      <c r="K585" s="73">
        <v>18.3</v>
      </c>
      <c r="L585" s="73">
        <v>4.5</v>
      </c>
      <c r="M585" s="148" t="s">
        <v>1143</v>
      </c>
      <c r="N585" s="73" t="s">
        <v>1143</v>
      </c>
    </row>
    <row r="586" spans="1:14" s="42" customFormat="1" ht="11.25" customHeight="1">
      <c r="A586" s="43" t="s">
        <v>962</v>
      </c>
      <c r="B586" s="56" t="s">
        <v>414</v>
      </c>
      <c r="C586" s="184">
        <v>2022</v>
      </c>
      <c r="D586" s="185">
        <v>46.9</v>
      </c>
      <c r="E586" s="73">
        <v>1.2</v>
      </c>
      <c r="F586" s="73">
        <v>480</v>
      </c>
      <c r="G586" s="73">
        <v>85.3</v>
      </c>
      <c r="H586" s="73">
        <v>7.8</v>
      </c>
      <c r="I586" s="97">
        <v>1.6</v>
      </c>
      <c r="J586" s="73">
        <v>104</v>
      </c>
      <c r="K586" s="73">
        <v>21.1</v>
      </c>
      <c r="L586" s="73">
        <v>4.9000000000000004</v>
      </c>
      <c r="M586" s="106">
        <v>262</v>
      </c>
      <c r="N586" s="73">
        <v>4.2</v>
      </c>
    </row>
    <row r="587" spans="1:14" s="42" customFormat="1" ht="11.25" customHeight="1">
      <c r="A587" s="43" t="s">
        <v>962</v>
      </c>
      <c r="B587" s="56" t="s">
        <v>414</v>
      </c>
      <c r="C587" s="184">
        <v>2011</v>
      </c>
      <c r="D587" s="185">
        <v>49.5</v>
      </c>
      <c r="E587" s="73">
        <v>1.3</v>
      </c>
      <c r="F587" s="73">
        <v>489.9</v>
      </c>
      <c r="G587" s="73">
        <v>79.400000000000006</v>
      </c>
      <c r="H587" s="73">
        <v>13</v>
      </c>
      <c r="I587" s="73" t="s">
        <v>1143</v>
      </c>
      <c r="J587" s="73">
        <v>90.3</v>
      </c>
      <c r="K587" s="73">
        <v>18.899999999999999</v>
      </c>
      <c r="L587" s="73">
        <v>4.8</v>
      </c>
      <c r="M587" s="148" t="s">
        <v>1143</v>
      </c>
      <c r="N587" s="73" t="s">
        <v>1143</v>
      </c>
    </row>
    <row r="588" spans="1:14" s="42" customFormat="1" ht="11.25" customHeight="1">
      <c r="A588" s="43" t="s">
        <v>963</v>
      </c>
      <c r="B588" s="56" t="s">
        <v>431</v>
      </c>
      <c r="C588" s="184">
        <v>2022</v>
      </c>
      <c r="D588" s="185">
        <v>28.1</v>
      </c>
      <c r="E588" s="73">
        <v>1.3</v>
      </c>
      <c r="F588" s="73">
        <v>465.8</v>
      </c>
      <c r="G588" s="73">
        <v>76.599999999999994</v>
      </c>
      <c r="H588" s="73">
        <v>4.0999999999999996</v>
      </c>
      <c r="I588" s="73">
        <v>1.2</v>
      </c>
      <c r="J588" s="73">
        <v>106.4</v>
      </c>
      <c r="K588" s="73">
        <v>21.5</v>
      </c>
      <c r="L588" s="73">
        <v>5</v>
      </c>
      <c r="M588" s="106">
        <v>394</v>
      </c>
      <c r="N588" s="73">
        <v>4.9000000000000004</v>
      </c>
    </row>
    <row r="589" spans="1:14" s="42" customFormat="1" ht="11.25" customHeight="1">
      <c r="A589" s="43" t="s">
        <v>963</v>
      </c>
      <c r="B589" s="56" t="s">
        <v>431</v>
      </c>
      <c r="C589" s="184">
        <v>2011</v>
      </c>
      <c r="D589" s="185">
        <v>28.5</v>
      </c>
      <c r="E589" s="73">
        <v>1.3</v>
      </c>
      <c r="F589" s="73">
        <v>441.4</v>
      </c>
      <c r="G589" s="73">
        <v>77.7</v>
      </c>
      <c r="H589" s="73">
        <v>5.3</v>
      </c>
      <c r="I589" s="73" t="s">
        <v>1143</v>
      </c>
      <c r="J589" s="73">
        <v>101.5</v>
      </c>
      <c r="K589" s="73">
        <v>19.8</v>
      </c>
      <c r="L589" s="73">
        <v>5.0999999999999996</v>
      </c>
      <c r="M589" s="148" t="s">
        <v>1143</v>
      </c>
      <c r="N589" s="73" t="s">
        <v>1143</v>
      </c>
    </row>
    <row r="590" spans="1:14" s="42" customFormat="1" ht="11.25" customHeight="1">
      <c r="A590" s="43" t="s">
        <v>964</v>
      </c>
      <c r="B590" s="56" t="s">
        <v>402</v>
      </c>
      <c r="C590" s="184">
        <v>2022</v>
      </c>
      <c r="D590" s="185">
        <v>62.1</v>
      </c>
      <c r="E590" s="73">
        <v>1.8</v>
      </c>
      <c r="F590" s="73">
        <v>590.70000000000005</v>
      </c>
      <c r="G590" s="73">
        <v>55.7</v>
      </c>
      <c r="H590" s="73">
        <v>12.4</v>
      </c>
      <c r="I590" s="73">
        <v>2.9</v>
      </c>
      <c r="J590" s="73">
        <v>86.4</v>
      </c>
      <c r="K590" s="73">
        <v>20.3</v>
      </c>
      <c r="L590" s="73">
        <v>4.3</v>
      </c>
      <c r="M590" s="106">
        <v>263</v>
      </c>
      <c r="N590" s="73">
        <v>4.3</v>
      </c>
    </row>
    <row r="591" spans="1:14" s="42" customFormat="1" ht="11.25" customHeight="1">
      <c r="A591" s="43" t="s">
        <v>964</v>
      </c>
      <c r="B591" s="56" t="s">
        <v>402</v>
      </c>
      <c r="C591" s="184">
        <v>2011</v>
      </c>
      <c r="D591" s="185">
        <v>64.900000000000006</v>
      </c>
      <c r="E591" s="73">
        <v>1.9</v>
      </c>
      <c r="F591" s="73">
        <v>566.5</v>
      </c>
      <c r="G591" s="73">
        <v>54.8</v>
      </c>
      <c r="H591" s="73">
        <v>12.4</v>
      </c>
      <c r="I591" s="73" t="s">
        <v>1143</v>
      </c>
      <c r="J591" s="73">
        <v>78.7</v>
      </c>
      <c r="K591" s="73">
        <v>18.100000000000001</v>
      </c>
      <c r="L591" s="73">
        <v>4.3</v>
      </c>
      <c r="M591" s="148" t="s">
        <v>1143</v>
      </c>
      <c r="N591" s="73" t="s">
        <v>1143</v>
      </c>
    </row>
    <row r="592" spans="1:14" s="42" customFormat="1" ht="11.25" customHeight="1">
      <c r="A592" s="43" t="s">
        <v>965</v>
      </c>
      <c r="B592" s="56" t="s">
        <v>665</v>
      </c>
      <c r="C592" s="184">
        <v>2022</v>
      </c>
      <c r="D592" s="185">
        <v>9.3000000000000007</v>
      </c>
      <c r="E592" s="73">
        <v>1.2</v>
      </c>
      <c r="F592" s="73">
        <v>473.3</v>
      </c>
      <c r="G592" s="73">
        <v>88</v>
      </c>
      <c r="H592" s="73">
        <v>10.1</v>
      </c>
      <c r="I592" s="73" t="s">
        <v>683</v>
      </c>
      <c r="J592" s="73">
        <v>118.3</v>
      </c>
      <c r="K592" s="73">
        <v>20.9</v>
      </c>
      <c r="L592" s="73">
        <v>5.6</v>
      </c>
      <c r="M592" s="106">
        <v>358</v>
      </c>
      <c r="N592" s="73">
        <v>4.0999999999999996</v>
      </c>
    </row>
    <row r="593" spans="1:14" s="42" customFormat="1" ht="11.25" customHeight="1">
      <c r="A593" s="43" t="s">
        <v>965</v>
      </c>
      <c r="B593" s="56" t="s">
        <v>665</v>
      </c>
      <c r="C593" s="184">
        <v>2011</v>
      </c>
      <c r="D593" s="185">
        <v>10</v>
      </c>
      <c r="E593" s="73">
        <v>1.4</v>
      </c>
      <c r="F593" s="73">
        <v>442.2</v>
      </c>
      <c r="G593" s="73">
        <v>82.4</v>
      </c>
      <c r="H593" s="73">
        <v>4.2</v>
      </c>
      <c r="I593" s="73" t="s">
        <v>1143</v>
      </c>
      <c r="J593" s="73">
        <v>101.3</v>
      </c>
      <c r="K593" s="73">
        <v>19.7</v>
      </c>
      <c r="L593" s="73">
        <v>5.0999999999999996</v>
      </c>
      <c r="M593" s="148" t="s">
        <v>1143</v>
      </c>
      <c r="N593" s="73" t="s">
        <v>1143</v>
      </c>
    </row>
    <row r="594" spans="1:14" s="42" customFormat="1" ht="11.25" customHeight="1">
      <c r="A594" s="43" t="s">
        <v>966</v>
      </c>
      <c r="B594" s="56" t="s">
        <v>423</v>
      </c>
      <c r="C594" s="184">
        <v>2022</v>
      </c>
      <c r="D594" s="185">
        <v>18</v>
      </c>
      <c r="E594" s="73">
        <v>1.2</v>
      </c>
      <c r="F594" s="73">
        <v>464.5</v>
      </c>
      <c r="G594" s="73">
        <v>80.8</v>
      </c>
      <c r="H594" s="73">
        <v>7</v>
      </c>
      <c r="I594" s="73">
        <v>1.7</v>
      </c>
      <c r="J594" s="73">
        <v>105.3</v>
      </c>
      <c r="K594" s="73">
        <v>20.3</v>
      </c>
      <c r="L594" s="73">
        <v>5.2</v>
      </c>
      <c r="M594" s="106">
        <v>372</v>
      </c>
      <c r="N594" s="73">
        <v>4.5999999999999996</v>
      </c>
    </row>
    <row r="595" spans="1:14" s="42" customFormat="1" ht="11.25" customHeight="1">
      <c r="A595" s="43" t="s">
        <v>966</v>
      </c>
      <c r="B595" s="56" t="s">
        <v>423</v>
      </c>
      <c r="C595" s="184">
        <v>2011</v>
      </c>
      <c r="D595" s="185">
        <v>18.3</v>
      </c>
      <c r="E595" s="73">
        <v>1.3</v>
      </c>
      <c r="F595" s="73">
        <v>460.2</v>
      </c>
      <c r="G595" s="73">
        <v>77.900000000000006</v>
      </c>
      <c r="H595" s="73">
        <v>7.7</v>
      </c>
      <c r="I595" s="73" t="s">
        <v>1143</v>
      </c>
      <c r="J595" s="73">
        <v>97.3</v>
      </c>
      <c r="K595" s="73">
        <v>18.7</v>
      </c>
      <c r="L595" s="73">
        <v>5.2</v>
      </c>
      <c r="M595" s="148" t="s">
        <v>1143</v>
      </c>
      <c r="N595" s="73" t="s">
        <v>1143</v>
      </c>
    </row>
    <row r="596" spans="1:14" s="42" customFormat="1" ht="11.25" customHeight="1">
      <c r="A596" s="43" t="s">
        <v>967</v>
      </c>
      <c r="B596" s="56" t="s">
        <v>427</v>
      </c>
      <c r="C596" s="184">
        <v>2022</v>
      </c>
      <c r="D596" s="185">
        <v>15</v>
      </c>
      <c r="E596" s="73">
        <v>1.3</v>
      </c>
      <c r="F596" s="73">
        <v>488.7</v>
      </c>
      <c r="G596" s="73">
        <v>78.900000000000006</v>
      </c>
      <c r="H596" s="73">
        <v>8.9</v>
      </c>
      <c r="I596" s="73">
        <v>2.6</v>
      </c>
      <c r="J596" s="73">
        <v>103.5</v>
      </c>
      <c r="K596" s="73">
        <v>20.6</v>
      </c>
      <c r="L596" s="73">
        <v>5</v>
      </c>
      <c r="M596" s="106">
        <v>287</v>
      </c>
      <c r="N596" s="73">
        <v>4.3</v>
      </c>
    </row>
    <row r="597" spans="1:14" s="42" customFormat="1" ht="11.25" customHeight="1">
      <c r="A597" s="43" t="s">
        <v>967</v>
      </c>
      <c r="B597" s="56" t="s">
        <v>427</v>
      </c>
      <c r="C597" s="184">
        <v>2011</v>
      </c>
      <c r="D597" s="185">
        <v>15.4</v>
      </c>
      <c r="E597" s="73">
        <v>1.3</v>
      </c>
      <c r="F597" s="73">
        <v>457.5</v>
      </c>
      <c r="G597" s="73">
        <v>73.900000000000006</v>
      </c>
      <c r="H597" s="73">
        <v>8.6</v>
      </c>
      <c r="I597" s="73" t="s">
        <v>1143</v>
      </c>
      <c r="J597" s="73">
        <v>93.1</v>
      </c>
      <c r="K597" s="73">
        <v>18.8</v>
      </c>
      <c r="L597" s="73">
        <v>5</v>
      </c>
      <c r="M597" s="148" t="s">
        <v>1143</v>
      </c>
      <c r="N597" s="73" t="s">
        <v>1143</v>
      </c>
    </row>
    <row r="598" spans="1:14" s="42" customFormat="1" ht="11.25" customHeight="1">
      <c r="A598" s="43" t="s">
        <v>968</v>
      </c>
      <c r="B598" s="56" t="s">
        <v>666</v>
      </c>
      <c r="C598" s="184">
        <v>2022</v>
      </c>
      <c r="D598" s="185">
        <v>9.5</v>
      </c>
      <c r="E598" s="73">
        <v>1.3</v>
      </c>
      <c r="F598" s="73">
        <v>499.6</v>
      </c>
      <c r="G598" s="73">
        <v>81.8</v>
      </c>
      <c r="H598" s="73">
        <v>7.6</v>
      </c>
      <c r="I598" s="73">
        <v>2.2000000000000002</v>
      </c>
      <c r="J598" s="73">
        <v>101.8</v>
      </c>
      <c r="K598" s="73">
        <v>21.1</v>
      </c>
      <c r="L598" s="73">
        <v>4.8</v>
      </c>
      <c r="M598" s="106">
        <v>320</v>
      </c>
      <c r="N598" s="73">
        <v>5</v>
      </c>
    </row>
    <row r="599" spans="1:14" s="42" customFormat="1" ht="11.25" customHeight="1">
      <c r="A599" s="43" t="s">
        <v>968</v>
      </c>
      <c r="B599" s="56" t="s">
        <v>666</v>
      </c>
      <c r="C599" s="184">
        <v>2011</v>
      </c>
      <c r="D599" s="185">
        <v>9.3000000000000007</v>
      </c>
      <c r="E599" s="73">
        <v>1.3</v>
      </c>
      <c r="F599" s="73">
        <v>459.6</v>
      </c>
      <c r="G599" s="73">
        <v>80.599999999999994</v>
      </c>
      <c r="H599" s="73">
        <v>6.4</v>
      </c>
      <c r="I599" s="73" t="s">
        <v>1143</v>
      </c>
      <c r="J599" s="73">
        <v>95.2</v>
      </c>
      <c r="K599" s="73">
        <v>19.600000000000001</v>
      </c>
      <c r="L599" s="73">
        <v>4.9000000000000004</v>
      </c>
      <c r="M599" s="148" t="s">
        <v>1143</v>
      </c>
      <c r="N599" s="73" t="s">
        <v>1143</v>
      </c>
    </row>
    <row r="600" spans="1:14" s="42" customFormat="1" ht="11.25" customHeight="1">
      <c r="A600" s="43" t="s">
        <v>969</v>
      </c>
      <c r="B600" s="56" t="s">
        <v>667</v>
      </c>
      <c r="C600" s="184">
        <v>2022</v>
      </c>
      <c r="D600" s="185">
        <v>41.8</v>
      </c>
      <c r="E600" s="73">
        <v>3.9</v>
      </c>
      <c r="F600" s="73">
        <v>659.6</v>
      </c>
      <c r="G600" s="73">
        <v>20.2</v>
      </c>
      <c r="H600" s="73">
        <v>15.5</v>
      </c>
      <c r="I600" s="73">
        <v>11.4</v>
      </c>
      <c r="J600" s="73">
        <v>69.7</v>
      </c>
      <c r="K600" s="73">
        <v>19.100000000000001</v>
      </c>
      <c r="L600" s="73">
        <v>3.6</v>
      </c>
      <c r="M600" s="106">
        <v>296</v>
      </c>
      <c r="N600" s="73">
        <v>4.8</v>
      </c>
    </row>
    <row r="601" spans="1:14" s="42" customFormat="1" ht="11.25" customHeight="1">
      <c r="A601" s="43" t="s">
        <v>969</v>
      </c>
      <c r="B601" s="56" t="s">
        <v>667</v>
      </c>
      <c r="C601" s="184">
        <v>2011</v>
      </c>
      <c r="D601" s="185">
        <v>40.700000000000003</v>
      </c>
      <c r="E601" s="73">
        <v>4</v>
      </c>
      <c r="F601" s="73">
        <v>570.4</v>
      </c>
      <c r="G601" s="73">
        <v>19.5</v>
      </c>
      <c r="H601" s="73">
        <v>8.8000000000000007</v>
      </c>
      <c r="I601" s="73" t="s">
        <v>1143</v>
      </c>
      <c r="J601" s="73">
        <v>67.599999999999994</v>
      </c>
      <c r="K601" s="73">
        <v>17.100000000000001</v>
      </c>
      <c r="L601" s="73">
        <v>3.9</v>
      </c>
      <c r="M601" s="148" t="s">
        <v>1143</v>
      </c>
      <c r="N601" s="73" t="s">
        <v>1143</v>
      </c>
    </row>
    <row r="602" spans="1:14" s="42" customFormat="1" ht="11.25" customHeight="1">
      <c r="A602" s="43" t="s">
        <v>970</v>
      </c>
      <c r="B602" s="56" t="s">
        <v>403</v>
      </c>
      <c r="C602" s="184">
        <v>2022</v>
      </c>
      <c r="D602" s="185">
        <v>76.900000000000006</v>
      </c>
      <c r="E602" s="73">
        <v>3.3</v>
      </c>
      <c r="F602" s="73">
        <v>658.5</v>
      </c>
      <c r="G602" s="73">
        <v>24.4</v>
      </c>
      <c r="H602" s="73">
        <v>17.899999999999999</v>
      </c>
      <c r="I602" s="73">
        <v>10.8</v>
      </c>
      <c r="J602" s="73">
        <v>74</v>
      </c>
      <c r="K602" s="73">
        <v>20.7</v>
      </c>
      <c r="L602" s="73">
        <v>3.6</v>
      </c>
      <c r="M602" s="106">
        <v>288</v>
      </c>
      <c r="N602" s="73">
        <v>4.5999999999999996</v>
      </c>
    </row>
    <row r="603" spans="1:14" s="42" customFormat="1" ht="11.25" customHeight="1">
      <c r="A603" s="43" t="s">
        <v>970</v>
      </c>
      <c r="B603" s="56" t="s">
        <v>403</v>
      </c>
      <c r="C603" s="184">
        <v>2011</v>
      </c>
      <c r="D603" s="185">
        <v>76.8</v>
      </c>
      <c r="E603" s="73">
        <v>3.5</v>
      </c>
      <c r="F603" s="73">
        <v>667.9</v>
      </c>
      <c r="G603" s="73">
        <v>22.6</v>
      </c>
      <c r="H603" s="73">
        <v>18.7</v>
      </c>
      <c r="I603" s="73" t="s">
        <v>1143</v>
      </c>
      <c r="J603" s="73">
        <v>70.400000000000006</v>
      </c>
      <c r="K603" s="73">
        <v>18.600000000000001</v>
      </c>
      <c r="L603" s="73">
        <v>3.8</v>
      </c>
      <c r="M603" s="148" t="s">
        <v>1143</v>
      </c>
      <c r="N603" s="73" t="s">
        <v>1143</v>
      </c>
    </row>
    <row r="604" spans="1:14" s="42" customFormat="1" ht="19.899999999999999" customHeight="1">
      <c r="A604" s="107" t="s">
        <v>971</v>
      </c>
      <c r="B604" s="64" t="s">
        <v>668</v>
      </c>
      <c r="C604" s="186">
        <v>2022</v>
      </c>
      <c r="D604" s="187">
        <v>40.6</v>
      </c>
      <c r="E604" s="88">
        <v>2.2000000000000002</v>
      </c>
      <c r="F604" s="88">
        <v>542</v>
      </c>
      <c r="G604" s="88">
        <v>43.3</v>
      </c>
      <c r="H604" s="88">
        <v>8.3000000000000007</v>
      </c>
      <c r="I604" s="88">
        <v>3.2</v>
      </c>
      <c r="J604" s="88">
        <v>84.2</v>
      </c>
      <c r="K604" s="88">
        <v>20.399999999999999</v>
      </c>
      <c r="L604" s="88">
        <v>4.0999999999999996</v>
      </c>
      <c r="M604" s="108">
        <v>362</v>
      </c>
      <c r="N604" s="88">
        <v>5.6</v>
      </c>
    </row>
    <row r="605" spans="1:14" s="42" customFormat="1" ht="11.25" customHeight="1">
      <c r="A605" s="107" t="s">
        <v>971</v>
      </c>
      <c r="B605" s="64" t="s">
        <v>668</v>
      </c>
      <c r="C605" s="186">
        <v>2011</v>
      </c>
      <c r="D605" s="187">
        <v>38.700000000000003</v>
      </c>
      <c r="E605" s="88">
        <v>2.2999999999999998</v>
      </c>
      <c r="F605" s="88">
        <v>522.4</v>
      </c>
      <c r="G605" s="88">
        <v>41.4</v>
      </c>
      <c r="H605" s="88">
        <v>8.9</v>
      </c>
      <c r="I605" s="88" t="s">
        <v>1143</v>
      </c>
      <c r="J605" s="88">
        <v>79.099999999999994</v>
      </c>
      <c r="K605" s="88">
        <v>19</v>
      </c>
      <c r="L605" s="88">
        <v>4.2</v>
      </c>
      <c r="M605" s="149" t="s">
        <v>1143</v>
      </c>
      <c r="N605" s="88" t="s">
        <v>1143</v>
      </c>
    </row>
    <row r="606" spans="1:14" s="42" customFormat="1" ht="19.899999999999999" customHeight="1">
      <c r="A606" s="43" t="s">
        <v>972</v>
      </c>
      <c r="B606" s="56" t="s">
        <v>432</v>
      </c>
      <c r="C606" s="184">
        <v>2022</v>
      </c>
      <c r="D606" s="185">
        <v>143.5</v>
      </c>
      <c r="E606" s="73">
        <v>3.2</v>
      </c>
      <c r="F606" s="73">
        <v>572.29999999999995</v>
      </c>
      <c r="G606" s="73">
        <v>28.5</v>
      </c>
      <c r="H606" s="73">
        <v>7.7</v>
      </c>
      <c r="I606" s="73">
        <v>4.5</v>
      </c>
      <c r="J606" s="73">
        <v>73.7</v>
      </c>
      <c r="K606" s="73">
        <v>19</v>
      </c>
      <c r="L606" s="73">
        <v>3.9</v>
      </c>
      <c r="M606" s="106">
        <v>365</v>
      </c>
      <c r="N606" s="73">
        <v>5.9</v>
      </c>
    </row>
    <row r="607" spans="1:14" s="42" customFormat="1" ht="11.25" customHeight="1">
      <c r="A607" s="43" t="s">
        <v>972</v>
      </c>
      <c r="B607" s="56" t="s">
        <v>432</v>
      </c>
      <c r="C607" s="184">
        <v>2011</v>
      </c>
      <c r="D607" s="185">
        <v>131.1</v>
      </c>
      <c r="E607" s="73">
        <v>3.4</v>
      </c>
      <c r="F607" s="73">
        <v>551.6</v>
      </c>
      <c r="G607" s="73">
        <v>26.8</v>
      </c>
      <c r="H607" s="73">
        <v>9.1</v>
      </c>
      <c r="I607" s="73" t="s">
        <v>1143</v>
      </c>
      <c r="J607" s="73">
        <v>70</v>
      </c>
      <c r="K607" s="73">
        <v>17.899999999999999</v>
      </c>
      <c r="L607" s="73">
        <v>3.9</v>
      </c>
      <c r="M607" s="148" t="s">
        <v>1143</v>
      </c>
      <c r="N607" s="73" t="s">
        <v>1143</v>
      </c>
    </row>
    <row r="608" spans="1:14" s="42" customFormat="1" ht="11.25" customHeight="1">
      <c r="A608" s="43" t="s">
        <v>973</v>
      </c>
      <c r="B608" s="56" t="s">
        <v>433</v>
      </c>
      <c r="C608" s="184">
        <v>2022</v>
      </c>
      <c r="D608" s="185">
        <v>27.2</v>
      </c>
      <c r="E608" s="73">
        <v>1.4</v>
      </c>
      <c r="F608" s="73">
        <v>507.1</v>
      </c>
      <c r="G608" s="73">
        <v>73.7</v>
      </c>
      <c r="H608" s="73">
        <v>8.3000000000000007</v>
      </c>
      <c r="I608" s="73">
        <v>1.3</v>
      </c>
      <c r="J608" s="73">
        <v>98.4</v>
      </c>
      <c r="K608" s="73">
        <v>21</v>
      </c>
      <c r="L608" s="73">
        <v>4.7</v>
      </c>
      <c r="M608" s="106">
        <v>324</v>
      </c>
      <c r="N608" s="73">
        <v>4.9000000000000004</v>
      </c>
    </row>
    <row r="609" spans="1:14" s="42" customFormat="1" ht="11.25" customHeight="1">
      <c r="A609" s="43" t="s">
        <v>973</v>
      </c>
      <c r="B609" s="56" t="s">
        <v>433</v>
      </c>
      <c r="C609" s="184">
        <v>2011</v>
      </c>
      <c r="D609" s="185">
        <v>26.3</v>
      </c>
      <c r="E609" s="73">
        <v>1.5</v>
      </c>
      <c r="F609" s="73">
        <v>490.4</v>
      </c>
      <c r="G609" s="73">
        <v>65.2</v>
      </c>
      <c r="H609" s="73">
        <v>7.1</v>
      </c>
      <c r="I609" s="73" t="s">
        <v>1143</v>
      </c>
      <c r="J609" s="73">
        <v>89.8</v>
      </c>
      <c r="K609" s="73">
        <v>19.100000000000001</v>
      </c>
      <c r="L609" s="73">
        <v>4.7</v>
      </c>
      <c r="M609" s="148" t="s">
        <v>1143</v>
      </c>
      <c r="N609" s="73" t="s">
        <v>1143</v>
      </c>
    </row>
    <row r="610" spans="1:14" s="42" customFormat="1" ht="11.25" customHeight="1">
      <c r="A610" s="43" t="s">
        <v>974</v>
      </c>
      <c r="B610" s="56" t="s">
        <v>434</v>
      </c>
      <c r="C610" s="184">
        <v>2022</v>
      </c>
      <c r="D610" s="185">
        <v>16.8</v>
      </c>
      <c r="E610" s="73">
        <v>1.4</v>
      </c>
      <c r="F610" s="73">
        <v>450</v>
      </c>
      <c r="G610" s="73">
        <v>72.7</v>
      </c>
      <c r="H610" s="73">
        <v>6.2</v>
      </c>
      <c r="I610" s="73">
        <v>1</v>
      </c>
      <c r="J610" s="73">
        <v>105.9</v>
      </c>
      <c r="K610" s="73">
        <v>21.2</v>
      </c>
      <c r="L610" s="73">
        <v>5</v>
      </c>
      <c r="M610" s="106">
        <v>324</v>
      </c>
      <c r="N610" s="73">
        <v>4.5999999999999996</v>
      </c>
    </row>
    <row r="611" spans="1:14" s="42" customFormat="1" ht="11.25" customHeight="1">
      <c r="A611" s="43" t="s">
        <v>974</v>
      </c>
      <c r="B611" s="56" t="s">
        <v>434</v>
      </c>
      <c r="C611" s="184">
        <v>2011</v>
      </c>
      <c r="D611" s="185">
        <v>16.5</v>
      </c>
      <c r="E611" s="73">
        <v>1.4</v>
      </c>
      <c r="F611" s="73">
        <v>421.1</v>
      </c>
      <c r="G611" s="73">
        <v>69.900000000000006</v>
      </c>
      <c r="H611" s="73">
        <v>5.3</v>
      </c>
      <c r="I611" s="73" t="s">
        <v>1143</v>
      </c>
      <c r="J611" s="73">
        <v>98.1</v>
      </c>
      <c r="K611" s="73">
        <v>19.100000000000001</v>
      </c>
      <c r="L611" s="73">
        <v>5.0999999999999996</v>
      </c>
      <c r="M611" s="148" t="s">
        <v>1143</v>
      </c>
      <c r="N611" s="73" t="s">
        <v>1143</v>
      </c>
    </row>
    <row r="612" spans="1:14" s="42" customFormat="1" ht="11.25" customHeight="1">
      <c r="A612" s="43" t="s">
        <v>975</v>
      </c>
      <c r="B612" s="56" t="s">
        <v>454</v>
      </c>
      <c r="C612" s="184">
        <v>2022</v>
      </c>
      <c r="D612" s="185">
        <v>44.8</v>
      </c>
      <c r="E612" s="73">
        <v>1.3</v>
      </c>
      <c r="F612" s="73">
        <v>409.2</v>
      </c>
      <c r="G612" s="73">
        <v>79.599999999999994</v>
      </c>
      <c r="H612" s="73">
        <v>5.2</v>
      </c>
      <c r="I612" s="73">
        <v>2.2000000000000002</v>
      </c>
      <c r="J612" s="73">
        <v>100.3</v>
      </c>
      <c r="K612" s="73">
        <v>20.9</v>
      </c>
      <c r="L612" s="73">
        <v>4.8</v>
      </c>
      <c r="M612" s="106">
        <v>338</v>
      </c>
      <c r="N612" s="73">
        <v>5.0999999999999996</v>
      </c>
    </row>
    <row r="613" spans="1:14" s="42" customFormat="1" ht="11.25" customHeight="1">
      <c r="A613" s="43" t="s">
        <v>975</v>
      </c>
      <c r="B613" s="56" t="s">
        <v>454</v>
      </c>
      <c r="C613" s="184">
        <v>2011</v>
      </c>
      <c r="D613" s="185">
        <v>42.3</v>
      </c>
      <c r="E613" s="73">
        <v>1.3</v>
      </c>
      <c r="F613" s="73">
        <v>371.4</v>
      </c>
      <c r="G613" s="73">
        <v>79.2</v>
      </c>
      <c r="H613" s="73">
        <v>3.9</v>
      </c>
      <c r="I613" s="73" t="s">
        <v>1143</v>
      </c>
      <c r="J613" s="73">
        <v>94.1</v>
      </c>
      <c r="K613" s="73">
        <v>19</v>
      </c>
      <c r="L613" s="73">
        <v>4.9000000000000004</v>
      </c>
      <c r="M613" s="148" t="s">
        <v>1143</v>
      </c>
      <c r="N613" s="73" t="s">
        <v>1143</v>
      </c>
    </row>
    <row r="614" spans="1:14" s="42" customFormat="1" ht="11.25" customHeight="1">
      <c r="A614" s="43" t="s">
        <v>976</v>
      </c>
      <c r="B614" s="56" t="s">
        <v>435</v>
      </c>
      <c r="C614" s="184">
        <v>2022</v>
      </c>
      <c r="D614" s="185">
        <v>51.8</v>
      </c>
      <c r="E614" s="73">
        <v>2.9</v>
      </c>
      <c r="F614" s="73">
        <v>616.4</v>
      </c>
      <c r="G614" s="73">
        <v>32.799999999999997</v>
      </c>
      <c r="H614" s="73">
        <v>14.8</v>
      </c>
      <c r="I614" s="73">
        <v>4.9000000000000004</v>
      </c>
      <c r="J614" s="73">
        <v>73.3</v>
      </c>
      <c r="K614" s="73">
        <v>18.2</v>
      </c>
      <c r="L614" s="73">
        <v>4</v>
      </c>
      <c r="M614" s="106">
        <v>288</v>
      </c>
      <c r="N614" s="73">
        <v>4.8</v>
      </c>
    </row>
    <row r="615" spans="1:14" s="42" customFormat="1" ht="11.25" customHeight="1">
      <c r="A615" s="43" t="s">
        <v>976</v>
      </c>
      <c r="B615" s="56" t="s">
        <v>435</v>
      </c>
      <c r="C615" s="184">
        <v>2011</v>
      </c>
      <c r="D615" s="185">
        <v>50.5</v>
      </c>
      <c r="E615" s="73">
        <v>3.2</v>
      </c>
      <c r="F615" s="73">
        <v>579.20000000000005</v>
      </c>
      <c r="G615" s="73">
        <v>28.8</v>
      </c>
      <c r="H615" s="73">
        <v>12.2</v>
      </c>
      <c r="I615" s="73" t="s">
        <v>1143</v>
      </c>
      <c r="J615" s="73">
        <v>69.7</v>
      </c>
      <c r="K615" s="73">
        <v>17.3</v>
      </c>
      <c r="L615" s="73">
        <v>4</v>
      </c>
      <c r="M615" s="148" t="s">
        <v>1143</v>
      </c>
      <c r="N615" s="73" t="s">
        <v>1143</v>
      </c>
    </row>
    <row r="616" spans="1:14" s="42" customFormat="1" ht="11.25" customHeight="1">
      <c r="A616" s="43" t="s">
        <v>977</v>
      </c>
      <c r="B616" s="56" t="s">
        <v>436</v>
      </c>
      <c r="C616" s="184">
        <v>2022</v>
      </c>
      <c r="D616" s="185">
        <v>34.9</v>
      </c>
      <c r="E616" s="73">
        <v>2.2999999999999998</v>
      </c>
      <c r="F616" s="73">
        <v>567.6</v>
      </c>
      <c r="G616" s="73">
        <v>40.700000000000003</v>
      </c>
      <c r="H616" s="73">
        <v>12.5</v>
      </c>
      <c r="I616" s="73">
        <v>3.8</v>
      </c>
      <c r="J616" s="73">
        <v>83</v>
      </c>
      <c r="K616" s="73">
        <v>20.7</v>
      </c>
      <c r="L616" s="73">
        <v>4</v>
      </c>
      <c r="M616" s="106">
        <v>328</v>
      </c>
      <c r="N616" s="73">
        <v>5.0999999999999996</v>
      </c>
    </row>
    <row r="617" spans="1:14" s="42" customFormat="1" ht="11.25" customHeight="1">
      <c r="A617" s="43" t="s">
        <v>977</v>
      </c>
      <c r="B617" s="56" t="s">
        <v>436</v>
      </c>
      <c r="C617" s="184">
        <v>2011</v>
      </c>
      <c r="D617" s="185">
        <v>33.5</v>
      </c>
      <c r="E617" s="73">
        <v>2.2999999999999998</v>
      </c>
      <c r="F617" s="73">
        <v>535.79999999999995</v>
      </c>
      <c r="G617" s="73">
        <v>41.4</v>
      </c>
      <c r="H617" s="73">
        <v>10.199999999999999</v>
      </c>
      <c r="I617" s="73" t="s">
        <v>1143</v>
      </c>
      <c r="J617" s="73">
        <v>78.7</v>
      </c>
      <c r="K617" s="73">
        <v>18.8</v>
      </c>
      <c r="L617" s="73">
        <v>4.2</v>
      </c>
      <c r="M617" s="148" t="s">
        <v>1143</v>
      </c>
      <c r="N617" s="73" t="s">
        <v>1143</v>
      </c>
    </row>
    <row r="618" spans="1:14" s="42" customFormat="1" ht="11.25" customHeight="1">
      <c r="A618" s="43" t="s">
        <v>978</v>
      </c>
      <c r="B618" s="56" t="s">
        <v>437</v>
      </c>
      <c r="C618" s="184">
        <v>2022</v>
      </c>
      <c r="D618" s="185">
        <v>20.100000000000001</v>
      </c>
      <c r="E618" s="73">
        <v>1.3</v>
      </c>
      <c r="F618" s="73">
        <v>473.8</v>
      </c>
      <c r="G618" s="73">
        <v>75.599999999999994</v>
      </c>
      <c r="H618" s="73">
        <v>5.5</v>
      </c>
      <c r="I618" s="73">
        <v>2.1</v>
      </c>
      <c r="J618" s="73">
        <v>104.1</v>
      </c>
      <c r="K618" s="73">
        <v>20.9</v>
      </c>
      <c r="L618" s="73">
        <v>5</v>
      </c>
      <c r="M618" s="106">
        <v>322</v>
      </c>
      <c r="N618" s="73">
        <v>4.4000000000000004</v>
      </c>
    </row>
    <row r="619" spans="1:14" s="42" customFormat="1" ht="11.25" customHeight="1">
      <c r="A619" s="43" t="s">
        <v>978</v>
      </c>
      <c r="B619" s="56" t="s">
        <v>437</v>
      </c>
      <c r="C619" s="184">
        <v>2011</v>
      </c>
      <c r="D619" s="185">
        <v>20.5</v>
      </c>
      <c r="E619" s="73">
        <v>1.5</v>
      </c>
      <c r="F619" s="73">
        <v>463</v>
      </c>
      <c r="G619" s="73">
        <v>69.8</v>
      </c>
      <c r="H619" s="73">
        <v>7.5</v>
      </c>
      <c r="I619" s="73" t="s">
        <v>1143</v>
      </c>
      <c r="J619" s="73">
        <v>91</v>
      </c>
      <c r="K619" s="73">
        <v>18.7</v>
      </c>
      <c r="L619" s="73">
        <v>4.9000000000000004</v>
      </c>
      <c r="M619" s="148" t="s">
        <v>1143</v>
      </c>
      <c r="N619" s="73" t="s">
        <v>1143</v>
      </c>
    </row>
    <row r="620" spans="1:14" s="42" customFormat="1" ht="11.25" customHeight="1">
      <c r="A620" s="43" t="s">
        <v>979</v>
      </c>
      <c r="B620" s="56" t="s">
        <v>438</v>
      </c>
      <c r="C620" s="184">
        <v>2022</v>
      </c>
      <c r="D620" s="185">
        <v>16.8</v>
      </c>
      <c r="E620" s="73">
        <v>1.6</v>
      </c>
      <c r="F620" s="73">
        <v>482.1</v>
      </c>
      <c r="G620" s="73">
        <v>66.599999999999994</v>
      </c>
      <c r="H620" s="73">
        <v>9.1</v>
      </c>
      <c r="I620" s="73">
        <v>3.3</v>
      </c>
      <c r="J620" s="73">
        <v>96.6</v>
      </c>
      <c r="K620" s="73">
        <v>20.7</v>
      </c>
      <c r="L620" s="73">
        <v>4.7</v>
      </c>
      <c r="M620" s="106">
        <v>347</v>
      </c>
      <c r="N620" s="73">
        <v>4.8</v>
      </c>
    </row>
    <row r="621" spans="1:14" s="42" customFormat="1" ht="11.25" customHeight="1">
      <c r="A621" s="43" t="s">
        <v>979</v>
      </c>
      <c r="B621" s="56" t="s">
        <v>438</v>
      </c>
      <c r="C621" s="184">
        <v>2011</v>
      </c>
      <c r="D621" s="185">
        <v>16.3</v>
      </c>
      <c r="E621" s="73">
        <v>1.6</v>
      </c>
      <c r="F621" s="73">
        <v>475.8</v>
      </c>
      <c r="G621" s="73">
        <v>63.5</v>
      </c>
      <c r="H621" s="73">
        <v>8.8000000000000007</v>
      </c>
      <c r="I621" s="73" t="s">
        <v>1143</v>
      </c>
      <c r="J621" s="73">
        <v>89</v>
      </c>
      <c r="K621" s="73">
        <v>18.899999999999999</v>
      </c>
      <c r="L621" s="73">
        <v>4.7</v>
      </c>
      <c r="M621" s="148" t="s">
        <v>1143</v>
      </c>
      <c r="N621" s="73" t="s">
        <v>1143</v>
      </c>
    </row>
    <row r="622" spans="1:14" s="42" customFormat="1" ht="11.25" customHeight="1">
      <c r="A622" s="43" t="s">
        <v>980</v>
      </c>
      <c r="B622" s="56" t="s">
        <v>439</v>
      </c>
      <c r="C622" s="184">
        <v>2022</v>
      </c>
      <c r="D622" s="185">
        <v>29.2</v>
      </c>
      <c r="E622" s="73">
        <v>1.5</v>
      </c>
      <c r="F622" s="73">
        <v>463.8</v>
      </c>
      <c r="G622" s="73">
        <v>66.8</v>
      </c>
      <c r="H622" s="73">
        <v>6.1</v>
      </c>
      <c r="I622" s="73">
        <v>1.5</v>
      </c>
      <c r="J622" s="73">
        <v>101.2</v>
      </c>
      <c r="K622" s="73">
        <v>21.4</v>
      </c>
      <c r="L622" s="73">
        <v>4.7</v>
      </c>
      <c r="M622" s="106">
        <v>405</v>
      </c>
      <c r="N622" s="73">
        <v>5.4</v>
      </c>
    </row>
    <row r="623" spans="1:14" s="42" customFormat="1" ht="11.25" customHeight="1">
      <c r="A623" s="43" t="s">
        <v>980</v>
      </c>
      <c r="B623" s="56" t="s">
        <v>439</v>
      </c>
      <c r="C623" s="184">
        <v>2011</v>
      </c>
      <c r="D623" s="185">
        <v>27.4</v>
      </c>
      <c r="E623" s="73">
        <v>1.5</v>
      </c>
      <c r="F623" s="73">
        <v>457.6</v>
      </c>
      <c r="G623" s="73">
        <v>66.099999999999994</v>
      </c>
      <c r="H623" s="73">
        <v>8.1999999999999993</v>
      </c>
      <c r="I623" s="73" t="s">
        <v>1143</v>
      </c>
      <c r="J623" s="73">
        <v>93.9</v>
      </c>
      <c r="K623" s="73">
        <v>19.600000000000001</v>
      </c>
      <c r="L623" s="73">
        <v>4.8</v>
      </c>
      <c r="M623" s="148" t="s">
        <v>1143</v>
      </c>
      <c r="N623" s="73" t="s">
        <v>1143</v>
      </c>
    </row>
    <row r="624" spans="1:14" s="42" customFormat="1" ht="11.25" customHeight="1">
      <c r="A624" s="43" t="s">
        <v>981</v>
      </c>
      <c r="B624" s="56" t="s">
        <v>458</v>
      </c>
      <c r="C624" s="184">
        <v>2022</v>
      </c>
      <c r="D624" s="185">
        <v>13.8</v>
      </c>
      <c r="E624" s="73">
        <v>1.4</v>
      </c>
      <c r="F624" s="73">
        <v>459.9</v>
      </c>
      <c r="G624" s="73">
        <v>80.400000000000006</v>
      </c>
      <c r="H624" s="73">
        <v>6.4</v>
      </c>
      <c r="I624" s="97">
        <v>0.3</v>
      </c>
      <c r="J624" s="73">
        <v>106</v>
      </c>
      <c r="K624" s="73">
        <v>20.6</v>
      </c>
      <c r="L624" s="73">
        <v>5.0999999999999996</v>
      </c>
      <c r="M624" s="106">
        <v>344</v>
      </c>
      <c r="N624" s="73">
        <v>5.2</v>
      </c>
    </row>
    <row r="625" spans="1:14" s="42" customFormat="1" ht="11.25" customHeight="1">
      <c r="A625" s="43" t="s">
        <v>981</v>
      </c>
      <c r="B625" s="56" t="s">
        <v>458</v>
      </c>
      <c r="C625" s="184">
        <v>2011</v>
      </c>
      <c r="D625" s="185">
        <v>13.6</v>
      </c>
      <c r="E625" s="73">
        <v>1.4</v>
      </c>
      <c r="F625" s="73">
        <v>439.4</v>
      </c>
      <c r="G625" s="73">
        <v>77.5</v>
      </c>
      <c r="H625" s="73">
        <v>5.5</v>
      </c>
      <c r="I625" s="73" t="s">
        <v>1143</v>
      </c>
      <c r="J625" s="73">
        <v>97.7</v>
      </c>
      <c r="K625" s="73">
        <v>18.8</v>
      </c>
      <c r="L625" s="73">
        <v>5.2</v>
      </c>
      <c r="M625" s="148" t="s">
        <v>1143</v>
      </c>
      <c r="N625" s="73" t="s">
        <v>1143</v>
      </c>
    </row>
    <row r="626" spans="1:14" s="42" customFormat="1" ht="11.25" customHeight="1">
      <c r="A626" s="43" t="s">
        <v>982</v>
      </c>
      <c r="B626" s="56" t="s">
        <v>440</v>
      </c>
      <c r="C626" s="184">
        <v>2022</v>
      </c>
      <c r="D626" s="185">
        <v>20.399999999999999</v>
      </c>
      <c r="E626" s="73">
        <v>2</v>
      </c>
      <c r="F626" s="73">
        <v>550</v>
      </c>
      <c r="G626" s="73">
        <v>50.8</v>
      </c>
      <c r="H626" s="73">
        <v>10.7</v>
      </c>
      <c r="I626" s="73">
        <v>2.7</v>
      </c>
      <c r="J626" s="73">
        <v>87.7</v>
      </c>
      <c r="K626" s="73">
        <v>19.8</v>
      </c>
      <c r="L626" s="73">
        <v>4.4000000000000004</v>
      </c>
      <c r="M626" s="106">
        <v>301</v>
      </c>
      <c r="N626" s="73">
        <v>4.5999999999999996</v>
      </c>
    </row>
    <row r="627" spans="1:14" s="42" customFormat="1" ht="11.25" customHeight="1">
      <c r="A627" s="43" t="s">
        <v>982</v>
      </c>
      <c r="B627" s="56" t="s">
        <v>440</v>
      </c>
      <c r="C627" s="184">
        <v>2011</v>
      </c>
      <c r="D627" s="185">
        <v>20.100000000000001</v>
      </c>
      <c r="E627" s="73">
        <v>2.1</v>
      </c>
      <c r="F627" s="73">
        <v>514</v>
      </c>
      <c r="G627" s="73">
        <v>46.3</v>
      </c>
      <c r="H627" s="73">
        <v>10.7</v>
      </c>
      <c r="I627" s="73" t="s">
        <v>1143</v>
      </c>
      <c r="J627" s="73">
        <v>81.7</v>
      </c>
      <c r="K627" s="73">
        <v>18.600000000000001</v>
      </c>
      <c r="L627" s="73">
        <v>4.4000000000000004</v>
      </c>
      <c r="M627" s="148" t="s">
        <v>1143</v>
      </c>
      <c r="N627" s="73" t="s">
        <v>1143</v>
      </c>
    </row>
    <row r="628" spans="1:14" s="42" customFormat="1" ht="11.25" customHeight="1">
      <c r="A628" s="43" t="s">
        <v>983</v>
      </c>
      <c r="B628" s="56" t="s">
        <v>441</v>
      </c>
      <c r="C628" s="184">
        <v>2022</v>
      </c>
      <c r="D628" s="185">
        <v>151.69999999999999</v>
      </c>
      <c r="E628" s="73">
        <v>3.7</v>
      </c>
      <c r="F628" s="73">
        <v>601.5</v>
      </c>
      <c r="G628" s="73">
        <v>20.399999999999999</v>
      </c>
      <c r="H628" s="73">
        <v>7.4</v>
      </c>
      <c r="I628" s="73">
        <v>3.7</v>
      </c>
      <c r="J628" s="73">
        <v>71.7</v>
      </c>
      <c r="K628" s="73">
        <v>19.7</v>
      </c>
      <c r="L628" s="73">
        <v>3.6</v>
      </c>
      <c r="M628" s="106">
        <v>356</v>
      </c>
      <c r="N628" s="73">
        <v>5.8</v>
      </c>
    </row>
    <row r="629" spans="1:14" s="42" customFormat="1" ht="11.25" customHeight="1">
      <c r="A629" s="43" t="s">
        <v>983</v>
      </c>
      <c r="B629" s="56" t="s">
        <v>441</v>
      </c>
      <c r="C629" s="184">
        <v>2011</v>
      </c>
      <c r="D629" s="185">
        <v>140.80000000000001</v>
      </c>
      <c r="E629" s="73">
        <v>3.8</v>
      </c>
      <c r="F629" s="73">
        <v>612.1</v>
      </c>
      <c r="G629" s="73">
        <v>20.6</v>
      </c>
      <c r="H629" s="73">
        <v>13.6</v>
      </c>
      <c r="I629" s="73" t="s">
        <v>1143</v>
      </c>
      <c r="J629" s="73">
        <v>68</v>
      </c>
      <c r="K629" s="73">
        <v>18.7</v>
      </c>
      <c r="L629" s="73">
        <v>3.6</v>
      </c>
      <c r="M629" s="148" t="s">
        <v>1143</v>
      </c>
      <c r="N629" s="73" t="s">
        <v>1143</v>
      </c>
    </row>
    <row r="630" spans="1:14" s="42" customFormat="1" ht="11.25" customHeight="1">
      <c r="A630" s="43" t="s">
        <v>984</v>
      </c>
      <c r="B630" s="56" t="s">
        <v>442</v>
      </c>
      <c r="C630" s="184">
        <v>2022</v>
      </c>
      <c r="D630" s="185">
        <v>55.4</v>
      </c>
      <c r="E630" s="73">
        <v>1.5</v>
      </c>
      <c r="F630" s="73">
        <v>447.6</v>
      </c>
      <c r="G630" s="73">
        <v>69.400000000000006</v>
      </c>
      <c r="H630" s="73">
        <v>4.2</v>
      </c>
      <c r="I630" s="73">
        <v>0.7</v>
      </c>
      <c r="J630" s="73">
        <v>105.9</v>
      </c>
      <c r="K630" s="73">
        <v>22.9</v>
      </c>
      <c r="L630" s="73">
        <v>4.5999999999999996</v>
      </c>
      <c r="M630" s="106">
        <v>520</v>
      </c>
      <c r="N630" s="73">
        <v>6.7</v>
      </c>
    </row>
    <row r="631" spans="1:14" s="42" customFormat="1" ht="11.25" customHeight="1">
      <c r="A631" s="43" t="s">
        <v>984</v>
      </c>
      <c r="B631" s="56" t="s">
        <v>442</v>
      </c>
      <c r="C631" s="184">
        <v>2011</v>
      </c>
      <c r="D631" s="185">
        <v>51.4</v>
      </c>
      <c r="E631" s="73">
        <v>1.5</v>
      </c>
      <c r="F631" s="73">
        <v>436.6</v>
      </c>
      <c r="G631" s="73">
        <v>65.099999999999994</v>
      </c>
      <c r="H631" s="73">
        <v>3.8</v>
      </c>
      <c r="I631" s="73" t="s">
        <v>1143</v>
      </c>
      <c r="J631" s="73">
        <v>96.2</v>
      </c>
      <c r="K631" s="73">
        <v>20.6</v>
      </c>
      <c r="L631" s="73">
        <v>4.7</v>
      </c>
      <c r="M631" s="148" t="s">
        <v>1143</v>
      </c>
      <c r="N631" s="73" t="s">
        <v>1143</v>
      </c>
    </row>
    <row r="632" spans="1:14" s="42" customFormat="1" ht="11.25" customHeight="1">
      <c r="A632" s="43" t="s">
        <v>985</v>
      </c>
      <c r="B632" s="56" t="s">
        <v>443</v>
      </c>
      <c r="C632" s="184">
        <v>2022</v>
      </c>
      <c r="D632" s="185">
        <v>35.1</v>
      </c>
      <c r="E632" s="73">
        <v>1.6</v>
      </c>
      <c r="F632" s="73">
        <v>471.2</v>
      </c>
      <c r="G632" s="73">
        <v>63.5</v>
      </c>
      <c r="H632" s="73">
        <v>3.9</v>
      </c>
      <c r="I632" s="73">
        <v>1</v>
      </c>
      <c r="J632" s="73">
        <v>95</v>
      </c>
      <c r="K632" s="73">
        <v>20.8</v>
      </c>
      <c r="L632" s="73">
        <v>4.5999999999999996</v>
      </c>
      <c r="M632" s="106">
        <v>389</v>
      </c>
      <c r="N632" s="73">
        <v>5.8</v>
      </c>
    </row>
    <row r="633" spans="1:14" s="42" customFormat="1" ht="11.25" customHeight="1">
      <c r="A633" s="43" t="s">
        <v>985</v>
      </c>
      <c r="B633" s="56" t="s">
        <v>443</v>
      </c>
      <c r="C633" s="184">
        <v>2011</v>
      </c>
      <c r="D633" s="185">
        <v>32.9</v>
      </c>
      <c r="E633" s="73">
        <v>1.7</v>
      </c>
      <c r="F633" s="73">
        <v>479.3</v>
      </c>
      <c r="G633" s="73">
        <v>57.7</v>
      </c>
      <c r="H633" s="73">
        <v>6.6</v>
      </c>
      <c r="I633" s="73" t="s">
        <v>1143</v>
      </c>
      <c r="J633" s="73">
        <v>86.6</v>
      </c>
      <c r="K633" s="73">
        <v>19</v>
      </c>
      <c r="L633" s="73">
        <v>4.5999999999999996</v>
      </c>
      <c r="M633" s="148" t="s">
        <v>1143</v>
      </c>
      <c r="N633" s="73" t="s">
        <v>1143</v>
      </c>
    </row>
    <row r="634" spans="1:14" s="42" customFormat="1" ht="11.25" customHeight="1">
      <c r="A634" s="43" t="s">
        <v>986</v>
      </c>
      <c r="B634" s="56" t="s">
        <v>444</v>
      </c>
      <c r="C634" s="184">
        <v>2022</v>
      </c>
      <c r="D634" s="185">
        <v>24.9</v>
      </c>
      <c r="E634" s="73">
        <v>1.8</v>
      </c>
      <c r="F634" s="73">
        <v>522.29999999999995</v>
      </c>
      <c r="G634" s="73">
        <v>51.3</v>
      </c>
      <c r="H634" s="73">
        <v>9</v>
      </c>
      <c r="I634" s="73">
        <v>2.1</v>
      </c>
      <c r="J634" s="73">
        <v>87.7</v>
      </c>
      <c r="K634" s="73">
        <v>20</v>
      </c>
      <c r="L634" s="73">
        <v>4.4000000000000004</v>
      </c>
      <c r="M634" s="106">
        <v>304</v>
      </c>
      <c r="N634" s="73">
        <v>4.8</v>
      </c>
    </row>
    <row r="635" spans="1:14" s="42" customFormat="1" ht="11.25" customHeight="1">
      <c r="A635" s="43" t="s">
        <v>986</v>
      </c>
      <c r="B635" s="56" t="s">
        <v>444</v>
      </c>
      <c r="C635" s="184">
        <v>2011</v>
      </c>
      <c r="D635" s="185">
        <v>23.9</v>
      </c>
      <c r="E635" s="73">
        <v>1.9</v>
      </c>
      <c r="F635" s="73">
        <v>508.6</v>
      </c>
      <c r="G635" s="73">
        <v>48.2</v>
      </c>
      <c r="H635" s="73">
        <v>8.5</v>
      </c>
      <c r="I635" s="73" t="s">
        <v>1143</v>
      </c>
      <c r="J635" s="73">
        <v>82</v>
      </c>
      <c r="K635" s="73">
        <v>18.5</v>
      </c>
      <c r="L635" s="73">
        <v>4.4000000000000004</v>
      </c>
      <c r="M635" s="148" t="s">
        <v>1143</v>
      </c>
      <c r="N635" s="73" t="s">
        <v>1143</v>
      </c>
    </row>
    <row r="636" spans="1:14" s="42" customFormat="1" ht="11.25" customHeight="1">
      <c r="A636" s="43" t="s">
        <v>987</v>
      </c>
      <c r="B636" s="56" t="s">
        <v>455</v>
      </c>
      <c r="C636" s="184">
        <v>2022</v>
      </c>
      <c r="D636" s="185">
        <v>51.1</v>
      </c>
      <c r="E636" s="73">
        <v>1.9</v>
      </c>
      <c r="F636" s="73">
        <v>544.4</v>
      </c>
      <c r="G636" s="73">
        <v>55.1</v>
      </c>
      <c r="H636" s="73">
        <v>4</v>
      </c>
      <c r="I636" s="73">
        <v>1.4</v>
      </c>
      <c r="J636" s="73">
        <v>85.6</v>
      </c>
      <c r="K636" s="73">
        <v>19.7</v>
      </c>
      <c r="L636" s="73">
        <v>4.4000000000000004</v>
      </c>
      <c r="M636" s="106">
        <v>303</v>
      </c>
      <c r="N636" s="73">
        <v>5.0999999999999996</v>
      </c>
    </row>
    <row r="637" spans="1:14" s="42" customFormat="1" ht="11.25" customHeight="1">
      <c r="A637" s="43" t="s">
        <v>987</v>
      </c>
      <c r="B637" s="56" t="s">
        <v>455</v>
      </c>
      <c r="C637" s="184">
        <v>2011</v>
      </c>
      <c r="D637" s="185">
        <v>50</v>
      </c>
      <c r="E637" s="73">
        <v>2</v>
      </c>
      <c r="F637" s="73">
        <v>516</v>
      </c>
      <c r="G637" s="73">
        <v>52</v>
      </c>
      <c r="H637" s="73">
        <v>6.5</v>
      </c>
      <c r="I637" s="73" t="s">
        <v>1143</v>
      </c>
      <c r="J637" s="73">
        <v>80.400000000000006</v>
      </c>
      <c r="K637" s="73">
        <v>18.399999999999999</v>
      </c>
      <c r="L637" s="73">
        <v>4.4000000000000004</v>
      </c>
      <c r="M637" s="148" t="s">
        <v>1143</v>
      </c>
      <c r="N637" s="73" t="s">
        <v>1143</v>
      </c>
    </row>
    <row r="638" spans="1:14" s="42" customFormat="1" ht="11.25" customHeight="1">
      <c r="A638" s="43" t="s">
        <v>988</v>
      </c>
      <c r="B638" s="56" t="s">
        <v>445</v>
      </c>
      <c r="C638" s="184">
        <v>2022</v>
      </c>
      <c r="D638" s="185">
        <v>16</v>
      </c>
      <c r="E638" s="73">
        <v>1.5</v>
      </c>
      <c r="F638" s="73">
        <v>455.8</v>
      </c>
      <c r="G638" s="73">
        <v>70.3</v>
      </c>
      <c r="H638" s="73">
        <v>5.6</v>
      </c>
      <c r="I638" s="73">
        <v>1</v>
      </c>
      <c r="J638" s="73">
        <v>103.7</v>
      </c>
      <c r="K638" s="73">
        <v>21.2</v>
      </c>
      <c r="L638" s="73">
        <v>4.9000000000000004</v>
      </c>
      <c r="M638" s="106">
        <v>336</v>
      </c>
      <c r="N638" s="73">
        <v>4.8</v>
      </c>
    </row>
    <row r="639" spans="1:14" s="42" customFormat="1" ht="11.25" customHeight="1">
      <c r="A639" s="43" t="s">
        <v>988</v>
      </c>
      <c r="B639" s="56" t="s">
        <v>445</v>
      </c>
      <c r="C639" s="184">
        <v>2011</v>
      </c>
      <c r="D639" s="185">
        <v>16.2</v>
      </c>
      <c r="E639" s="73">
        <v>1.5</v>
      </c>
      <c r="F639" s="73">
        <v>456.3</v>
      </c>
      <c r="G639" s="73">
        <v>66.599999999999994</v>
      </c>
      <c r="H639" s="73">
        <v>8.1</v>
      </c>
      <c r="I639" s="73" t="s">
        <v>1143</v>
      </c>
      <c r="J639" s="73">
        <v>95.9</v>
      </c>
      <c r="K639" s="73">
        <v>19.600000000000001</v>
      </c>
      <c r="L639" s="73">
        <v>4.9000000000000004</v>
      </c>
      <c r="M639" s="148" t="s">
        <v>1143</v>
      </c>
      <c r="N639" s="73" t="s">
        <v>1143</v>
      </c>
    </row>
    <row r="640" spans="1:14" s="42" customFormat="1" ht="11.25" customHeight="1">
      <c r="A640" s="43" t="s">
        <v>989</v>
      </c>
      <c r="B640" s="56" t="s">
        <v>446</v>
      </c>
      <c r="C640" s="184">
        <v>2022</v>
      </c>
      <c r="D640" s="185">
        <v>287.10000000000002</v>
      </c>
      <c r="E640" s="73">
        <v>2.4</v>
      </c>
      <c r="F640" s="73">
        <v>522.9</v>
      </c>
      <c r="G640" s="73">
        <v>38.700000000000003</v>
      </c>
      <c r="H640" s="73">
        <v>5.3</v>
      </c>
      <c r="I640" s="73">
        <v>1.7</v>
      </c>
      <c r="J640" s="73">
        <v>88.8</v>
      </c>
      <c r="K640" s="73">
        <v>21.9</v>
      </c>
      <c r="L640" s="73">
        <v>4.0999999999999996</v>
      </c>
      <c r="M640" s="106">
        <v>472</v>
      </c>
      <c r="N640" s="73">
        <v>6.6</v>
      </c>
    </row>
    <row r="641" spans="1:14" s="42" customFormat="1" ht="11.25" customHeight="1">
      <c r="A641" s="43" t="s">
        <v>989</v>
      </c>
      <c r="B641" s="56" t="s">
        <v>446</v>
      </c>
      <c r="C641" s="184">
        <v>2011</v>
      </c>
      <c r="D641" s="185">
        <v>264.89999999999998</v>
      </c>
      <c r="E641" s="73">
        <v>2.4</v>
      </c>
      <c r="F641" s="73">
        <v>494.2</v>
      </c>
      <c r="G641" s="73">
        <v>37.4</v>
      </c>
      <c r="H641" s="73">
        <v>5.6</v>
      </c>
      <c r="I641" s="73" t="s">
        <v>1143</v>
      </c>
      <c r="J641" s="73">
        <v>84.4</v>
      </c>
      <c r="K641" s="73">
        <v>20.7</v>
      </c>
      <c r="L641" s="73">
        <v>4.0999999999999996</v>
      </c>
      <c r="M641" s="148" t="s">
        <v>1143</v>
      </c>
      <c r="N641" s="73" t="s">
        <v>1143</v>
      </c>
    </row>
    <row r="642" spans="1:14" s="42" customFormat="1" ht="11.25" customHeight="1">
      <c r="A642" s="43" t="s">
        <v>990</v>
      </c>
      <c r="B642" s="56" t="s">
        <v>447</v>
      </c>
      <c r="C642" s="184">
        <v>2022</v>
      </c>
      <c r="D642" s="185">
        <v>35.6</v>
      </c>
      <c r="E642" s="73">
        <v>2</v>
      </c>
      <c r="F642" s="73">
        <v>513.6</v>
      </c>
      <c r="G642" s="73">
        <v>48</v>
      </c>
      <c r="H642" s="73">
        <v>6</v>
      </c>
      <c r="I642" s="73">
        <v>2.4</v>
      </c>
      <c r="J642" s="73">
        <v>88.4</v>
      </c>
      <c r="K642" s="73">
        <v>20.5</v>
      </c>
      <c r="L642" s="73">
        <v>4.3</v>
      </c>
      <c r="M642" s="106">
        <v>364</v>
      </c>
      <c r="N642" s="73">
        <v>5.6</v>
      </c>
    </row>
    <row r="643" spans="1:14" s="42" customFormat="1" ht="11.25" customHeight="1">
      <c r="A643" s="43" t="s">
        <v>990</v>
      </c>
      <c r="B643" s="56" t="s">
        <v>447</v>
      </c>
      <c r="C643" s="184">
        <v>2011</v>
      </c>
      <c r="D643" s="185">
        <v>34</v>
      </c>
      <c r="E643" s="73">
        <v>2</v>
      </c>
      <c r="F643" s="73">
        <v>476.9</v>
      </c>
      <c r="G643" s="73">
        <v>46.1</v>
      </c>
      <c r="H643" s="73">
        <v>4.8</v>
      </c>
      <c r="I643" s="73" t="s">
        <v>1143</v>
      </c>
      <c r="J643" s="73">
        <v>83.5</v>
      </c>
      <c r="K643" s="73">
        <v>19.100000000000001</v>
      </c>
      <c r="L643" s="73">
        <v>4.4000000000000004</v>
      </c>
      <c r="M643" s="148" t="s">
        <v>1143</v>
      </c>
      <c r="N643" s="73" t="s">
        <v>1143</v>
      </c>
    </row>
    <row r="644" spans="1:14" s="42" customFormat="1" ht="11.25" customHeight="1">
      <c r="A644" s="43" t="s">
        <v>991</v>
      </c>
      <c r="B644" s="56" t="s">
        <v>448</v>
      </c>
      <c r="C644" s="184">
        <v>2022</v>
      </c>
      <c r="D644" s="185">
        <v>89.6</v>
      </c>
      <c r="E644" s="73">
        <v>3.5</v>
      </c>
      <c r="F644" s="73">
        <v>626.20000000000005</v>
      </c>
      <c r="G644" s="73">
        <v>24.9</v>
      </c>
      <c r="H644" s="73">
        <v>11.9</v>
      </c>
      <c r="I644" s="73">
        <v>5.8</v>
      </c>
      <c r="J644" s="73">
        <v>70.900000000000006</v>
      </c>
      <c r="K644" s="73">
        <v>19.100000000000001</v>
      </c>
      <c r="L644" s="73">
        <v>3.7</v>
      </c>
      <c r="M644" s="106">
        <v>314</v>
      </c>
      <c r="N644" s="73">
        <v>5.0999999999999996</v>
      </c>
    </row>
    <row r="645" spans="1:14" s="42" customFormat="1" ht="11.25" customHeight="1">
      <c r="A645" s="43" t="s">
        <v>991</v>
      </c>
      <c r="B645" s="56" t="s">
        <v>448</v>
      </c>
      <c r="C645" s="184">
        <v>2011</v>
      </c>
      <c r="D645" s="185">
        <v>87.3</v>
      </c>
      <c r="E645" s="73">
        <v>3.8</v>
      </c>
      <c r="F645" s="73">
        <v>596</v>
      </c>
      <c r="G645" s="73">
        <v>23.2</v>
      </c>
      <c r="H645" s="73">
        <v>11</v>
      </c>
      <c r="I645" s="73" t="s">
        <v>1143</v>
      </c>
      <c r="J645" s="73">
        <v>67.900000000000006</v>
      </c>
      <c r="K645" s="73">
        <v>18</v>
      </c>
      <c r="L645" s="73">
        <v>3.8</v>
      </c>
      <c r="M645" s="148" t="s">
        <v>1143</v>
      </c>
      <c r="N645" s="73" t="s">
        <v>1143</v>
      </c>
    </row>
    <row r="646" spans="1:14" s="42" customFormat="1" ht="11.25" customHeight="1">
      <c r="A646" s="43" t="s">
        <v>992</v>
      </c>
      <c r="B646" s="56" t="s">
        <v>456</v>
      </c>
      <c r="C646" s="184">
        <v>2022</v>
      </c>
      <c r="D646" s="185">
        <v>31.8</v>
      </c>
      <c r="E646" s="73">
        <v>1.5</v>
      </c>
      <c r="F646" s="73">
        <v>539.79999999999995</v>
      </c>
      <c r="G646" s="73">
        <v>67.2</v>
      </c>
      <c r="H646" s="73">
        <v>12</v>
      </c>
      <c r="I646" s="73">
        <v>1.2</v>
      </c>
      <c r="J646" s="73">
        <v>91.9</v>
      </c>
      <c r="K646" s="73">
        <v>20.7</v>
      </c>
      <c r="L646" s="73">
        <v>4.4000000000000004</v>
      </c>
      <c r="M646" s="106">
        <v>310</v>
      </c>
      <c r="N646" s="73">
        <v>5.3</v>
      </c>
    </row>
    <row r="647" spans="1:14" s="42" customFormat="1" ht="11.25" customHeight="1">
      <c r="A647" s="43" t="s">
        <v>992</v>
      </c>
      <c r="B647" s="56" t="s">
        <v>456</v>
      </c>
      <c r="C647" s="184">
        <v>2011</v>
      </c>
      <c r="D647" s="185">
        <v>31.3</v>
      </c>
      <c r="E647" s="73">
        <v>1.6</v>
      </c>
      <c r="F647" s="73">
        <v>491</v>
      </c>
      <c r="G647" s="73">
        <v>61.2</v>
      </c>
      <c r="H647" s="73">
        <v>9.5</v>
      </c>
      <c r="I647" s="73" t="s">
        <v>1143</v>
      </c>
      <c r="J647" s="73">
        <v>85.5</v>
      </c>
      <c r="K647" s="73">
        <v>18</v>
      </c>
      <c r="L647" s="73">
        <v>4.8</v>
      </c>
      <c r="M647" s="148" t="s">
        <v>1143</v>
      </c>
      <c r="N647" s="73" t="s">
        <v>1143</v>
      </c>
    </row>
    <row r="648" spans="1:14" s="42" customFormat="1" ht="11.25" customHeight="1">
      <c r="A648" s="43" t="s">
        <v>993</v>
      </c>
      <c r="B648" s="56" t="s">
        <v>459</v>
      </c>
      <c r="C648" s="184">
        <v>2022</v>
      </c>
      <c r="D648" s="185">
        <v>14.4</v>
      </c>
      <c r="E648" s="73">
        <v>1.3</v>
      </c>
      <c r="F648" s="73">
        <v>415.9</v>
      </c>
      <c r="G648" s="73">
        <v>80.8</v>
      </c>
      <c r="H648" s="73">
        <v>5.8</v>
      </c>
      <c r="I648" s="73">
        <v>1.4</v>
      </c>
      <c r="J648" s="73">
        <v>105.9</v>
      </c>
      <c r="K648" s="73">
        <v>20.100000000000001</v>
      </c>
      <c r="L648" s="73">
        <v>5.3</v>
      </c>
      <c r="M648" s="106">
        <v>377</v>
      </c>
      <c r="N648" s="73">
        <v>5.0999999999999996</v>
      </c>
    </row>
    <row r="649" spans="1:14" s="42" customFormat="1" ht="11.25" customHeight="1">
      <c r="A649" s="43" t="s">
        <v>993</v>
      </c>
      <c r="B649" s="56" t="s">
        <v>459</v>
      </c>
      <c r="C649" s="184">
        <v>2011</v>
      </c>
      <c r="D649" s="185">
        <v>14.9</v>
      </c>
      <c r="E649" s="73">
        <v>1.3</v>
      </c>
      <c r="F649" s="73">
        <v>410.4</v>
      </c>
      <c r="G649" s="73">
        <v>76.2</v>
      </c>
      <c r="H649" s="73">
        <v>6.7</v>
      </c>
      <c r="I649" s="73" t="s">
        <v>1143</v>
      </c>
      <c r="J649" s="73">
        <v>96.5</v>
      </c>
      <c r="K649" s="73">
        <v>18.3</v>
      </c>
      <c r="L649" s="73">
        <v>5.3</v>
      </c>
      <c r="M649" s="148" t="s">
        <v>1143</v>
      </c>
      <c r="N649" s="73" t="s">
        <v>1143</v>
      </c>
    </row>
    <row r="650" spans="1:14" s="42" customFormat="1" ht="11.25" customHeight="1">
      <c r="A650" s="43" t="s">
        <v>994</v>
      </c>
      <c r="B650" s="56" t="s">
        <v>449</v>
      </c>
      <c r="C650" s="184">
        <v>2022</v>
      </c>
      <c r="D650" s="185">
        <v>30.8</v>
      </c>
      <c r="E650" s="73">
        <v>1.5</v>
      </c>
      <c r="F650" s="73">
        <v>468.8</v>
      </c>
      <c r="G650" s="73">
        <v>70.900000000000006</v>
      </c>
      <c r="H650" s="73">
        <v>6.1</v>
      </c>
      <c r="I650" s="73">
        <v>2.4</v>
      </c>
      <c r="J650" s="73">
        <v>100.3</v>
      </c>
      <c r="K650" s="73">
        <v>20.7</v>
      </c>
      <c r="L650" s="73">
        <v>4.9000000000000004</v>
      </c>
      <c r="M650" s="106">
        <v>317</v>
      </c>
      <c r="N650" s="73">
        <v>4.7</v>
      </c>
    </row>
    <row r="651" spans="1:14" s="42" customFormat="1" ht="11.25" customHeight="1">
      <c r="A651" s="43" t="s">
        <v>994</v>
      </c>
      <c r="B651" s="56" t="s">
        <v>449</v>
      </c>
      <c r="C651" s="184">
        <v>2011</v>
      </c>
      <c r="D651" s="185">
        <v>31.3</v>
      </c>
      <c r="E651" s="73">
        <v>1.5</v>
      </c>
      <c r="F651" s="73">
        <v>466.2</v>
      </c>
      <c r="G651" s="73">
        <v>66.400000000000006</v>
      </c>
      <c r="H651" s="73">
        <v>6.2</v>
      </c>
      <c r="I651" s="73" t="s">
        <v>1143</v>
      </c>
      <c r="J651" s="73">
        <v>92</v>
      </c>
      <c r="K651" s="73">
        <v>19.2</v>
      </c>
      <c r="L651" s="73">
        <v>4.8</v>
      </c>
      <c r="M651" s="148" t="s">
        <v>1143</v>
      </c>
      <c r="N651" s="73" t="s">
        <v>1143</v>
      </c>
    </row>
    <row r="652" spans="1:14" s="42" customFormat="1" ht="11.25" customHeight="1">
      <c r="A652" s="43" t="s">
        <v>995</v>
      </c>
      <c r="B652" s="56" t="s">
        <v>450</v>
      </c>
      <c r="C652" s="184">
        <v>2022</v>
      </c>
      <c r="D652" s="185">
        <v>37.200000000000003</v>
      </c>
      <c r="E652" s="73">
        <v>1.7</v>
      </c>
      <c r="F652" s="73">
        <v>526.20000000000005</v>
      </c>
      <c r="G652" s="73">
        <v>56.1</v>
      </c>
      <c r="H652" s="73">
        <v>8.8000000000000007</v>
      </c>
      <c r="I652" s="73">
        <v>3.5</v>
      </c>
      <c r="J652" s="73">
        <v>90.4</v>
      </c>
      <c r="K652" s="73">
        <v>21.4</v>
      </c>
      <c r="L652" s="73">
        <v>4.2</v>
      </c>
      <c r="M652" s="106">
        <v>303</v>
      </c>
      <c r="N652" s="73">
        <v>5.2</v>
      </c>
    </row>
    <row r="653" spans="1:14" s="42" customFormat="1" ht="11.25" customHeight="1">
      <c r="A653" s="43" t="s">
        <v>995</v>
      </c>
      <c r="B653" s="56" t="s">
        <v>450</v>
      </c>
      <c r="C653" s="184">
        <v>2011</v>
      </c>
      <c r="D653" s="185">
        <v>37.299999999999997</v>
      </c>
      <c r="E653" s="73">
        <v>1.7</v>
      </c>
      <c r="F653" s="73">
        <v>504.8</v>
      </c>
      <c r="G653" s="73">
        <v>54.4</v>
      </c>
      <c r="H653" s="73">
        <v>8.8000000000000007</v>
      </c>
      <c r="I653" s="73" t="s">
        <v>1143</v>
      </c>
      <c r="J653" s="73">
        <v>85.8</v>
      </c>
      <c r="K653" s="73">
        <v>19.5</v>
      </c>
      <c r="L653" s="73">
        <v>4.4000000000000004</v>
      </c>
      <c r="M653" s="148" t="s">
        <v>1143</v>
      </c>
      <c r="N653" s="73" t="s">
        <v>1143</v>
      </c>
    </row>
    <row r="654" spans="1:14" s="42" customFormat="1" ht="11.25" customHeight="1">
      <c r="A654" s="43" t="s">
        <v>996</v>
      </c>
      <c r="B654" s="56" t="s">
        <v>451</v>
      </c>
      <c r="C654" s="184">
        <v>2022</v>
      </c>
      <c r="D654" s="185">
        <v>15.9</v>
      </c>
      <c r="E654" s="73">
        <v>1.4</v>
      </c>
      <c r="F654" s="73">
        <v>443.9</v>
      </c>
      <c r="G654" s="73">
        <v>78</v>
      </c>
      <c r="H654" s="73">
        <v>6.5</v>
      </c>
      <c r="I654" s="73">
        <v>1.2</v>
      </c>
      <c r="J654" s="73">
        <v>106.2</v>
      </c>
      <c r="K654" s="73">
        <v>21.6</v>
      </c>
      <c r="L654" s="73">
        <v>4.9000000000000004</v>
      </c>
      <c r="M654" s="106">
        <v>380</v>
      </c>
      <c r="N654" s="73">
        <v>5.5</v>
      </c>
    </row>
    <row r="655" spans="1:14" s="42" customFormat="1" ht="11.25" customHeight="1">
      <c r="A655" s="43" t="s">
        <v>996</v>
      </c>
      <c r="B655" s="56" t="s">
        <v>451</v>
      </c>
      <c r="C655" s="184">
        <v>2011</v>
      </c>
      <c r="D655" s="185">
        <v>15.2</v>
      </c>
      <c r="E655" s="73">
        <v>1.4</v>
      </c>
      <c r="F655" s="73">
        <v>439.3</v>
      </c>
      <c r="G655" s="73">
        <v>74.8</v>
      </c>
      <c r="H655" s="73">
        <v>6.8</v>
      </c>
      <c r="I655" s="73" t="s">
        <v>1143</v>
      </c>
      <c r="J655" s="73">
        <v>98</v>
      </c>
      <c r="K655" s="73">
        <v>19.399999999999999</v>
      </c>
      <c r="L655" s="73">
        <v>5.0999999999999996</v>
      </c>
      <c r="M655" s="148" t="s">
        <v>1143</v>
      </c>
      <c r="N655" s="73" t="s">
        <v>1143</v>
      </c>
    </row>
    <row r="656" spans="1:14" s="42" customFormat="1" ht="11.25" customHeight="1">
      <c r="A656" s="43" t="s">
        <v>997</v>
      </c>
      <c r="B656" s="56" t="s">
        <v>452</v>
      </c>
      <c r="C656" s="184">
        <v>2022</v>
      </c>
      <c r="D656" s="185">
        <v>168.5</v>
      </c>
      <c r="E656" s="73">
        <v>1.6</v>
      </c>
      <c r="F656" s="73">
        <v>488.6</v>
      </c>
      <c r="G656" s="73">
        <v>60.3</v>
      </c>
      <c r="H656" s="73">
        <v>6.2</v>
      </c>
      <c r="I656" s="73">
        <v>2.6</v>
      </c>
      <c r="J656" s="73">
        <v>94.3</v>
      </c>
      <c r="K656" s="73">
        <v>21.6</v>
      </c>
      <c r="L656" s="73">
        <v>4.4000000000000004</v>
      </c>
      <c r="M656" s="106">
        <v>434</v>
      </c>
      <c r="N656" s="73">
        <v>6.5</v>
      </c>
    </row>
    <row r="657" spans="1:14" s="42" customFormat="1" ht="11.25" customHeight="1">
      <c r="A657" s="43" t="s">
        <v>997</v>
      </c>
      <c r="B657" s="56" t="s">
        <v>452</v>
      </c>
      <c r="C657" s="184">
        <v>2011</v>
      </c>
      <c r="D657" s="185">
        <v>150.4</v>
      </c>
      <c r="E657" s="73">
        <v>1.7</v>
      </c>
      <c r="F657" s="73">
        <v>469.9</v>
      </c>
      <c r="G657" s="73">
        <v>59.8</v>
      </c>
      <c r="H657" s="73">
        <v>3.9</v>
      </c>
      <c r="I657" s="73" t="s">
        <v>1143</v>
      </c>
      <c r="J657" s="73">
        <v>88.1</v>
      </c>
      <c r="K657" s="73">
        <v>20.100000000000001</v>
      </c>
      <c r="L657" s="73">
        <v>4.4000000000000004</v>
      </c>
      <c r="M657" s="148" t="s">
        <v>1143</v>
      </c>
      <c r="N657" s="73" t="s">
        <v>1143</v>
      </c>
    </row>
    <row r="658" spans="1:14" s="42" customFormat="1" ht="11.25" customHeight="1">
      <c r="A658" s="43" t="s">
        <v>998</v>
      </c>
      <c r="B658" s="56" t="s">
        <v>457</v>
      </c>
      <c r="C658" s="184">
        <v>2022</v>
      </c>
      <c r="D658" s="185">
        <v>20</v>
      </c>
      <c r="E658" s="73">
        <v>1.5</v>
      </c>
      <c r="F658" s="73">
        <v>507.1</v>
      </c>
      <c r="G658" s="73">
        <v>66.8</v>
      </c>
      <c r="H658" s="73">
        <v>9.4</v>
      </c>
      <c r="I658" s="73">
        <v>3.5</v>
      </c>
      <c r="J658" s="73">
        <v>94.8</v>
      </c>
      <c r="K658" s="73">
        <v>20.2</v>
      </c>
      <c r="L658" s="73">
        <v>4.7</v>
      </c>
      <c r="M658" s="106">
        <v>311</v>
      </c>
      <c r="N658" s="73">
        <v>4.7</v>
      </c>
    </row>
    <row r="659" spans="1:14" s="42" customFormat="1" ht="11.25" customHeight="1">
      <c r="A659" s="43" t="s">
        <v>998</v>
      </c>
      <c r="B659" s="56" t="s">
        <v>457</v>
      </c>
      <c r="C659" s="184">
        <v>2011</v>
      </c>
      <c r="D659" s="185">
        <v>20.100000000000001</v>
      </c>
      <c r="E659" s="73">
        <v>1.5</v>
      </c>
      <c r="F659" s="73">
        <v>509.6</v>
      </c>
      <c r="G659" s="73">
        <v>67.7</v>
      </c>
      <c r="H659" s="73">
        <v>13.4</v>
      </c>
      <c r="I659" s="73" t="s">
        <v>1143</v>
      </c>
      <c r="J659" s="73">
        <v>87.9</v>
      </c>
      <c r="K659" s="73">
        <v>18.899999999999999</v>
      </c>
      <c r="L659" s="73">
        <v>4.7</v>
      </c>
      <c r="M659" s="148" t="s">
        <v>1143</v>
      </c>
      <c r="N659" s="73" t="s">
        <v>1143</v>
      </c>
    </row>
    <row r="660" spans="1:14" s="42" customFormat="1" ht="11.25" customHeight="1">
      <c r="A660" s="43" t="s">
        <v>999</v>
      </c>
      <c r="B660" s="56" t="s">
        <v>453</v>
      </c>
      <c r="C660" s="184">
        <v>2022</v>
      </c>
      <c r="D660" s="185">
        <v>20.6</v>
      </c>
      <c r="E660" s="73">
        <v>1.9</v>
      </c>
      <c r="F660" s="73">
        <v>573.5</v>
      </c>
      <c r="G660" s="73">
        <v>75.7</v>
      </c>
      <c r="H660" s="73">
        <v>8.5</v>
      </c>
      <c r="I660" s="73">
        <v>3.2</v>
      </c>
      <c r="J660" s="73">
        <v>86.2</v>
      </c>
      <c r="K660" s="73">
        <v>19.899999999999999</v>
      </c>
      <c r="L660" s="73">
        <v>4.3</v>
      </c>
      <c r="M660" s="106">
        <v>311</v>
      </c>
      <c r="N660" s="73">
        <v>4.7</v>
      </c>
    </row>
    <row r="661" spans="1:14" s="42" customFormat="1" ht="11.25" customHeight="1">
      <c r="A661" s="43" t="s">
        <v>999</v>
      </c>
      <c r="B661" s="56" t="s">
        <v>453</v>
      </c>
      <c r="C661" s="184">
        <v>2011</v>
      </c>
      <c r="D661" s="185">
        <v>20.100000000000001</v>
      </c>
      <c r="E661" s="73">
        <v>1.9</v>
      </c>
      <c r="F661" s="73">
        <v>510.5</v>
      </c>
      <c r="G661" s="73">
        <v>61.5</v>
      </c>
      <c r="H661" s="73">
        <v>6.7</v>
      </c>
      <c r="I661" s="73" t="s">
        <v>1143</v>
      </c>
      <c r="J661" s="73">
        <v>80.8</v>
      </c>
      <c r="K661" s="73">
        <v>18.8</v>
      </c>
      <c r="L661" s="73">
        <v>4.3</v>
      </c>
      <c r="M661" s="148" t="s">
        <v>1143</v>
      </c>
      <c r="N661" s="73" t="s">
        <v>1143</v>
      </c>
    </row>
    <row r="662" spans="1:14" s="42" customFormat="1" ht="19.899999999999999" customHeight="1">
      <c r="A662" s="107" t="s">
        <v>1000</v>
      </c>
      <c r="B662" s="64" t="s">
        <v>669</v>
      </c>
      <c r="C662" s="186">
        <v>2022</v>
      </c>
      <c r="D662" s="187">
        <v>35.6</v>
      </c>
      <c r="E662" s="88">
        <v>2.2000000000000002</v>
      </c>
      <c r="F662" s="88">
        <v>529.79999999999995</v>
      </c>
      <c r="G662" s="88">
        <v>43.6</v>
      </c>
      <c r="H662" s="88">
        <v>7.6</v>
      </c>
      <c r="I662" s="88">
        <v>3</v>
      </c>
      <c r="J662" s="88">
        <v>82.9</v>
      </c>
      <c r="K662" s="88">
        <v>20.5</v>
      </c>
      <c r="L662" s="88">
        <v>4</v>
      </c>
      <c r="M662" s="108">
        <v>349</v>
      </c>
      <c r="N662" s="88">
        <v>5.5</v>
      </c>
    </row>
    <row r="663" spans="1:14" s="42" customFormat="1" ht="11.25" customHeight="1">
      <c r="A663" s="107" t="s">
        <v>1000</v>
      </c>
      <c r="B663" s="64" t="s">
        <v>669</v>
      </c>
      <c r="C663" s="186">
        <v>2011</v>
      </c>
      <c r="D663" s="187">
        <v>33.799999999999997</v>
      </c>
      <c r="E663" s="88">
        <v>2.2999999999999998</v>
      </c>
      <c r="F663" s="88">
        <v>521.1</v>
      </c>
      <c r="G663" s="88">
        <v>41.2</v>
      </c>
      <c r="H663" s="88">
        <v>8.5</v>
      </c>
      <c r="I663" s="88" t="s">
        <v>1143</v>
      </c>
      <c r="J663" s="88">
        <v>77.400000000000006</v>
      </c>
      <c r="K663" s="88">
        <v>18.8</v>
      </c>
      <c r="L663" s="88">
        <v>4.0999999999999996</v>
      </c>
      <c r="M663" s="149" t="s">
        <v>1143</v>
      </c>
      <c r="N663" s="88" t="s">
        <v>1143</v>
      </c>
    </row>
    <row r="664" spans="1:14" s="42" customFormat="1" ht="19.899999999999999" customHeight="1">
      <c r="A664" s="43" t="s">
        <v>1001</v>
      </c>
      <c r="B664" s="56" t="s">
        <v>473</v>
      </c>
      <c r="C664" s="184">
        <v>2022</v>
      </c>
      <c r="D664" s="185">
        <v>16.5</v>
      </c>
      <c r="E664" s="73">
        <v>1.8</v>
      </c>
      <c r="F664" s="73">
        <v>562.6</v>
      </c>
      <c r="G664" s="73">
        <v>58.5</v>
      </c>
      <c r="H664" s="73">
        <v>13.4</v>
      </c>
      <c r="I664" s="73">
        <v>6.3</v>
      </c>
      <c r="J664" s="73">
        <v>88.4</v>
      </c>
      <c r="K664" s="73">
        <v>19.8</v>
      </c>
      <c r="L664" s="73">
        <v>4.5</v>
      </c>
      <c r="M664" s="106">
        <v>296</v>
      </c>
      <c r="N664" s="73">
        <v>4.7</v>
      </c>
    </row>
    <row r="665" spans="1:14" s="42" customFormat="1" ht="11.25" customHeight="1">
      <c r="A665" s="43" t="s">
        <v>1001</v>
      </c>
      <c r="B665" s="56" t="s">
        <v>473</v>
      </c>
      <c r="C665" s="184">
        <v>2011</v>
      </c>
      <c r="D665" s="185">
        <v>17</v>
      </c>
      <c r="E665" s="73">
        <v>1.8</v>
      </c>
      <c r="F665" s="73">
        <v>518</v>
      </c>
      <c r="G665" s="73">
        <v>55.7</v>
      </c>
      <c r="H665" s="73">
        <v>9.4</v>
      </c>
      <c r="I665" s="73" t="s">
        <v>1143</v>
      </c>
      <c r="J665" s="73">
        <v>83.2</v>
      </c>
      <c r="K665" s="73">
        <v>18.5</v>
      </c>
      <c r="L665" s="73">
        <v>4.5</v>
      </c>
      <c r="M665" s="148" t="s">
        <v>1143</v>
      </c>
      <c r="N665" s="73" t="s">
        <v>1143</v>
      </c>
    </row>
    <row r="666" spans="1:14" s="42" customFormat="1" ht="11.25" customHeight="1">
      <c r="A666" s="43" t="s">
        <v>1002</v>
      </c>
      <c r="B666" s="56" t="s">
        <v>475</v>
      </c>
      <c r="C666" s="184">
        <v>2022</v>
      </c>
      <c r="D666" s="185">
        <v>18.100000000000001</v>
      </c>
      <c r="E666" s="73">
        <v>1.8</v>
      </c>
      <c r="F666" s="73">
        <v>511.5</v>
      </c>
      <c r="G666" s="73">
        <v>55.7</v>
      </c>
      <c r="H666" s="73">
        <v>7</v>
      </c>
      <c r="I666" s="73">
        <v>2.2999999999999998</v>
      </c>
      <c r="J666" s="73">
        <v>88.4</v>
      </c>
      <c r="K666" s="73">
        <v>20.3</v>
      </c>
      <c r="L666" s="73">
        <v>4.4000000000000004</v>
      </c>
      <c r="M666" s="106">
        <v>357</v>
      </c>
      <c r="N666" s="73">
        <v>5.5</v>
      </c>
    </row>
    <row r="667" spans="1:14" s="42" customFormat="1" ht="11.25" customHeight="1">
      <c r="A667" s="43" t="s">
        <v>1002</v>
      </c>
      <c r="B667" s="56" t="s">
        <v>475</v>
      </c>
      <c r="C667" s="184">
        <v>2011</v>
      </c>
      <c r="D667" s="185">
        <v>17.8</v>
      </c>
      <c r="E667" s="73">
        <v>1.9</v>
      </c>
      <c r="F667" s="73">
        <v>510.9</v>
      </c>
      <c r="G667" s="73">
        <v>52</v>
      </c>
      <c r="H667" s="73">
        <v>9.6999999999999993</v>
      </c>
      <c r="I667" s="73" t="s">
        <v>1143</v>
      </c>
      <c r="J667" s="73">
        <v>80.8</v>
      </c>
      <c r="K667" s="73">
        <v>19</v>
      </c>
      <c r="L667" s="73">
        <v>4.2</v>
      </c>
      <c r="M667" s="148" t="s">
        <v>1143</v>
      </c>
      <c r="N667" s="73" t="s">
        <v>1143</v>
      </c>
    </row>
    <row r="668" spans="1:14" s="42" customFormat="1" ht="11.25" customHeight="1">
      <c r="A668" s="43" t="s">
        <v>1003</v>
      </c>
      <c r="B668" s="56" t="s">
        <v>478</v>
      </c>
      <c r="C668" s="184">
        <v>2022</v>
      </c>
      <c r="D668" s="185">
        <v>21.9</v>
      </c>
      <c r="E668" s="73">
        <v>2.2000000000000002</v>
      </c>
      <c r="F668" s="73">
        <v>629.70000000000005</v>
      </c>
      <c r="G668" s="73">
        <v>47.4</v>
      </c>
      <c r="H668" s="73">
        <v>12.6</v>
      </c>
      <c r="I668" s="73">
        <v>2.2000000000000002</v>
      </c>
      <c r="J668" s="73">
        <v>81.900000000000006</v>
      </c>
      <c r="K668" s="73">
        <v>19.8</v>
      </c>
      <c r="L668" s="73">
        <v>4.0999999999999996</v>
      </c>
      <c r="M668" s="106">
        <v>338</v>
      </c>
      <c r="N668" s="73">
        <v>5.0999999999999996</v>
      </c>
    </row>
    <row r="669" spans="1:14" s="42" customFormat="1" ht="11.25" customHeight="1">
      <c r="A669" s="43" t="s">
        <v>1003</v>
      </c>
      <c r="B669" s="56" t="s">
        <v>478</v>
      </c>
      <c r="C669" s="184">
        <v>2011</v>
      </c>
      <c r="D669" s="185">
        <v>22.6</v>
      </c>
      <c r="E669" s="73">
        <v>2.2999999999999998</v>
      </c>
      <c r="F669" s="73">
        <v>581.20000000000005</v>
      </c>
      <c r="G669" s="73">
        <v>45</v>
      </c>
      <c r="H669" s="73">
        <v>11.7</v>
      </c>
      <c r="I669" s="73" t="s">
        <v>1143</v>
      </c>
      <c r="J669" s="73">
        <v>76.400000000000006</v>
      </c>
      <c r="K669" s="73">
        <v>18.8</v>
      </c>
      <c r="L669" s="73">
        <v>4.0999999999999996</v>
      </c>
      <c r="M669" s="148" t="s">
        <v>1143</v>
      </c>
      <c r="N669" s="73" t="s">
        <v>1143</v>
      </c>
    </row>
    <row r="670" spans="1:14" s="42" customFormat="1" ht="11.25" customHeight="1">
      <c r="A670" s="43" t="s">
        <v>1004</v>
      </c>
      <c r="B670" s="56" t="s">
        <v>476</v>
      </c>
      <c r="C670" s="184">
        <v>2022</v>
      </c>
      <c r="D670" s="185">
        <v>17.5</v>
      </c>
      <c r="E670" s="73">
        <v>1.6</v>
      </c>
      <c r="F670" s="73">
        <v>464.1</v>
      </c>
      <c r="G670" s="73">
        <v>65.3</v>
      </c>
      <c r="H670" s="73">
        <v>5</v>
      </c>
      <c r="I670" s="97">
        <v>0.4</v>
      </c>
      <c r="J670" s="73">
        <v>98.5</v>
      </c>
      <c r="K670" s="73">
        <v>21.5</v>
      </c>
      <c r="L670" s="73">
        <v>4.5999999999999996</v>
      </c>
      <c r="M670" s="106">
        <v>347</v>
      </c>
      <c r="N670" s="73">
        <v>4.9000000000000004</v>
      </c>
    </row>
    <row r="671" spans="1:14" s="42" customFormat="1" ht="11.25" customHeight="1">
      <c r="A671" s="43" t="s">
        <v>1004</v>
      </c>
      <c r="B671" s="56" t="s">
        <v>476</v>
      </c>
      <c r="C671" s="184">
        <v>2011</v>
      </c>
      <c r="D671" s="185">
        <v>17.5</v>
      </c>
      <c r="E671" s="73">
        <v>1.7</v>
      </c>
      <c r="F671" s="73">
        <v>473.2</v>
      </c>
      <c r="G671" s="73">
        <v>62.4</v>
      </c>
      <c r="H671" s="73">
        <v>6.8</v>
      </c>
      <c r="I671" s="73" t="s">
        <v>1143</v>
      </c>
      <c r="J671" s="73">
        <v>91.6</v>
      </c>
      <c r="K671" s="73">
        <v>20.2</v>
      </c>
      <c r="L671" s="73">
        <v>4.5</v>
      </c>
      <c r="M671" s="148" t="s">
        <v>1143</v>
      </c>
      <c r="N671" s="73" t="s">
        <v>1143</v>
      </c>
    </row>
    <row r="672" spans="1:14" s="42" customFormat="1" ht="11.25" customHeight="1">
      <c r="A672" s="43" t="s">
        <v>1005</v>
      </c>
      <c r="B672" s="56" t="s">
        <v>460</v>
      </c>
      <c r="C672" s="184">
        <v>2022</v>
      </c>
      <c r="D672" s="185">
        <v>112.1</v>
      </c>
      <c r="E672" s="73">
        <v>1.9</v>
      </c>
      <c r="F672" s="73">
        <v>473.2</v>
      </c>
      <c r="G672" s="73">
        <v>56.4</v>
      </c>
      <c r="H672" s="73">
        <v>4.9000000000000004</v>
      </c>
      <c r="I672" s="73">
        <v>1.9</v>
      </c>
      <c r="J672" s="73">
        <v>92.8</v>
      </c>
      <c r="K672" s="73">
        <v>21.7</v>
      </c>
      <c r="L672" s="73">
        <v>4.3</v>
      </c>
      <c r="M672" s="106">
        <v>427</v>
      </c>
      <c r="N672" s="73">
        <v>6.3</v>
      </c>
    </row>
    <row r="673" spans="1:14" s="42" customFormat="1" ht="11.25" customHeight="1">
      <c r="A673" s="43" t="s">
        <v>1005</v>
      </c>
      <c r="B673" s="56" t="s">
        <v>460</v>
      </c>
      <c r="C673" s="184">
        <v>2011</v>
      </c>
      <c r="D673" s="185">
        <v>99.7</v>
      </c>
      <c r="E673" s="73">
        <v>1.9</v>
      </c>
      <c r="F673" s="73">
        <v>469.3</v>
      </c>
      <c r="G673" s="73">
        <v>50.4</v>
      </c>
      <c r="H673" s="73">
        <v>4</v>
      </c>
      <c r="I673" s="73" t="s">
        <v>1143</v>
      </c>
      <c r="J673" s="73">
        <v>86.9</v>
      </c>
      <c r="K673" s="73">
        <v>20</v>
      </c>
      <c r="L673" s="73">
        <v>4.3</v>
      </c>
      <c r="M673" s="148" t="s">
        <v>1143</v>
      </c>
      <c r="N673" s="73" t="s">
        <v>1143</v>
      </c>
    </row>
    <row r="674" spans="1:14" s="42" customFormat="1" ht="11.25" customHeight="1">
      <c r="A674" s="43" t="s">
        <v>1006</v>
      </c>
      <c r="B674" s="56" t="s">
        <v>461</v>
      </c>
      <c r="C674" s="184">
        <v>2022</v>
      </c>
      <c r="D674" s="185">
        <v>36.1</v>
      </c>
      <c r="E674" s="73">
        <v>2</v>
      </c>
      <c r="F674" s="73">
        <v>522.29999999999995</v>
      </c>
      <c r="G674" s="73">
        <v>49.7</v>
      </c>
      <c r="H674" s="73">
        <v>9.4</v>
      </c>
      <c r="I674" s="73">
        <v>4</v>
      </c>
      <c r="J674" s="73">
        <v>84.6</v>
      </c>
      <c r="K674" s="73">
        <v>20.2</v>
      </c>
      <c r="L674" s="73">
        <v>4.2</v>
      </c>
      <c r="M674" s="106">
        <v>329</v>
      </c>
      <c r="N674" s="73">
        <v>5.2</v>
      </c>
    </row>
    <row r="675" spans="1:14" s="42" customFormat="1" ht="11.25" customHeight="1">
      <c r="A675" s="43" t="s">
        <v>1006</v>
      </c>
      <c r="B675" s="56" t="s">
        <v>461</v>
      </c>
      <c r="C675" s="184">
        <v>2011</v>
      </c>
      <c r="D675" s="185">
        <v>33.799999999999997</v>
      </c>
      <c r="E675" s="73">
        <v>2.1</v>
      </c>
      <c r="F675" s="73">
        <v>490.9</v>
      </c>
      <c r="G675" s="73">
        <v>46.7</v>
      </c>
      <c r="H675" s="73">
        <v>6.6</v>
      </c>
      <c r="I675" s="73" t="s">
        <v>1143</v>
      </c>
      <c r="J675" s="73">
        <v>80.099999999999994</v>
      </c>
      <c r="K675" s="73">
        <v>18.600000000000001</v>
      </c>
      <c r="L675" s="73">
        <v>4.3</v>
      </c>
      <c r="M675" s="148" t="s">
        <v>1143</v>
      </c>
      <c r="N675" s="73" t="s">
        <v>1143</v>
      </c>
    </row>
    <row r="676" spans="1:14" s="42" customFormat="1" ht="11.25" customHeight="1">
      <c r="A676" s="43" t="s">
        <v>1007</v>
      </c>
      <c r="B676" s="56" t="s">
        <v>490</v>
      </c>
      <c r="C676" s="184">
        <v>2022</v>
      </c>
      <c r="D676" s="185">
        <v>29.6</v>
      </c>
      <c r="E676" s="73">
        <v>1.7</v>
      </c>
      <c r="F676" s="73">
        <v>476.6</v>
      </c>
      <c r="G676" s="73">
        <v>65.5</v>
      </c>
      <c r="H676" s="73">
        <v>4.5</v>
      </c>
      <c r="I676" s="73">
        <v>1.2</v>
      </c>
      <c r="J676" s="73">
        <v>92.1</v>
      </c>
      <c r="K676" s="73">
        <v>21.1</v>
      </c>
      <c r="L676" s="73">
        <v>4.4000000000000004</v>
      </c>
      <c r="M676" s="106">
        <v>390</v>
      </c>
      <c r="N676" s="73">
        <v>5.5</v>
      </c>
    </row>
    <row r="677" spans="1:14" s="42" customFormat="1" ht="11.25" customHeight="1">
      <c r="A677" s="43" t="s">
        <v>1007</v>
      </c>
      <c r="B677" s="56" t="s">
        <v>490</v>
      </c>
      <c r="C677" s="184">
        <v>2011</v>
      </c>
      <c r="D677" s="185">
        <v>28.7</v>
      </c>
      <c r="E677" s="73">
        <v>1.7</v>
      </c>
      <c r="F677" s="73">
        <v>476.8</v>
      </c>
      <c r="G677" s="73">
        <v>62.2</v>
      </c>
      <c r="H677" s="73">
        <v>7.9</v>
      </c>
      <c r="I677" s="73" t="s">
        <v>1143</v>
      </c>
      <c r="J677" s="73">
        <v>84.8</v>
      </c>
      <c r="K677" s="73">
        <v>19.5</v>
      </c>
      <c r="L677" s="73">
        <v>4.3</v>
      </c>
      <c r="M677" s="148" t="s">
        <v>1143</v>
      </c>
      <c r="N677" s="73" t="s">
        <v>1143</v>
      </c>
    </row>
    <row r="678" spans="1:14" s="42" customFormat="1" ht="11.25" customHeight="1">
      <c r="A678" s="43" t="s">
        <v>1008</v>
      </c>
      <c r="B678" s="56" t="s">
        <v>481</v>
      </c>
      <c r="C678" s="184">
        <v>2022</v>
      </c>
      <c r="D678" s="185">
        <v>58.5</v>
      </c>
      <c r="E678" s="73">
        <v>1.8</v>
      </c>
      <c r="F678" s="73">
        <v>487.9</v>
      </c>
      <c r="G678" s="73">
        <v>55.6</v>
      </c>
      <c r="H678" s="73">
        <v>6.7</v>
      </c>
      <c r="I678" s="73">
        <v>2</v>
      </c>
      <c r="J678" s="73">
        <v>93</v>
      </c>
      <c r="K678" s="73">
        <v>21.5</v>
      </c>
      <c r="L678" s="73">
        <v>4.3</v>
      </c>
      <c r="M678" s="106">
        <v>380</v>
      </c>
      <c r="N678" s="73">
        <v>5.5</v>
      </c>
    </row>
    <row r="679" spans="1:14" s="42" customFormat="1" ht="11.25" customHeight="1">
      <c r="A679" s="43" t="s">
        <v>1008</v>
      </c>
      <c r="B679" s="56" t="s">
        <v>481</v>
      </c>
      <c r="C679" s="184">
        <v>2011</v>
      </c>
      <c r="D679" s="185">
        <v>53.3</v>
      </c>
      <c r="E679" s="73">
        <v>1.9</v>
      </c>
      <c r="F679" s="73">
        <v>465.2</v>
      </c>
      <c r="G679" s="73">
        <v>53.3</v>
      </c>
      <c r="H679" s="73">
        <v>7.3</v>
      </c>
      <c r="I679" s="73" t="s">
        <v>1143</v>
      </c>
      <c r="J679" s="73">
        <v>86.6</v>
      </c>
      <c r="K679" s="73">
        <v>20</v>
      </c>
      <c r="L679" s="73">
        <v>4.3</v>
      </c>
      <c r="M679" s="148" t="s">
        <v>1143</v>
      </c>
      <c r="N679" s="73" t="s">
        <v>1143</v>
      </c>
    </row>
    <row r="680" spans="1:14" s="42" customFormat="1" ht="11.25" customHeight="1">
      <c r="A680" s="43" t="s">
        <v>1009</v>
      </c>
      <c r="B680" s="56" t="s">
        <v>494</v>
      </c>
      <c r="C680" s="184">
        <v>2022</v>
      </c>
      <c r="D680" s="185">
        <v>55.2</v>
      </c>
      <c r="E680" s="73">
        <v>1.6</v>
      </c>
      <c r="F680" s="73">
        <v>491.2</v>
      </c>
      <c r="G680" s="73">
        <v>66.099999999999994</v>
      </c>
      <c r="H680" s="73">
        <v>6.2</v>
      </c>
      <c r="I680" s="97">
        <v>1.5</v>
      </c>
      <c r="J680" s="73">
        <v>90.1</v>
      </c>
      <c r="K680" s="73">
        <v>19.600000000000001</v>
      </c>
      <c r="L680" s="73">
        <v>4.5999999999999996</v>
      </c>
      <c r="M680" s="106">
        <v>334</v>
      </c>
      <c r="N680" s="73">
        <v>4.8</v>
      </c>
    </row>
    <row r="681" spans="1:14" s="42" customFormat="1" ht="11.25" customHeight="1">
      <c r="A681" s="43" t="s">
        <v>1009</v>
      </c>
      <c r="B681" s="56" t="s">
        <v>494</v>
      </c>
      <c r="C681" s="184">
        <v>2011</v>
      </c>
      <c r="D681" s="185">
        <v>54.1</v>
      </c>
      <c r="E681" s="73">
        <v>1.6</v>
      </c>
      <c r="F681" s="73">
        <v>474.3</v>
      </c>
      <c r="G681" s="73">
        <v>61.8</v>
      </c>
      <c r="H681" s="73">
        <v>6.7</v>
      </c>
      <c r="I681" s="73" t="s">
        <v>1143</v>
      </c>
      <c r="J681" s="73">
        <v>83.7</v>
      </c>
      <c r="K681" s="73">
        <v>18.5</v>
      </c>
      <c r="L681" s="73">
        <v>4.5</v>
      </c>
      <c r="M681" s="148" t="s">
        <v>1143</v>
      </c>
      <c r="N681" s="73" t="s">
        <v>1143</v>
      </c>
    </row>
    <row r="682" spans="1:14" s="42" customFormat="1" ht="11.25" customHeight="1">
      <c r="A682" s="43" t="s">
        <v>1010</v>
      </c>
      <c r="B682" s="56" t="s">
        <v>462</v>
      </c>
      <c r="C682" s="184">
        <v>2022</v>
      </c>
      <c r="D682" s="185">
        <v>29.7</v>
      </c>
      <c r="E682" s="73">
        <v>1.6</v>
      </c>
      <c r="F682" s="73">
        <v>480.9</v>
      </c>
      <c r="G682" s="73">
        <v>66.5</v>
      </c>
      <c r="H682" s="73">
        <v>6.1</v>
      </c>
      <c r="I682" s="73">
        <v>1.9</v>
      </c>
      <c r="J682" s="73">
        <v>95.8</v>
      </c>
      <c r="K682" s="73">
        <v>20.8</v>
      </c>
      <c r="L682" s="73">
        <v>4.5999999999999996</v>
      </c>
      <c r="M682" s="106">
        <v>319</v>
      </c>
      <c r="N682" s="73">
        <v>4.9000000000000004</v>
      </c>
    </row>
    <row r="683" spans="1:14" s="42" customFormat="1" ht="11.25" customHeight="1">
      <c r="A683" s="43" t="s">
        <v>1010</v>
      </c>
      <c r="B683" s="56" t="s">
        <v>462</v>
      </c>
      <c r="C683" s="184">
        <v>2011</v>
      </c>
      <c r="D683" s="185">
        <v>27.9</v>
      </c>
      <c r="E683" s="73">
        <v>1.7</v>
      </c>
      <c r="F683" s="73">
        <v>467.6</v>
      </c>
      <c r="G683" s="73">
        <v>63.1</v>
      </c>
      <c r="H683" s="73">
        <v>5.2</v>
      </c>
      <c r="I683" s="73" t="s">
        <v>1143</v>
      </c>
      <c r="J683" s="73">
        <v>86.3</v>
      </c>
      <c r="K683" s="73">
        <v>18.899999999999999</v>
      </c>
      <c r="L683" s="73">
        <v>4.5999999999999996</v>
      </c>
      <c r="M683" s="148" t="s">
        <v>1143</v>
      </c>
      <c r="N683" s="73" t="s">
        <v>1143</v>
      </c>
    </row>
    <row r="684" spans="1:14" s="42" customFormat="1" ht="11.25" customHeight="1">
      <c r="A684" s="43" t="s">
        <v>1011</v>
      </c>
      <c r="B684" s="56" t="s">
        <v>463</v>
      </c>
      <c r="C684" s="184">
        <v>2022</v>
      </c>
      <c r="D684" s="185">
        <v>187.3</v>
      </c>
      <c r="E684" s="73">
        <v>2.8</v>
      </c>
      <c r="F684" s="73">
        <v>531.79999999999995</v>
      </c>
      <c r="G684" s="73">
        <v>30.8</v>
      </c>
      <c r="H684" s="73">
        <v>5.0999999999999996</v>
      </c>
      <c r="I684" s="73">
        <v>2.1</v>
      </c>
      <c r="J684" s="73">
        <v>76.3</v>
      </c>
      <c r="K684" s="73">
        <v>20.2</v>
      </c>
      <c r="L684" s="73">
        <v>3.8</v>
      </c>
      <c r="M684" s="106">
        <v>347</v>
      </c>
      <c r="N684" s="73">
        <v>5.5</v>
      </c>
    </row>
    <row r="685" spans="1:14" s="42" customFormat="1" ht="11.25" customHeight="1">
      <c r="A685" s="43" t="s">
        <v>1011</v>
      </c>
      <c r="B685" s="56" t="s">
        <v>463</v>
      </c>
      <c r="C685" s="184">
        <v>2011</v>
      </c>
      <c r="D685" s="185">
        <v>174.4</v>
      </c>
      <c r="E685" s="73">
        <v>2.9</v>
      </c>
      <c r="F685" s="73">
        <v>536.1</v>
      </c>
      <c r="G685" s="73">
        <v>28.7</v>
      </c>
      <c r="H685" s="73">
        <v>7.6</v>
      </c>
      <c r="I685" s="73" t="s">
        <v>1143</v>
      </c>
      <c r="J685" s="73">
        <v>72.3</v>
      </c>
      <c r="K685" s="73">
        <v>18.7</v>
      </c>
      <c r="L685" s="73">
        <v>3.9</v>
      </c>
      <c r="M685" s="148" t="s">
        <v>1143</v>
      </c>
      <c r="N685" s="73" t="s">
        <v>1143</v>
      </c>
    </row>
    <row r="686" spans="1:14" s="42" customFormat="1" ht="11.25" customHeight="1">
      <c r="A686" s="43" t="s">
        <v>1012</v>
      </c>
      <c r="B686" s="56" t="s">
        <v>464</v>
      </c>
      <c r="C686" s="184">
        <v>2022</v>
      </c>
      <c r="D686" s="185">
        <v>20.100000000000001</v>
      </c>
      <c r="E686" s="73">
        <v>1.8</v>
      </c>
      <c r="F686" s="73">
        <v>520.29999999999995</v>
      </c>
      <c r="G686" s="73">
        <v>55.8</v>
      </c>
      <c r="H686" s="73">
        <v>8</v>
      </c>
      <c r="I686" s="73">
        <v>2.8</v>
      </c>
      <c r="J686" s="73">
        <v>87.3</v>
      </c>
      <c r="K686" s="73">
        <v>19.5</v>
      </c>
      <c r="L686" s="73">
        <v>4.5</v>
      </c>
      <c r="M686" s="106">
        <v>303</v>
      </c>
      <c r="N686" s="73">
        <v>4.7</v>
      </c>
    </row>
    <row r="687" spans="1:14" s="42" customFormat="1" ht="11.25" customHeight="1">
      <c r="A687" s="43" t="s">
        <v>1012</v>
      </c>
      <c r="B687" s="56" t="s">
        <v>464</v>
      </c>
      <c r="C687" s="184">
        <v>2011</v>
      </c>
      <c r="D687" s="185">
        <v>19.899999999999999</v>
      </c>
      <c r="E687" s="73">
        <v>1.9</v>
      </c>
      <c r="F687" s="73">
        <v>505.6</v>
      </c>
      <c r="G687" s="73">
        <v>53</v>
      </c>
      <c r="H687" s="73">
        <v>7.9</v>
      </c>
      <c r="I687" s="73" t="s">
        <v>1143</v>
      </c>
      <c r="J687" s="73">
        <v>80.3</v>
      </c>
      <c r="K687" s="73">
        <v>18</v>
      </c>
      <c r="L687" s="73">
        <v>4.5</v>
      </c>
      <c r="M687" s="148" t="s">
        <v>1143</v>
      </c>
      <c r="N687" s="73" t="s">
        <v>1143</v>
      </c>
    </row>
    <row r="688" spans="1:14" s="42" customFormat="1" ht="11.25" customHeight="1">
      <c r="A688" s="43" t="s">
        <v>1013</v>
      </c>
      <c r="B688" s="56" t="s">
        <v>483</v>
      </c>
      <c r="C688" s="184">
        <v>2022</v>
      </c>
      <c r="D688" s="185">
        <v>18.3</v>
      </c>
      <c r="E688" s="73">
        <v>1.6</v>
      </c>
      <c r="F688" s="73">
        <v>544.70000000000005</v>
      </c>
      <c r="G688" s="73">
        <v>71.400000000000006</v>
      </c>
      <c r="H688" s="73">
        <v>7.3</v>
      </c>
      <c r="I688" s="97">
        <v>1</v>
      </c>
      <c r="J688" s="73">
        <v>98.2</v>
      </c>
      <c r="K688" s="73">
        <v>21</v>
      </c>
      <c r="L688" s="73">
        <v>4.7</v>
      </c>
      <c r="M688" s="106">
        <v>339</v>
      </c>
      <c r="N688" s="73">
        <v>4.8</v>
      </c>
    </row>
    <row r="689" spans="1:14" s="42" customFormat="1" ht="11.25" customHeight="1">
      <c r="A689" s="43" t="s">
        <v>1013</v>
      </c>
      <c r="B689" s="56" t="s">
        <v>483</v>
      </c>
      <c r="C689" s="184">
        <v>2011</v>
      </c>
      <c r="D689" s="185">
        <v>18.399999999999999</v>
      </c>
      <c r="E689" s="73">
        <v>1.7</v>
      </c>
      <c r="F689" s="73">
        <v>515</v>
      </c>
      <c r="G689" s="73">
        <v>64.400000000000006</v>
      </c>
      <c r="H689" s="73">
        <v>7.9</v>
      </c>
      <c r="I689" s="73" t="s">
        <v>1143</v>
      </c>
      <c r="J689" s="73">
        <v>88.3</v>
      </c>
      <c r="K689" s="73">
        <v>19.3</v>
      </c>
      <c r="L689" s="73">
        <v>4.5999999999999996</v>
      </c>
      <c r="M689" s="148" t="s">
        <v>1143</v>
      </c>
      <c r="N689" s="73" t="s">
        <v>1143</v>
      </c>
    </row>
    <row r="690" spans="1:14" s="42" customFormat="1" ht="11.25" customHeight="1">
      <c r="A690" s="43" t="s">
        <v>1014</v>
      </c>
      <c r="B690" s="56" t="s">
        <v>492</v>
      </c>
      <c r="C690" s="184">
        <v>2022</v>
      </c>
      <c r="D690" s="185">
        <v>12</v>
      </c>
      <c r="E690" s="73">
        <v>1.4</v>
      </c>
      <c r="F690" s="73">
        <v>463.6</v>
      </c>
      <c r="G690" s="73">
        <v>78.599999999999994</v>
      </c>
      <c r="H690" s="73">
        <v>7.3</v>
      </c>
      <c r="I690" s="97">
        <v>0.8</v>
      </c>
      <c r="J690" s="73">
        <v>98.1</v>
      </c>
      <c r="K690" s="73">
        <v>19.899999999999999</v>
      </c>
      <c r="L690" s="73">
        <v>4.9000000000000004</v>
      </c>
      <c r="M690" s="106">
        <v>337</v>
      </c>
      <c r="N690" s="73">
        <v>4.5</v>
      </c>
    </row>
    <row r="691" spans="1:14" s="42" customFormat="1" ht="11.25" customHeight="1">
      <c r="A691" s="43" t="s">
        <v>1014</v>
      </c>
      <c r="B691" s="56" t="s">
        <v>492</v>
      </c>
      <c r="C691" s="184">
        <v>2011</v>
      </c>
      <c r="D691" s="185">
        <v>12.8</v>
      </c>
      <c r="E691" s="73">
        <v>1.5</v>
      </c>
      <c r="F691" s="73">
        <v>470.4</v>
      </c>
      <c r="G691" s="73">
        <v>73.099999999999994</v>
      </c>
      <c r="H691" s="73">
        <v>7.5</v>
      </c>
      <c r="I691" s="73" t="s">
        <v>1143</v>
      </c>
      <c r="J691" s="73">
        <v>91.8</v>
      </c>
      <c r="K691" s="73">
        <v>18.100000000000001</v>
      </c>
      <c r="L691" s="73">
        <v>5.0999999999999996</v>
      </c>
      <c r="M691" s="148" t="s">
        <v>1143</v>
      </c>
      <c r="N691" s="73" t="s">
        <v>1143</v>
      </c>
    </row>
    <row r="692" spans="1:14" s="42" customFormat="1" ht="11.25" customHeight="1">
      <c r="A692" s="43" t="s">
        <v>1015</v>
      </c>
      <c r="B692" s="56" t="s">
        <v>465</v>
      </c>
      <c r="C692" s="184">
        <v>2022</v>
      </c>
      <c r="D692" s="185">
        <v>198.5</v>
      </c>
      <c r="E692" s="73">
        <v>4.5</v>
      </c>
      <c r="F692" s="73">
        <v>577.70000000000005</v>
      </c>
      <c r="G692" s="73">
        <v>15</v>
      </c>
      <c r="H692" s="73">
        <v>4.9000000000000004</v>
      </c>
      <c r="I692" s="73">
        <v>2.7</v>
      </c>
      <c r="J692" s="73">
        <v>69.400000000000006</v>
      </c>
      <c r="K692" s="73">
        <v>20.7</v>
      </c>
      <c r="L692" s="73">
        <v>3.4</v>
      </c>
      <c r="M692" s="106">
        <v>349</v>
      </c>
      <c r="N692" s="73">
        <v>5.6</v>
      </c>
    </row>
    <row r="693" spans="1:14" s="42" customFormat="1" ht="11.25" customHeight="1">
      <c r="A693" s="43" t="s">
        <v>1015</v>
      </c>
      <c r="B693" s="56" t="s">
        <v>465</v>
      </c>
      <c r="C693" s="184">
        <v>2011</v>
      </c>
      <c r="D693" s="185">
        <v>182.3</v>
      </c>
      <c r="E693" s="73">
        <v>4.7</v>
      </c>
      <c r="F693" s="73">
        <v>590.70000000000005</v>
      </c>
      <c r="G693" s="73">
        <v>14.5</v>
      </c>
      <c r="H693" s="73">
        <v>9.4</v>
      </c>
      <c r="I693" s="73" t="s">
        <v>1143</v>
      </c>
      <c r="J693" s="73">
        <v>65.400000000000006</v>
      </c>
      <c r="K693" s="73">
        <v>18.399999999999999</v>
      </c>
      <c r="L693" s="73">
        <v>3.5</v>
      </c>
      <c r="M693" s="148" t="s">
        <v>1143</v>
      </c>
      <c r="N693" s="73" t="s">
        <v>1143</v>
      </c>
    </row>
    <row r="694" spans="1:14" s="42" customFormat="1" ht="11.25" customHeight="1">
      <c r="A694" s="43" t="s">
        <v>1016</v>
      </c>
      <c r="B694" s="56" t="s">
        <v>474</v>
      </c>
      <c r="C694" s="184">
        <v>2022</v>
      </c>
      <c r="D694" s="185">
        <v>13</v>
      </c>
      <c r="E694" s="73">
        <v>1.6</v>
      </c>
      <c r="F694" s="73">
        <v>536.1</v>
      </c>
      <c r="G694" s="73">
        <v>70.3</v>
      </c>
      <c r="H694" s="73">
        <v>11.3</v>
      </c>
      <c r="I694" s="73">
        <v>6.2</v>
      </c>
      <c r="J694" s="73">
        <v>95.7</v>
      </c>
      <c r="K694" s="73">
        <v>20.100000000000001</v>
      </c>
      <c r="L694" s="73">
        <v>4.8</v>
      </c>
      <c r="M694" s="106">
        <v>274</v>
      </c>
      <c r="N694" s="73">
        <v>4.3</v>
      </c>
    </row>
    <row r="695" spans="1:14" s="42" customFormat="1" ht="11.25" customHeight="1">
      <c r="A695" s="43" t="s">
        <v>1016</v>
      </c>
      <c r="B695" s="56" t="s">
        <v>474</v>
      </c>
      <c r="C695" s="184">
        <v>2011</v>
      </c>
      <c r="D695" s="185">
        <v>13.7</v>
      </c>
      <c r="E695" s="73">
        <v>1.7</v>
      </c>
      <c r="F695" s="73">
        <v>541.29999999999995</v>
      </c>
      <c r="G695" s="73">
        <v>62.8</v>
      </c>
      <c r="H695" s="73">
        <v>13.2</v>
      </c>
      <c r="I695" s="73" t="s">
        <v>1143</v>
      </c>
      <c r="J695" s="73">
        <v>84.6</v>
      </c>
      <c r="K695" s="73">
        <v>18.7</v>
      </c>
      <c r="L695" s="73">
        <v>4.5</v>
      </c>
      <c r="M695" s="148" t="s">
        <v>1143</v>
      </c>
      <c r="N695" s="73" t="s">
        <v>1143</v>
      </c>
    </row>
    <row r="696" spans="1:14" s="42" customFormat="1" ht="11.25" customHeight="1">
      <c r="A696" s="43" t="s">
        <v>1017</v>
      </c>
      <c r="B696" s="56" t="s">
        <v>466</v>
      </c>
      <c r="C696" s="184">
        <v>2022</v>
      </c>
      <c r="D696" s="185">
        <v>15.9</v>
      </c>
      <c r="E696" s="73">
        <v>1.5</v>
      </c>
      <c r="F696" s="73">
        <v>484.2</v>
      </c>
      <c r="G696" s="73">
        <v>71.3</v>
      </c>
      <c r="H696" s="73">
        <v>10</v>
      </c>
      <c r="I696" s="73">
        <v>2</v>
      </c>
      <c r="J696" s="73">
        <v>95</v>
      </c>
      <c r="K696" s="73">
        <v>20.3</v>
      </c>
      <c r="L696" s="73">
        <v>4.7</v>
      </c>
      <c r="M696" s="106">
        <v>313</v>
      </c>
      <c r="N696" s="73">
        <v>4.5999999999999996</v>
      </c>
    </row>
    <row r="697" spans="1:14" s="42" customFormat="1" ht="11.25" customHeight="1">
      <c r="A697" s="43" t="s">
        <v>1017</v>
      </c>
      <c r="B697" s="56" t="s">
        <v>466</v>
      </c>
      <c r="C697" s="184">
        <v>2011</v>
      </c>
      <c r="D697" s="185">
        <v>16.399999999999999</v>
      </c>
      <c r="E697" s="73">
        <v>1.6</v>
      </c>
      <c r="F697" s="73">
        <v>482.4</v>
      </c>
      <c r="G697" s="73">
        <v>64.7</v>
      </c>
      <c r="H697" s="73">
        <v>8.5</v>
      </c>
      <c r="I697" s="73" t="s">
        <v>1143</v>
      </c>
      <c r="J697" s="73">
        <v>86.6</v>
      </c>
      <c r="K697" s="73">
        <v>18.7</v>
      </c>
      <c r="L697" s="73">
        <v>4.5999999999999996</v>
      </c>
      <c r="M697" s="148" t="s">
        <v>1143</v>
      </c>
      <c r="N697" s="73" t="s">
        <v>1143</v>
      </c>
    </row>
    <row r="698" spans="1:14" s="42" customFormat="1" ht="11.25" customHeight="1">
      <c r="A698" s="43" t="s">
        <v>1018</v>
      </c>
      <c r="B698" s="56" t="s">
        <v>493</v>
      </c>
      <c r="C698" s="184">
        <v>2022</v>
      </c>
      <c r="D698" s="185">
        <v>22.2</v>
      </c>
      <c r="E698" s="73">
        <v>1.7</v>
      </c>
      <c r="F698" s="73">
        <v>485.9</v>
      </c>
      <c r="G698" s="73">
        <v>64.2</v>
      </c>
      <c r="H698" s="73">
        <v>9.4</v>
      </c>
      <c r="I698" s="73">
        <v>2.5</v>
      </c>
      <c r="J698" s="73">
        <v>90.5</v>
      </c>
      <c r="K698" s="73">
        <v>19.899999999999999</v>
      </c>
      <c r="L698" s="73">
        <v>4.5</v>
      </c>
      <c r="M698" s="106">
        <v>334</v>
      </c>
      <c r="N698" s="73">
        <v>5.0999999999999996</v>
      </c>
    </row>
    <row r="699" spans="1:14" s="42" customFormat="1" ht="11.25" customHeight="1">
      <c r="A699" s="43" t="s">
        <v>1018</v>
      </c>
      <c r="B699" s="56" t="s">
        <v>493</v>
      </c>
      <c r="C699" s="184">
        <v>2011</v>
      </c>
      <c r="D699" s="185">
        <v>22.1</v>
      </c>
      <c r="E699" s="73">
        <v>1.8</v>
      </c>
      <c r="F699" s="73">
        <v>484.4</v>
      </c>
      <c r="G699" s="73">
        <v>58.3</v>
      </c>
      <c r="H699" s="73">
        <v>7.8</v>
      </c>
      <c r="I699" s="73" t="s">
        <v>1143</v>
      </c>
      <c r="J699" s="73">
        <v>81.7</v>
      </c>
      <c r="K699" s="73">
        <v>18.100000000000001</v>
      </c>
      <c r="L699" s="73">
        <v>4.5</v>
      </c>
      <c r="M699" s="148" t="s">
        <v>1143</v>
      </c>
      <c r="N699" s="73" t="s">
        <v>1143</v>
      </c>
    </row>
    <row r="700" spans="1:14" s="42" customFormat="1" ht="11.25" customHeight="1">
      <c r="A700" s="43" t="s">
        <v>1019</v>
      </c>
      <c r="B700" s="56" t="s">
        <v>484</v>
      </c>
      <c r="C700" s="184">
        <v>2022</v>
      </c>
      <c r="D700" s="185">
        <v>22.9</v>
      </c>
      <c r="E700" s="73">
        <v>2.2000000000000002</v>
      </c>
      <c r="F700" s="73">
        <v>613.70000000000005</v>
      </c>
      <c r="G700" s="73">
        <v>46</v>
      </c>
      <c r="H700" s="73">
        <v>15.3</v>
      </c>
      <c r="I700" s="73">
        <v>3.1</v>
      </c>
      <c r="J700" s="73">
        <v>80.8</v>
      </c>
      <c r="K700" s="73">
        <v>20.2</v>
      </c>
      <c r="L700" s="73">
        <v>4</v>
      </c>
      <c r="M700" s="106">
        <v>296</v>
      </c>
      <c r="N700" s="73">
        <v>4.7</v>
      </c>
    </row>
    <row r="701" spans="1:14" s="42" customFormat="1" ht="11.25" customHeight="1">
      <c r="A701" s="43" t="s">
        <v>1019</v>
      </c>
      <c r="B701" s="56" t="s">
        <v>484</v>
      </c>
      <c r="C701" s="184">
        <v>2011</v>
      </c>
      <c r="D701" s="185">
        <v>23.7</v>
      </c>
      <c r="E701" s="73">
        <v>2.2000000000000002</v>
      </c>
      <c r="F701" s="73">
        <v>613.70000000000005</v>
      </c>
      <c r="G701" s="73">
        <v>45.9</v>
      </c>
      <c r="H701" s="73">
        <v>16.5</v>
      </c>
      <c r="I701" s="73" t="s">
        <v>1143</v>
      </c>
      <c r="J701" s="73">
        <v>77.400000000000006</v>
      </c>
      <c r="K701" s="73">
        <v>18.899999999999999</v>
      </c>
      <c r="L701" s="73">
        <v>4.0999999999999996</v>
      </c>
      <c r="M701" s="148" t="s">
        <v>1143</v>
      </c>
      <c r="N701" s="73" t="s">
        <v>1143</v>
      </c>
    </row>
    <row r="702" spans="1:14" s="42" customFormat="1" ht="11.25" customHeight="1">
      <c r="A702" s="43" t="s">
        <v>1020</v>
      </c>
      <c r="B702" s="56" t="s">
        <v>467</v>
      </c>
      <c r="C702" s="184">
        <v>2022</v>
      </c>
      <c r="D702" s="185">
        <v>44.8</v>
      </c>
      <c r="E702" s="73">
        <v>1.7</v>
      </c>
      <c r="F702" s="73">
        <v>487</v>
      </c>
      <c r="G702" s="73">
        <v>60.1</v>
      </c>
      <c r="H702" s="73">
        <v>6.7</v>
      </c>
      <c r="I702" s="73">
        <v>1.7</v>
      </c>
      <c r="J702" s="73">
        <v>95</v>
      </c>
      <c r="K702" s="73">
        <v>22.2</v>
      </c>
      <c r="L702" s="73">
        <v>4.3</v>
      </c>
      <c r="M702" s="106">
        <v>404</v>
      </c>
      <c r="N702" s="73">
        <v>5.9</v>
      </c>
    </row>
    <row r="703" spans="1:14" s="42" customFormat="1" ht="11.25" customHeight="1">
      <c r="A703" s="43" t="s">
        <v>1020</v>
      </c>
      <c r="B703" s="56" t="s">
        <v>467</v>
      </c>
      <c r="C703" s="184">
        <v>2011</v>
      </c>
      <c r="D703" s="185">
        <v>41</v>
      </c>
      <c r="E703" s="73">
        <v>1.8</v>
      </c>
      <c r="F703" s="73">
        <v>489.9</v>
      </c>
      <c r="G703" s="73">
        <v>58</v>
      </c>
      <c r="H703" s="73">
        <v>7.8</v>
      </c>
      <c r="I703" s="73" t="s">
        <v>1143</v>
      </c>
      <c r="J703" s="73">
        <v>87.9</v>
      </c>
      <c r="K703" s="73">
        <v>20.3</v>
      </c>
      <c r="L703" s="73">
        <v>4.3</v>
      </c>
      <c r="M703" s="148" t="s">
        <v>1143</v>
      </c>
      <c r="N703" s="73" t="s">
        <v>1143</v>
      </c>
    </row>
    <row r="704" spans="1:14" s="42" customFormat="1" ht="11.25" customHeight="1">
      <c r="A704" s="43" t="s">
        <v>1021</v>
      </c>
      <c r="B704" s="56" t="s">
        <v>477</v>
      </c>
      <c r="C704" s="184">
        <v>2022</v>
      </c>
      <c r="D704" s="185">
        <v>11</v>
      </c>
      <c r="E704" s="73">
        <v>1.4</v>
      </c>
      <c r="F704" s="73">
        <v>464.7</v>
      </c>
      <c r="G704" s="73">
        <v>77.2</v>
      </c>
      <c r="H704" s="73">
        <v>8.1</v>
      </c>
      <c r="I704" s="97">
        <v>1.1000000000000001</v>
      </c>
      <c r="J704" s="73">
        <v>101.1</v>
      </c>
      <c r="K704" s="73">
        <v>21.1</v>
      </c>
      <c r="L704" s="73">
        <v>4.8</v>
      </c>
      <c r="M704" s="106">
        <v>275</v>
      </c>
      <c r="N704" s="73">
        <v>4.0999999999999996</v>
      </c>
    </row>
    <row r="705" spans="1:14" s="42" customFormat="1" ht="11.25" customHeight="1">
      <c r="A705" s="43" t="s">
        <v>1021</v>
      </c>
      <c r="B705" s="56" t="s">
        <v>477</v>
      </c>
      <c r="C705" s="184">
        <v>2011</v>
      </c>
      <c r="D705" s="185">
        <v>11.4</v>
      </c>
      <c r="E705" s="73">
        <v>1.6</v>
      </c>
      <c r="F705" s="73">
        <v>485.7</v>
      </c>
      <c r="G705" s="73">
        <v>65.8</v>
      </c>
      <c r="H705" s="73">
        <v>8.1</v>
      </c>
      <c r="I705" s="73" t="s">
        <v>1143</v>
      </c>
      <c r="J705" s="73">
        <v>86.9</v>
      </c>
      <c r="K705" s="73">
        <v>19.2</v>
      </c>
      <c r="L705" s="73">
        <v>4.5</v>
      </c>
      <c r="M705" s="148" t="s">
        <v>1143</v>
      </c>
      <c r="N705" s="73" t="s">
        <v>1143</v>
      </c>
    </row>
    <row r="706" spans="1:14" s="42" customFormat="1" ht="11.25" customHeight="1">
      <c r="A706" s="43" t="s">
        <v>1022</v>
      </c>
      <c r="B706" s="56" t="s">
        <v>488</v>
      </c>
      <c r="C706" s="184">
        <v>2022</v>
      </c>
      <c r="D706" s="185">
        <v>34.9</v>
      </c>
      <c r="E706" s="73">
        <v>1.7</v>
      </c>
      <c r="F706" s="73">
        <v>485.5</v>
      </c>
      <c r="G706" s="73">
        <v>61.3</v>
      </c>
      <c r="H706" s="73">
        <v>3.8</v>
      </c>
      <c r="I706" s="97">
        <v>0.6</v>
      </c>
      <c r="J706" s="73">
        <v>89.6</v>
      </c>
      <c r="K706" s="73">
        <v>20.7</v>
      </c>
      <c r="L706" s="73">
        <v>4.3</v>
      </c>
      <c r="M706" s="106">
        <v>359</v>
      </c>
      <c r="N706" s="73">
        <v>5.6</v>
      </c>
    </row>
    <row r="707" spans="1:14" s="42" customFormat="1" ht="11.25" customHeight="1">
      <c r="A707" s="43" t="s">
        <v>1022</v>
      </c>
      <c r="B707" s="56" t="s">
        <v>488</v>
      </c>
      <c r="C707" s="184">
        <v>2011</v>
      </c>
      <c r="D707" s="185">
        <v>33.9</v>
      </c>
      <c r="E707" s="73">
        <v>1.7</v>
      </c>
      <c r="F707" s="73">
        <v>486.4</v>
      </c>
      <c r="G707" s="73">
        <v>59.2</v>
      </c>
      <c r="H707" s="73">
        <v>4.8</v>
      </c>
      <c r="I707" s="73" t="s">
        <v>1143</v>
      </c>
      <c r="J707" s="73">
        <v>82.9</v>
      </c>
      <c r="K707" s="73">
        <v>18.3</v>
      </c>
      <c r="L707" s="73">
        <v>4.5</v>
      </c>
      <c r="M707" s="148" t="s">
        <v>1143</v>
      </c>
      <c r="N707" s="73" t="s">
        <v>1143</v>
      </c>
    </row>
    <row r="708" spans="1:14" s="42" customFormat="1" ht="11.25" customHeight="1">
      <c r="A708" s="43" t="s">
        <v>1023</v>
      </c>
      <c r="B708" s="56" t="s">
        <v>482</v>
      </c>
      <c r="C708" s="184">
        <v>2022</v>
      </c>
      <c r="D708" s="185">
        <v>28.4</v>
      </c>
      <c r="E708" s="73">
        <v>1.6</v>
      </c>
      <c r="F708" s="73">
        <v>495.7</v>
      </c>
      <c r="G708" s="73">
        <v>64.5</v>
      </c>
      <c r="H708" s="73">
        <v>7.5</v>
      </c>
      <c r="I708" s="73">
        <v>1.9</v>
      </c>
      <c r="J708" s="73">
        <v>95.9</v>
      </c>
      <c r="K708" s="73">
        <v>21.3</v>
      </c>
      <c r="L708" s="73">
        <v>4.5</v>
      </c>
      <c r="M708" s="106">
        <v>329</v>
      </c>
      <c r="N708" s="73">
        <v>5</v>
      </c>
    </row>
    <row r="709" spans="1:14" s="42" customFormat="1" ht="11.25" customHeight="1">
      <c r="A709" s="43" t="s">
        <v>1023</v>
      </c>
      <c r="B709" s="56" t="s">
        <v>482</v>
      </c>
      <c r="C709" s="184">
        <v>2011</v>
      </c>
      <c r="D709" s="185">
        <v>28.8</v>
      </c>
      <c r="E709" s="73">
        <v>1.6</v>
      </c>
      <c r="F709" s="73">
        <v>496.8</v>
      </c>
      <c r="G709" s="73">
        <v>61.8</v>
      </c>
      <c r="H709" s="73">
        <v>8.9</v>
      </c>
      <c r="I709" s="73" t="s">
        <v>1143</v>
      </c>
      <c r="J709" s="73">
        <v>87.4</v>
      </c>
      <c r="K709" s="73">
        <v>19.7</v>
      </c>
      <c r="L709" s="73">
        <v>4.4000000000000004</v>
      </c>
      <c r="M709" s="148" t="s">
        <v>1143</v>
      </c>
      <c r="N709" s="73" t="s">
        <v>1143</v>
      </c>
    </row>
    <row r="710" spans="1:14" s="42" customFormat="1" ht="11.25" customHeight="1">
      <c r="A710" s="43" t="s">
        <v>1024</v>
      </c>
      <c r="B710" s="56" t="s">
        <v>468</v>
      </c>
      <c r="C710" s="184">
        <v>2022</v>
      </c>
      <c r="D710" s="185">
        <v>35.5</v>
      </c>
      <c r="E710" s="73">
        <v>2.4</v>
      </c>
      <c r="F710" s="73">
        <v>583.1</v>
      </c>
      <c r="G710" s="73">
        <v>42.6</v>
      </c>
      <c r="H710" s="73">
        <v>12.2</v>
      </c>
      <c r="I710" s="73">
        <v>3.5</v>
      </c>
      <c r="J710" s="73">
        <v>77.8</v>
      </c>
      <c r="K710" s="73">
        <v>19.899999999999999</v>
      </c>
      <c r="L710" s="73">
        <v>3.9</v>
      </c>
      <c r="M710" s="106">
        <v>309</v>
      </c>
      <c r="N710" s="73">
        <v>5.0999999999999996</v>
      </c>
    </row>
    <row r="711" spans="1:14" s="42" customFormat="1" ht="11.25" customHeight="1">
      <c r="A711" s="43" t="s">
        <v>1024</v>
      </c>
      <c r="B711" s="56" t="s">
        <v>468</v>
      </c>
      <c r="C711" s="184">
        <v>2011</v>
      </c>
      <c r="D711" s="185">
        <v>34</v>
      </c>
      <c r="E711" s="73">
        <v>2.5</v>
      </c>
      <c r="F711" s="73">
        <v>525.5</v>
      </c>
      <c r="G711" s="73">
        <v>38.700000000000003</v>
      </c>
      <c r="H711" s="73">
        <v>9.5</v>
      </c>
      <c r="I711" s="73" t="s">
        <v>1143</v>
      </c>
      <c r="J711" s="73">
        <v>73</v>
      </c>
      <c r="K711" s="73">
        <v>18.600000000000001</v>
      </c>
      <c r="L711" s="73">
        <v>3.9</v>
      </c>
      <c r="M711" s="148" t="s">
        <v>1143</v>
      </c>
      <c r="N711" s="73" t="s">
        <v>1143</v>
      </c>
    </row>
    <row r="712" spans="1:14" s="42" customFormat="1" ht="11.25" customHeight="1">
      <c r="A712" s="43" t="s">
        <v>1025</v>
      </c>
      <c r="B712" s="56" t="s">
        <v>491</v>
      </c>
      <c r="C712" s="184">
        <v>2022</v>
      </c>
      <c r="D712" s="185">
        <v>127.3</v>
      </c>
      <c r="E712" s="73">
        <v>3.4</v>
      </c>
      <c r="F712" s="73">
        <v>566.20000000000005</v>
      </c>
      <c r="G712" s="73">
        <v>27.4</v>
      </c>
      <c r="H712" s="73">
        <v>7.9</v>
      </c>
      <c r="I712" s="73">
        <v>5.0999999999999996</v>
      </c>
      <c r="J712" s="73">
        <v>74.400000000000006</v>
      </c>
      <c r="K712" s="73">
        <v>20</v>
      </c>
      <c r="L712" s="73">
        <v>3.7</v>
      </c>
      <c r="M712" s="106">
        <v>355</v>
      </c>
      <c r="N712" s="73">
        <v>5.6</v>
      </c>
    </row>
    <row r="713" spans="1:14" s="42" customFormat="1" ht="11.25" customHeight="1">
      <c r="A713" s="43" t="s">
        <v>1025</v>
      </c>
      <c r="B713" s="56" t="s">
        <v>491</v>
      </c>
      <c r="C713" s="184">
        <v>2011</v>
      </c>
      <c r="D713" s="185">
        <v>115.6</v>
      </c>
      <c r="E713" s="73">
        <v>3.5</v>
      </c>
      <c r="F713" s="73">
        <v>566.79999999999995</v>
      </c>
      <c r="G713" s="73">
        <v>25.8</v>
      </c>
      <c r="H713" s="73">
        <v>10.4</v>
      </c>
      <c r="I713" s="73" t="s">
        <v>1143</v>
      </c>
      <c r="J713" s="73">
        <v>70.400000000000006</v>
      </c>
      <c r="K713" s="73">
        <v>18.399999999999999</v>
      </c>
      <c r="L713" s="73">
        <v>3.8</v>
      </c>
      <c r="M713" s="148" t="s">
        <v>1143</v>
      </c>
      <c r="N713" s="73" t="s">
        <v>1143</v>
      </c>
    </row>
    <row r="714" spans="1:14" s="42" customFormat="1" ht="11.25" customHeight="1">
      <c r="A714" s="43" t="s">
        <v>1026</v>
      </c>
      <c r="B714" s="56" t="s">
        <v>469</v>
      </c>
      <c r="C714" s="184">
        <v>2022</v>
      </c>
      <c r="D714" s="185">
        <v>39</v>
      </c>
      <c r="E714" s="73">
        <v>1.8</v>
      </c>
      <c r="F714" s="73">
        <v>498</v>
      </c>
      <c r="G714" s="73">
        <v>57.5</v>
      </c>
      <c r="H714" s="73">
        <v>8.4</v>
      </c>
      <c r="I714" s="73">
        <v>2.2000000000000002</v>
      </c>
      <c r="J714" s="73">
        <v>90.9</v>
      </c>
      <c r="K714" s="73">
        <v>20.8</v>
      </c>
      <c r="L714" s="73">
        <v>4.4000000000000004</v>
      </c>
      <c r="M714" s="106">
        <v>359</v>
      </c>
      <c r="N714" s="73">
        <v>5.2</v>
      </c>
    </row>
    <row r="715" spans="1:14" s="42" customFormat="1" ht="11.25" customHeight="1">
      <c r="A715" s="43" t="s">
        <v>1026</v>
      </c>
      <c r="B715" s="56" t="s">
        <v>469</v>
      </c>
      <c r="C715" s="184">
        <v>2011</v>
      </c>
      <c r="D715" s="185">
        <v>36.299999999999997</v>
      </c>
      <c r="E715" s="73">
        <v>1.9</v>
      </c>
      <c r="F715" s="73">
        <v>489.8</v>
      </c>
      <c r="G715" s="73">
        <v>54.6</v>
      </c>
      <c r="H715" s="73">
        <v>7.8</v>
      </c>
      <c r="I715" s="73" t="s">
        <v>1143</v>
      </c>
      <c r="J715" s="73">
        <v>81.900000000000006</v>
      </c>
      <c r="K715" s="73">
        <v>19</v>
      </c>
      <c r="L715" s="73">
        <v>4.3</v>
      </c>
      <c r="M715" s="148" t="s">
        <v>1143</v>
      </c>
      <c r="N715" s="73" t="s">
        <v>1143</v>
      </c>
    </row>
    <row r="716" spans="1:14" s="42" customFormat="1" ht="11.25" customHeight="1">
      <c r="A716" s="43" t="s">
        <v>1027</v>
      </c>
      <c r="B716" s="56" t="s">
        <v>485</v>
      </c>
      <c r="C716" s="184">
        <v>2022</v>
      </c>
      <c r="D716" s="185">
        <v>36.5</v>
      </c>
      <c r="E716" s="73">
        <v>1.7</v>
      </c>
      <c r="F716" s="73">
        <v>610.6</v>
      </c>
      <c r="G716" s="73">
        <v>60.1</v>
      </c>
      <c r="H716" s="73">
        <v>12.8</v>
      </c>
      <c r="I716" s="97">
        <v>2.1</v>
      </c>
      <c r="J716" s="73">
        <v>103.1</v>
      </c>
      <c r="K716" s="73">
        <v>22.6</v>
      </c>
      <c r="L716" s="73">
        <v>4.5999999999999996</v>
      </c>
      <c r="M716" s="106">
        <v>423</v>
      </c>
      <c r="N716" s="73">
        <v>5.0999999999999996</v>
      </c>
    </row>
    <row r="717" spans="1:14" s="42" customFormat="1" ht="11.25" customHeight="1">
      <c r="A717" s="43" t="s">
        <v>1027</v>
      </c>
      <c r="B717" s="56" t="s">
        <v>485</v>
      </c>
      <c r="C717" s="184">
        <v>2011</v>
      </c>
      <c r="D717" s="185">
        <v>37.9</v>
      </c>
      <c r="E717" s="73">
        <v>1.7</v>
      </c>
      <c r="F717" s="73">
        <v>578.5</v>
      </c>
      <c r="G717" s="73">
        <v>59.5</v>
      </c>
      <c r="H717" s="73">
        <v>8.1</v>
      </c>
      <c r="I717" s="73" t="s">
        <v>1143</v>
      </c>
      <c r="J717" s="73">
        <v>82.6</v>
      </c>
      <c r="K717" s="73">
        <v>19.100000000000001</v>
      </c>
      <c r="L717" s="73">
        <v>4.3</v>
      </c>
      <c r="M717" s="148" t="s">
        <v>1143</v>
      </c>
      <c r="N717" s="73" t="s">
        <v>1143</v>
      </c>
    </row>
    <row r="718" spans="1:14" s="42" customFormat="1" ht="11.25" customHeight="1">
      <c r="A718" s="43" t="s">
        <v>1028</v>
      </c>
      <c r="B718" s="56" t="s">
        <v>479</v>
      </c>
      <c r="C718" s="184">
        <v>2022</v>
      </c>
      <c r="D718" s="185">
        <v>59.5</v>
      </c>
      <c r="E718" s="73">
        <v>1.9</v>
      </c>
      <c r="F718" s="73">
        <v>514.4</v>
      </c>
      <c r="G718" s="73">
        <v>58.8</v>
      </c>
      <c r="H718" s="73">
        <v>9.1</v>
      </c>
      <c r="I718" s="97">
        <v>1.7</v>
      </c>
      <c r="J718" s="73">
        <v>86.4</v>
      </c>
      <c r="K718" s="73">
        <v>20.399999999999999</v>
      </c>
      <c r="L718" s="73">
        <v>4.2</v>
      </c>
      <c r="M718" s="106">
        <v>308</v>
      </c>
      <c r="N718" s="73">
        <v>4.5999999999999996</v>
      </c>
    </row>
    <row r="719" spans="1:14" s="42" customFormat="1" ht="11.25" customHeight="1">
      <c r="A719" s="43" t="s">
        <v>1028</v>
      </c>
      <c r="B719" s="56" t="s">
        <v>479</v>
      </c>
      <c r="C719" s="184">
        <v>2011</v>
      </c>
      <c r="D719" s="185">
        <v>61</v>
      </c>
      <c r="E719" s="73">
        <v>2.1</v>
      </c>
      <c r="F719" s="73">
        <v>541.5</v>
      </c>
      <c r="G719" s="73">
        <v>56.1</v>
      </c>
      <c r="H719" s="73">
        <v>14.5</v>
      </c>
      <c r="I719" s="73" t="s">
        <v>1143</v>
      </c>
      <c r="J719" s="73">
        <v>77.400000000000006</v>
      </c>
      <c r="K719" s="73">
        <v>18.399999999999999</v>
      </c>
      <c r="L719" s="73">
        <v>4.2</v>
      </c>
      <c r="M719" s="148" t="s">
        <v>1143</v>
      </c>
      <c r="N719" s="73" t="s">
        <v>1143</v>
      </c>
    </row>
    <row r="720" spans="1:14" s="42" customFormat="1" ht="11.25" customHeight="1">
      <c r="A720" s="43" t="s">
        <v>1029</v>
      </c>
      <c r="B720" s="56" t="s">
        <v>480</v>
      </c>
      <c r="C720" s="184">
        <v>2022</v>
      </c>
      <c r="D720" s="185">
        <v>14.6</v>
      </c>
      <c r="E720" s="73">
        <v>1.5</v>
      </c>
      <c r="F720" s="73">
        <v>538.4</v>
      </c>
      <c r="G720" s="73">
        <v>71.3</v>
      </c>
      <c r="H720" s="73">
        <v>6.3</v>
      </c>
      <c r="I720" s="73" t="s">
        <v>683</v>
      </c>
      <c r="J720" s="73">
        <v>91.5</v>
      </c>
      <c r="K720" s="73">
        <v>19.899999999999999</v>
      </c>
      <c r="L720" s="73">
        <v>4.5999999999999996</v>
      </c>
      <c r="M720" s="106">
        <v>333</v>
      </c>
      <c r="N720" s="73">
        <v>4.9000000000000004</v>
      </c>
    </row>
    <row r="721" spans="1:14" s="42" customFormat="1" ht="11.25" customHeight="1">
      <c r="A721" s="43" t="s">
        <v>1029</v>
      </c>
      <c r="B721" s="56" t="s">
        <v>480</v>
      </c>
      <c r="C721" s="184">
        <v>2011</v>
      </c>
      <c r="D721" s="185">
        <v>14.5</v>
      </c>
      <c r="E721" s="73">
        <v>1.7</v>
      </c>
      <c r="F721" s="73">
        <v>525.1</v>
      </c>
      <c r="G721" s="73">
        <v>66.2</v>
      </c>
      <c r="H721" s="73">
        <v>8.9</v>
      </c>
      <c r="I721" s="73" t="s">
        <v>1143</v>
      </c>
      <c r="J721" s="73">
        <v>80</v>
      </c>
      <c r="K721" s="73">
        <v>18</v>
      </c>
      <c r="L721" s="73">
        <v>4.4000000000000004</v>
      </c>
      <c r="M721" s="148" t="s">
        <v>1143</v>
      </c>
      <c r="N721" s="73" t="s">
        <v>1143</v>
      </c>
    </row>
    <row r="722" spans="1:14" s="42" customFormat="1" ht="11.25" customHeight="1">
      <c r="A722" s="43" t="s">
        <v>1030</v>
      </c>
      <c r="B722" s="56" t="s">
        <v>486</v>
      </c>
      <c r="C722" s="184">
        <v>2022</v>
      </c>
      <c r="D722" s="185">
        <v>11.6</v>
      </c>
      <c r="E722" s="73">
        <v>1.4</v>
      </c>
      <c r="F722" s="73">
        <v>460</v>
      </c>
      <c r="G722" s="73">
        <v>78.5</v>
      </c>
      <c r="H722" s="73">
        <v>6.4</v>
      </c>
      <c r="I722" s="73">
        <v>2.1</v>
      </c>
      <c r="J722" s="73">
        <v>100.5</v>
      </c>
      <c r="K722" s="73">
        <v>20.6</v>
      </c>
      <c r="L722" s="73">
        <v>4.9000000000000004</v>
      </c>
      <c r="M722" s="106">
        <v>324</v>
      </c>
      <c r="N722" s="73">
        <v>4.4000000000000004</v>
      </c>
    </row>
    <row r="723" spans="1:14" s="42" customFormat="1" ht="11.25" customHeight="1">
      <c r="A723" s="43" t="s">
        <v>1030</v>
      </c>
      <c r="B723" s="56" t="s">
        <v>486</v>
      </c>
      <c r="C723" s="184">
        <v>2011</v>
      </c>
      <c r="D723" s="185">
        <v>12</v>
      </c>
      <c r="E723" s="73">
        <v>1.5</v>
      </c>
      <c r="F723" s="73">
        <v>455.2</v>
      </c>
      <c r="G723" s="73">
        <v>70.8</v>
      </c>
      <c r="H723" s="73">
        <v>8</v>
      </c>
      <c r="I723" s="73" t="s">
        <v>1143</v>
      </c>
      <c r="J723" s="73">
        <v>89.7</v>
      </c>
      <c r="K723" s="73">
        <v>18.5</v>
      </c>
      <c r="L723" s="73">
        <v>4.8</v>
      </c>
      <c r="M723" s="148" t="s">
        <v>1143</v>
      </c>
      <c r="N723" s="73" t="s">
        <v>1143</v>
      </c>
    </row>
    <row r="724" spans="1:14" s="42" customFormat="1" ht="11.25" customHeight="1">
      <c r="A724" s="43" t="s">
        <v>1031</v>
      </c>
      <c r="B724" s="56" t="s">
        <v>470</v>
      </c>
      <c r="C724" s="184">
        <v>2022</v>
      </c>
      <c r="D724" s="185">
        <v>28.6</v>
      </c>
      <c r="E724" s="73">
        <v>2.2000000000000002</v>
      </c>
      <c r="F724" s="73">
        <v>578.4</v>
      </c>
      <c r="G724" s="73">
        <v>44.1</v>
      </c>
      <c r="H724" s="73">
        <v>13.8</v>
      </c>
      <c r="I724" s="73">
        <v>5.0999999999999996</v>
      </c>
      <c r="J724" s="73">
        <v>79.099999999999994</v>
      </c>
      <c r="K724" s="73">
        <v>20</v>
      </c>
      <c r="L724" s="73">
        <v>4</v>
      </c>
      <c r="M724" s="106">
        <v>295</v>
      </c>
      <c r="N724" s="73">
        <v>4.7</v>
      </c>
    </row>
    <row r="725" spans="1:14" s="42" customFormat="1" ht="11.25" customHeight="1">
      <c r="A725" s="43" t="s">
        <v>1031</v>
      </c>
      <c r="B725" s="56" t="s">
        <v>470</v>
      </c>
      <c r="C725" s="184">
        <v>2011</v>
      </c>
      <c r="D725" s="185">
        <v>29.1</v>
      </c>
      <c r="E725" s="73">
        <v>2.2999999999999998</v>
      </c>
      <c r="F725" s="73">
        <v>570.20000000000005</v>
      </c>
      <c r="G725" s="73">
        <v>40.4</v>
      </c>
      <c r="H725" s="73">
        <v>12.2</v>
      </c>
      <c r="I725" s="73" t="s">
        <v>1143</v>
      </c>
      <c r="J725" s="73">
        <v>75.2</v>
      </c>
      <c r="K725" s="73">
        <v>18.899999999999999</v>
      </c>
      <c r="L725" s="73">
        <v>4</v>
      </c>
      <c r="M725" s="148" t="s">
        <v>1143</v>
      </c>
      <c r="N725" s="73" t="s">
        <v>1143</v>
      </c>
    </row>
    <row r="726" spans="1:14" s="42" customFormat="1" ht="11.25" customHeight="1">
      <c r="A726" s="43" t="s">
        <v>1032</v>
      </c>
      <c r="B726" s="56" t="s">
        <v>489</v>
      </c>
      <c r="C726" s="184">
        <v>2022</v>
      </c>
      <c r="D726" s="185">
        <v>43.9</v>
      </c>
      <c r="E726" s="73">
        <v>1.7</v>
      </c>
      <c r="F726" s="73">
        <v>504.8</v>
      </c>
      <c r="G726" s="73">
        <v>64.599999999999994</v>
      </c>
      <c r="H726" s="73">
        <v>8.4</v>
      </c>
      <c r="I726" s="97">
        <v>0.9</v>
      </c>
      <c r="J726" s="73">
        <v>94.3</v>
      </c>
      <c r="K726" s="73">
        <v>21.3</v>
      </c>
      <c r="L726" s="73">
        <v>4.4000000000000004</v>
      </c>
      <c r="M726" s="106">
        <v>388</v>
      </c>
      <c r="N726" s="73">
        <v>5.0999999999999996</v>
      </c>
    </row>
    <row r="727" spans="1:14" s="42" customFormat="1" ht="11.25" customHeight="1">
      <c r="A727" s="43" t="s">
        <v>1032</v>
      </c>
      <c r="B727" s="56" t="s">
        <v>489</v>
      </c>
      <c r="C727" s="184">
        <v>2011</v>
      </c>
      <c r="D727" s="185">
        <v>42.5</v>
      </c>
      <c r="E727" s="73">
        <v>1.9</v>
      </c>
      <c r="F727" s="73">
        <v>507.5</v>
      </c>
      <c r="G727" s="73">
        <v>54.7</v>
      </c>
      <c r="H727" s="73">
        <v>6.8</v>
      </c>
      <c r="I727" s="73" t="s">
        <v>1143</v>
      </c>
      <c r="J727" s="73">
        <v>85.3</v>
      </c>
      <c r="K727" s="73">
        <v>19.8</v>
      </c>
      <c r="L727" s="73">
        <v>4.3</v>
      </c>
      <c r="M727" s="148" t="s">
        <v>1143</v>
      </c>
      <c r="N727" s="73" t="s">
        <v>1143</v>
      </c>
    </row>
    <row r="728" spans="1:14" s="42" customFormat="1" ht="11.25" customHeight="1">
      <c r="A728" s="43" t="s">
        <v>1033</v>
      </c>
      <c r="B728" s="56" t="s">
        <v>471</v>
      </c>
      <c r="C728" s="184">
        <v>2022</v>
      </c>
      <c r="D728" s="185">
        <v>26.9</v>
      </c>
      <c r="E728" s="73">
        <v>1.6</v>
      </c>
      <c r="F728" s="73">
        <v>479.5</v>
      </c>
      <c r="G728" s="73">
        <v>60.4</v>
      </c>
      <c r="H728" s="73">
        <v>6.6</v>
      </c>
      <c r="I728" s="73">
        <v>1.9</v>
      </c>
      <c r="J728" s="73">
        <v>94.7</v>
      </c>
      <c r="K728" s="73">
        <v>20.6</v>
      </c>
      <c r="L728" s="73">
        <v>4.5999999999999996</v>
      </c>
      <c r="M728" s="106">
        <v>364</v>
      </c>
      <c r="N728" s="73">
        <v>5.4</v>
      </c>
    </row>
    <row r="729" spans="1:14" s="42" customFormat="1" ht="11.25" customHeight="1">
      <c r="A729" s="43" t="s">
        <v>1033</v>
      </c>
      <c r="B729" s="56" t="s">
        <v>471</v>
      </c>
      <c r="C729" s="184">
        <v>2011</v>
      </c>
      <c r="D729" s="185">
        <v>26.1</v>
      </c>
      <c r="E729" s="73">
        <v>1.7</v>
      </c>
      <c r="F729" s="73">
        <v>461.2</v>
      </c>
      <c r="G729" s="73">
        <v>56.7</v>
      </c>
      <c r="H729" s="73">
        <v>7.4</v>
      </c>
      <c r="I729" s="73" t="s">
        <v>1143</v>
      </c>
      <c r="J729" s="73">
        <v>86.7</v>
      </c>
      <c r="K729" s="73">
        <v>18.899999999999999</v>
      </c>
      <c r="L729" s="73">
        <v>4.5999999999999996</v>
      </c>
      <c r="M729" s="148" t="s">
        <v>1143</v>
      </c>
      <c r="N729" s="73" t="s">
        <v>1143</v>
      </c>
    </row>
    <row r="730" spans="1:14" s="42" customFormat="1" ht="11.25" customHeight="1">
      <c r="A730" s="43" t="s">
        <v>1034</v>
      </c>
      <c r="B730" s="56" t="s">
        <v>487</v>
      </c>
      <c r="C730" s="184">
        <v>2022</v>
      </c>
      <c r="D730" s="185">
        <v>41.8</v>
      </c>
      <c r="E730" s="73">
        <v>1.5</v>
      </c>
      <c r="F730" s="73">
        <v>497.9</v>
      </c>
      <c r="G730" s="73">
        <v>73.2</v>
      </c>
      <c r="H730" s="73">
        <v>7.4</v>
      </c>
      <c r="I730" s="73">
        <v>1.3</v>
      </c>
      <c r="J730" s="73">
        <v>98.5</v>
      </c>
      <c r="K730" s="73">
        <v>21.4</v>
      </c>
      <c r="L730" s="73">
        <v>4.5999999999999996</v>
      </c>
      <c r="M730" s="106">
        <v>347</v>
      </c>
      <c r="N730" s="73">
        <v>4.9000000000000004</v>
      </c>
    </row>
    <row r="731" spans="1:14" s="42" customFormat="1" ht="11.25" customHeight="1">
      <c r="A731" s="43" t="s">
        <v>1034</v>
      </c>
      <c r="B731" s="56" t="s">
        <v>487</v>
      </c>
      <c r="C731" s="184">
        <v>2011</v>
      </c>
      <c r="D731" s="185">
        <v>39.200000000000003</v>
      </c>
      <c r="E731" s="73">
        <v>1.6</v>
      </c>
      <c r="F731" s="73">
        <v>486.2</v>
      </c>
      <c r="G731" s="73">
        <v>67.099999999999994</v>
      </c>
      <c r="H731" s="73">
        <v>8.1</v>
      </c>
      <c r="I731" s="73" t="s">
        <v>1143</v>
      </c>
      <c r="J731" s="73">
        <v>90.7</v>
      </c>
      <c r="K731" s="73">
        <v>19.5</v>
      </c>
      <c r="L731" s="73">
        <v>4.7</v>
      </c>
      <c r="M731" s="148" t="s">
        <v>1143</v>
      </c>
      <c r="N731" s="73" t="s">
        <v>1143</v>
      </c>
    </row>
    <row r="732" spans="1:14" s="42" customFormat="1" ht="11.25" customHeight="1">
      <c r="A732" s="43" t="s">
        <v>1035</v>
      </c>
      <c r="B732" s="56" t="s">
        <v>495</v>
      </c>
      <c r="C732" s="184">
        <v>2022</v>
      </c>
      <c r="D732" s="185">
        <v>20.6</v>
      </c>
      <c r="E732" s="73">
        <v>1.8</v>
      </c>
      <c r="F732" s="73">
        <v>496.7</v>
      </c>
      <c r="G732" s="73">
        <v>54.5</v>
      </c>
      <c r="H732" s="73">
        <v>7.9</v>
      </c>
      <c r="I732" s="73">
        <v>2.1</v>
      </c>
      <c r="J732" s="73">
        <v>91.9</v>
      </c>
      <c r="K732" s="73">
        <v>21.4</v>
      </c>
      <c r="L732" s="73">
        <v>4.3</v>
      </c>
      <c r="M732" s="106">
        <v>371</v>
      </c>
      <c r="N732" s="73">
        <v>6.1</v>
      </c>
    </row>
    <row r="733" spans="1:14" s="42" customFormat="1" ht="11.25" customHeight="1">
      <c r="A733" s="43" t="s">
        <v>1035</v>
      </c>
      <c r="B733" s="56" t="s">
        <v>495</v>
      </c>
      <c r="C733" s="184">
        <v>2011</v>
      </c>
      <c r="D733" s="185">
        <v>19.3</v>
      </c>
      <c r="E733" s="73">
        <v>1.8</v>
      </c>
      <c r="F733" s="73">
        <v>464.9</v>
      </c>
      <c r="G733" s="73">
        <v>52.5</v>
      </c>
      <c r="H733" s="73">
        <v>7.4</v>
      </c>
      <c r="I733" s="73" t="s">
        <v>1143</v>
      </c>
      <c r="J733" s="73">
        <v>86.4</v>
      </c>
      <c r="K733" s="73">
        <v>19.899999999999999</v>
      </c>
      <c r="L733" s="73">
        <v>4.4000000000000004</v>
      </c>
      <c r="M733" s="148" t="s">
        <v>1143</v>
      </c>
      <c r="N733" s="73" t="s">
        <v>1143</v>
      </c>
    </row>
    <row r="734" spans="1:14" s="42" customFormat="1" ht="11.25" customHeight="1">
      <c r="A734" s="43" t="s">
        <v>1036</v>
      </c>
      <c r="B734" s="56" t="s">
        <v>472</v>
      </c>
      <c r="C734" s="184">
        <v>2022</v>
      </c>
      <c r="D734" s="185">
        <v>44.9</v>
      </c>
      <c r="E734" s="73">
        <v>1.9</v>
      </c>
      <c r="F734" s="73">
        <v>475.7</v>
      </c>
      <c r="G734" s="73">
        <v>52.4</v>
      </c>
      <c r="H734" s="73">
        <v>4.8</v>
      </c>
      <c r="I734" s="73">
        <v>1.5</v>
      </c>
      <c r="J734" s="73">
        <v>91.2</v>
      </c>
      <c r="K734" s="73">
        <v>21.6</v>
      </c>
      <c r="L734" s="73">
        <v>4.2</v>
      </c>
      <c r="M734" s="106">
        <v>408</v>
      </c>
      <c r="N734" s="73">
        <v>6</v>
      </c>
    </row>
    <row r="735" spans="1:14" s="42" customFormat="1" ht="11.25" customHeight="1">
      <c r="A735" s="43" t="s">
        <v>1036</v>
      </c>
      <c r="B735" s="56" t="s">
        <v>472</v>
      </c>
      <c r="C735" s="184">
        <v>2011</v>
      </c>
      <c r="D735" s="185">
        <v>39.4</v>
      </c>
      <c r="E735" s="73">
        <v>2</v>
      </c>
      <c r="F735" s="73">
        <v>469.6</v>
      </c>
      <c r="G735" s="73">
        <v>46.5</v>
      </c>
      <c r="H735" s="73">
        <v>5</v>
      </c>
      <c r="I735" s="73" t="s">
        <v>1143</v>
      </c>
      <c r="J735" s="73">
        <v>84.9</v>
      </c>
      <c r="K735" s="73">
        <v>19.899999999999999</v>
      </c>
      <c r="L735" s="73">
        <v>4.3</v>
      </c>
      <c r="M735" s="148" t="s">
        <v>1143</v>
      </c>
      <c r="N735" s="73" t="s">
        <v>1143</v>
      </c>
    </row>
    <row r="736" spans="1:14" s="42" customFormat="1" ht="19.899999999999999" customHeight="1">
      <c r="A736" s="107" t="s">
        <v>1037</v>
      </c>
      <c r="B736" s="64" t="s">
        <v>670</v>
      </c>
      <c r="C736" s="186">
        <v>2022</v>
      </c>
      <c r="D736" s="187">
        <v>43.1</v>
      </c>
      <c r="E736" s="88">
        <v>1.9</v>
      </c>
      <c r="F736" s="88">
        <v>527.5</v>
      </c>
      <c r="G736" s="88">
        <v>49.7</v>
      </c>
      <c r="H736" s="88">
        <v>7.6</v>
      </c>
      <c r="I736" s="88">
        <v>3.1</v>
      </c>
      <c r="J736" s="88">
        <v>87.8</v>
      </c>
      <c r="K736" s="88">
        <v>20.8</v>
      </c>
      <c r="L736" s="88">
        <v>4.2</v>
      </c>
      <c r="M736" s="108">
        <v>350</v>
      </c>
      <c r="N736" s="88">
        <v>5.4</v>
      </c>
    </row>
    <row r="737" spans="1:14" s="42" customFormat="1" ht="11.25" customHeight="1">
      <c r="A737" s="107" t="s">
        <v>1037</v>
      </c>
      <c r="B737" s="64" t="s">
        <v>670</v>
      </c>
      <c r="C737" s="186">
        <v>2011</v>
      </c>
      <c r="D737" s="187">
        <v>40.5</v>
      </c>
      <c r="E737" s="88">
        <v>2</v>
      </c>
      <c r="F737" s="88">
        <v>519.20000000000005</v>
      </c>
      <c r="G737" s="88">
        <v>47.9</v>
      </c>
      <c r="H737" s="88">
        <v>9</v>
      </c>
      <c r="I737" s="88" t="s">
        <v>1143</v>
      </c>
      <c r="J737" s="88">
        <v>81.8</v>
      </c>
      <c r="K737" s="88">
        <v>19.3</v>
      </c>
      <c r="L737" s="88">
        <v>4.2</v>
      </c>
      <c r="M737" s="149" t="s">
        <v>1143</v>
      </c>
      <c r="N737" s="88" t="s">
        <v>1143</v>
      </c>
    </row>
    <row r="738" spans="1:14" s="42" customFormat="1" ht="19.899999999999999" customHeight="1">
      <c r="A738" s="43" t="s">
        <v>1038</v>
      </c>
      <c r="B738" s="56" t="s">
        <v>519</v>
      </c>
      <c r="C738" s="184">
        <v>2022</v>
      </c>
      <c r="D738" s="185">
        <v>34.1</v>
      </c>
      <c r="E738" s="73">
        <v>1.8</v>
      </c>
      <c r="F738" s="73">
        <v>522</v>
      </c>
      <c r="G738" s="73">
        <v>59.7</v>
      </c>
      <c r="H738" s="73">
        <v>8.9</v>
      </c>
      <c r="I738" s="73">
        <v>4.2</v>
      </c>
      <c r="J738" s="73">
        <v>90.6</v>
      </c>
      <c r="K738" s="73">
        <v>20.6</v>
      </c>
      <c r="L738" s="73">
        <v>4.4000000000000004</v>
      </c>
      <c r="M738" s="106">
        <v>338</v>
      </c>
      <c r="N738" s="73">
        <v>5.3</v>
      </c>
    </row>
    <row r="739" spans="1:14" s="42" customFormat="1" ht="11.25" customHeight="1">
      <c r="A739" s="43" t="s">
        <v>1038</v>
      </c>
      <c r="B739" s="56" t="s">
        <v>519</v>
      </c>
      <c r="C739" s="184">
        <v>2011</v>
      </c>
      <c r="D739" s="185">
        <v>32.1</v>
      </c>
      <c r="E739" s="73">
        <v>1.8</v>
      </c>
      <c r="F739" s="73">
        <v>490</v>
      </c>
      <c r="G739" s="73">
        <v>56.6</v>
      </c>
      <c r="H739" s="73">
        <v>8.4</v>
      </c>
      <c r="I739" s="73" t="s">
        <v>1143</v>
      </c>
      <c r="J739" s="73">
        <v>84.4</v>
      </c>
      <c r="K739" s="73">
        <v>18.7</v>
      </c>
      <c r="L739" s="73">
        <v>4.5</v>
      </c>
      <c r="M739" s="148" t="s">
        <v>1143</v>
      </c>
      <c r="N739" s="73" t="s">
        <v>1143</v>
      </c>
    </row>
    <row r="740" spans="1:14" s="42" customFormat="1" ht="11.25" customHeight="1">
      <c r="A740" s="43" t="s">
        <v>1039</v>
      </c>
      <c r="B740" s="56" t="s">
        <v>521</v>
      </c>
      <c r="C740" s="184">
        <v>2022</v>
      </c>
      <c r="D740" s="185">
        <v>45.3</v>
      </c>
      <c r="E740" s="73">
        <v>1.5</v>
      </c>
      <c r="F740" s="73">
        <v>450.2</v>
      </c>
      <c r="G740" s="73">
        <v>61.8</v>
      </c>
      <c r="H740" s="73">
        <v>1.8</v>
      </c>
      <c r="I740" s="97">
        <v>0.6</v>
      </c>
      <c r="J740" s="73">
        <v>100.4</v>
      </c>
      <c r="K740" s="73">
        <v>22.4</v>
      </c>
      <c r="L740" s="73">
        <v>4.5</v>
      </c>
      <c r="M740" s="106">
        <v>393</v>
      </c>
      <c r="N740" s="73">
        <v>5.7</v>
      </c>
    </row>
    <row r="741" spans="1:14" s="42" customFormat="1" ht="11.25" customHeight="1">
      <c r="A741" s="43" t="s">
        <v>1039</v>
      </c>
      <c r="B741" s="56" t="s">
        <v>521</v>
      </c>
      <c r="C741" s="184">
        <v>2011</v>
      </c>
      <c r="D741" s="185">
        <v>43.6</v>
      </c>
      <c r="E741" s="73">
        <v>1.6</v>
      </c>
      <c r="F741" s="73">
        <v>473.9</v>
      </c>
      <c r="G741" s="73">
        <v>65.400000000000006</v>
      </c>
      <c r="H741" s="73">
        <v>20.3</v>
      </c>
      <c r="I741" s="73" t="s">
        <v>1143</v>
      </c>
      <c r="J741" s="73">
        <v>94.5</v>
      </c>
      <c r="K741" s="73">
        <v>19.3</v>
      </c>
      <c r="L741" s="73">
        <v>4.9000000000000004</v>
      </c>
      <c r="M741" s="148" t="s">
        <v>1143</v>
      </c>
      <c r="N741" s="73" t="s">
        <v>1143</v>
      </c>
    </row>
    <row r="742" spans="1:14" s="42" customFormat="1" ht="11.25" customHeight="1">
      <c r="A742" s="43" t="s">
        <v>1040</v>
      </c>
      <c r="B742" s="56" t="s">
        <v>496</v>
      </c>
      <c r="C742" s="184">
        <v>2022</v>
      </c>
      <c r="D742" s="185">
        <v>37</v>
      </c>
      <c r="E742" s="73">
        <v>1.5</v>
      </c>
      <c r="F742" s="73">
        <v>490.3</v>
      </c>
      <c r="G742" s="73">
        <v>70</v>
      </c>
      <c r="H742" s="73">
        <v>7.1</v>
      </c>
      <c r="I742" s="73">
        <v>1.8</v>
      </c>
      <c r="J742" s="73">
        <v>96</v>
      </c>
      <c r="K742" s="73">
        <v>21.5</v>
      </c>
      <c r="L742" s="73">
        <v>4.5</v>
      </c>
      <c r="M742" s="106">
        <v>331</v>
      </c>
      <c r="N742" s="73">
        <v>5.0999999999999996</v>
      </c>
    </row>
    <row r="743" spans="1:14" s="42" customFormat="1" ht="11.25" customHeight="1">
      <c r="A743" s="43" t="s">
        <v>1040</v>
      </c>
      <c r="B743" s="56" t="s">
        <v>496</v>
      </c>
      <c r="C743" s="184">
        <v>2011</v>
      </c>
      <c r="D743" s="185">
        <v>34.200000000000003</v>
      </c>
      <c r="E743" s="73">
        <v>1.5</v>
      </c>
      <c r="F743" s="73">
        <v>478.9</v>
      </c>
      <c r="G743" s="73">
        <v>63.7</v>
      </c>
      <c r="H743" s="73">
        <v>6.8</v>
      </c>
      <c r="I743" s="73" t="s">
        <v>1143</v>
      </c>
      <c r="J743" s="73">
        <v>90.8</v>
      </c>
      <c r="K743" s="73">
        <v>19.8</v>
      </c>
      <c r="L743" s="73">
        <v>4.5999999999999996</v>
      </c>
      <c r="M743" s="148" t="s">
        <v>1143</v>
      </c>
      <c r="N743" s="73" t="s">
        <v>1143</v>
      </c>
    </row>
    <row r="744" spans="1:14" s="42" customFormat="1" ht="11.25" customHeight="1">
      <c r="A744" s="43" t="s">
        <v>1041</v>
      </c>
      <c r="B744" s="56" t="s">
        <v>497</v>
      </c>
      <c r="C744" s="184">
        <v>2022</v>
      </c>
      <c r="D744" s="185">
        <v>56.1</v>
      </c>
      <c r="E744" s="73">
        <v>2.8</v>
      </c>
      <c r="F744" s="73">
        <v>568.4</v>
      </c>
      <c r="G744" s="73">
        <v>33.6</v>
      </c>
      <c r="H744" s="73">
        <v>8</v>
      </c>
      <c r="I744" s="73">
        <v>4</v>
      </c>
      <c r="J744" s="73">
        <v>74.8</v>
      </c>
      <c r="K744" s="73">
        <v>20.100000000000001</v>
      </c>
      <c r="L744" s="73">
        <v>3.7</v>
      </c>
      <c r="M744" s="106">
        <v>327</v>
      </c>
      <c r="N744" s="73">
        <v>5.4</v>
      </c>
    </row>
    <row r="745" spans="1:14" s="42" customFormat="1" ht="11.25" customHeight="1">
      <c r="A745" s="43" t="s">
        <v>1041</v>
      </c>
      <c r="B745" s="56" t="s">
        <v>497</v>
      </c>
      <c r="C745" s="184">
        <v>2011</v>
      </c>
      <c r="D745" s="185">
        <v>50.9</v>
      </c>
      <c r="E745" s="73">
        <v>2.9</v>
      </c>
      <c r="F745" s="73">
        <v>555.5</v>
      </c>
      <c r="G745" s="73">
        <v>36.1</v>
      </c>
      <c r="H745" s="73">
        <v>8.8000000000000007</v>
      </c>
      <c r="I745" s="73" t="s">
        <v>1143</v>
      </c>
      <c r="J745" s="73">
        <v>71.400000000000006</v>
      </c>
      <c r="K745" s="73">
        <v>18.3</v>
      </c>
      <c r="L745" s="73">
        <v>3.9</v>
      </c>
      <c r="M745" s="148" t="s">
        <v>1143</v>
      </c>
      <c r="N745" s="73" t="s">
        <v>1143</v>
      </c>
    </row>
    <row r="746" spans="1:14" s="42" customFormat="1" ht="11.25" customHeight="1">
      <c r="A746" s="43" t="s">
        <v>1042</v>
      </c>
      <c r="B746" s="56" t="s">
        <v>498</v>
      </c>
      <c r="C746" s="184">
        <v>2022</v>
      </c>
      <c r="D746" s="185">
        <v>61.7</v>
      </c>
      <c r="E746" s="73">
        <v>3</v>
      </c>
      <c r="F746" s="73">
        <v>602</v>
      </c>
      <c r="G746" s="73">
        <v>29.9</v>
      </c>
      <c r="H746" s="73">
        <v>13.2</v>
      </c>
      <c r="I746" s="73">
        <v>7.3</v>
      </c>
      <c r="J746" s="73">
        <v>73.400000000000006</v>
      </c>
      <c r="K746" s="73">
        <v>18.8</v>
      </c>
      <c r="L746" s="73">
        <v>3.9</v>
      </c>
      <c r="M746" s="106">
        <v>295</v>
      </c>
      <c r="N746" s="73">
        <v>4.9000000000000004</v>
      </c>
    </row>
    <row r="747" spans="1:14" s="42" customFormat="1" ht="11.25" customHeight="1">
      <c r="A747" s="43" t="s">
        <v>1042</v>
      </c>
      <c r="B747" s="56" t="s">
        <v>498</v>
      </c>
      <c r="C747" s="184">
        <v>2011</v>
      </c>
      <c r="D747" s="185">
        <v>58.6</v>
      </c>
      <c r="E747" s="73">
        <v>3.2</v>
      </c>
      <c r="F747" s="73">
        <v>596.70000000000005</v>
      </c>
      <c r="G747" s="73">
        <v>27.6</v>
      </c>
      <c r="H747" s="73">
        <v>14.7</v>
      </c>
      <c r="I747" s="73" t="s">
        <v>1143</v>
      </c>
      <c r="J747" s="73">
        <v>68.8</v>
      </c>
      <c r="K747" s="73">
        <v>17.5</v>
      </c>
      <c r="L747" s="73">
        <v>3.9</v>
      </c>
      <c r="M747" s="148" t="s">
        <v>1143</v>
      </c>
      <c r="N747" s="73" t="s">
        <v>1143</v>
      </c>
    </row>
    <row r="748" spans="1:14" s="42" customFormat="1" ht="11.25" customHeight="1">
      <c r="A748" s="43" t="s">
        <v>1043</v>
      </c>
      <c r="B748" s="56" t="s">
        <v>499</v>
      </c>
      <c r="C748" s="184">
        <v>2022</v>
      </c>
      <c r="D748" s="185">
        <v>131.69999999999999</v>
      </c>
      <c r="E748" s="73">
        <v>2</v>
      </c>
      <c r="F748" s="73">
        <v>493.4</v>
      </c>
      <c r="G748" s="73">
        <v>49.7</v>
      </c>
      <c r="H748" s="73">
        <v>3</v>
      </c>
      <c r="I748" s="73">
        <v>1.2</v>
      </c>
      <c r="J748" s="73">
        <v>92.4</v>
      </c>
      <c r="K748" s="73">
        <v>22.1</v>
      </c>
      <c r="L748" s="73">
        <v>4.2</v>
      </c>
      <c r="M748" s="106">
        <v>411</v>
      </c>
      <c r="N748" s="73">
        <v>6</v>
      </c>
    </row>
    <row r="749" spans="1:14" s="42" customFormat="1" ht="11.25" customHeight="1">
      <c r="A749" s="43" t="s">
        <v>1043</v>
      </c>
      <c r="B749" s="56" t="s">
        <v>499</v>
      </c>
      <c r="C749" s="184">
        <v>2011</v>
      </c>
      <c r="D749" s="185">
        <v>123.8</v>
      </c>
      <c r="E749" s="73">
        <v>2.1</v>
      </c>
      <c r="F749" s="73">
        <v>484.2</v>
      </c>
      <c r="G749" s="73">
        <v>46</v>
      </c>
      <c r="H749" s="73">
        <v>6</v>
      </c>
      <c r="I749" s="73" t="s">
        <v>1143</v>
      </c>
      <c r="J749" s="73">
        <v>88.2</v>
      </c>
      <c r="K749" s="73">
        <v>20.9</v>
      </c>
      <c r="L749" s="73">
        <v>4.2</v>
      </c>
      <c r="M749" s="148" t="s">
        <v>1143</v>
      </c>
      <c r="N749" s="73" t="s">
        <v>1143</v>
      </c>
    </row>
    <row r="750" spans="1:14" s="42" customFormat="1" ht="11.25" customHeight="1">
      <c r="A750" s="43" t="s">
        <v>1044</v>
      </c>
      <c r="B750" s="56" t="s">
        <v>500</v>
      </c>
      <c r="C750" s="184">
        <v>2022</v>
      </c>
      <c r="D750" s="185">
        <v>85.8</v>
      </c>
      <c r="E750" s="73">
        <v>1.6</v>
      </c>
      <c r="F750" s="73">
        <v>484.3</v>
      </c>
      <c r="G750" s="73">
        <v>58</v>
      </c>
      <c r="H750" s="73">
        <v>5</v>
      </c>
      <c r="I750" s="73">
        <v>1.7</v>
      </c>
      <c r="J750" s="73">
        <v>94</v>
      </c>
      <c r="K750" s="73">
        <v>21.6</v>
      </c>
      <c r="L750" s="73">
        <v>4.4000000000000004</v>
      </c>
      <c r="M750" s="106">
        <v>371</v>
      </c>
      <c r="N750" s="73">
        <v>5.5</v>
      </c>
    </row>
    <row r="751" spans="1:14" s="42" customFormat="1" ht="11.25" customHeight="1">
      <c r="A751" s="43" t="s">
        <v>1044</v>
      </c>
      <c r="B751" s="56" t="s">
        <v>500</v>
      </c>
      <c r="C751" s="184">
        <v>2011</v>
      </c>
      <c r="D751" s="185">
        <v>79.599999999999994</v>
      </c>
      <c r="E751" s="73">
        <v>1.7</v>
      </c>
      <c r="F751" s="73">
        <v>488.7</v>
      </c>
      <c r="G751" s="73">
        <v>53.9</v>
      </c>
      <c r="H751" s="73">
        <v>5.0999999999999996</v>
      </c>
      <c r="I751" s="73" t="s">
        <v>1143</v>
      </c>
      <c r="J751" s="73">
        <v>88.4</v>
      </c>
      <c r="K751" s="73">
        <v>20.2</v>
      </c>
      <c r="L751" s="73">
        <v>4.4000000000000004</v>
      </c>
      <c r="M751" s="148" t="s">
        <v>1143</v>
      </c>
      <c r="N751" s="73" t="s">
        <v>1143</v>
      </c>
    </row>
    <row r="752" spans="1:14" s="42" customFormat="1" ht="11.25" customHeight="1">
      <c r="A752" s="43" t="s">
        <v>1045</v>
      </c>
      <c r="B752" s="56" t="s">
        <v>501</v>
      </c>
      <c r="C752" s="184">
        <v>2022</v>
      </c>
      <c r="D752" s="185">
        <v>30.4</v>
      </c>
      <c r="E752" s="73">
        <v>1.8</v>
      </c>
      <c r="F752" s="73">
        <v>557.6</v>
      </c>
      <c r="G752" s="73">
        <v>54.9</v>
      </c>
      <c r="H752" s="73">
        <v>13.9</v>
      </c>
      <c r="I752" s="73">
        <v>6.3</v>
      </c>
      <c r="J752" s="73">
        <v>86.7</v>
      </c>
      <c r="K752" s="73">
        <v>19.8</v>
      </c>
      <c r="L752" s="73">
        <v>4.4000000000000004</v>
      </c>
      <c r="M752" s="106">
        <v>294</v>
      </c>
      <c r="N752" s="73">
        <v>4.5999999999999996</v>
      </c>
    </row>
    <row r="753" spans="1:14" s="42" customFormat="1" ht="11.25" customHeight="1">
      <c r="A753" s="43" t="s">
        <v>1045</v>
      </c>
      <c r="B753" s="56" t="s">
        <v>501</v>
      </c>
      <c r="C753" s="184">
        <v>2011</v>
      </c>
      <c r="D753" s="185">
        <v>30.3</v>
      </c>
      <c r="E753" s="73">
        <v>1.9</v>
      </c>
      <c r="F753" s="73">
        <v>529.9</v>
      </c>
      <c r="G753" s="73">
        <v>51.2</v>
      </c>
      <c r="H753" s="73">
        <v>11.5</v>
      </c>
      <c r="I753" s="73" t="s">
        <v>1143</v>
      </c>
      <c r="J753" s="73">
        <v>80.7</v>
      </c>
      <c r="K753" s="73">
        <v>18.8</v>
      </c>
      <c r="L753" s="73">
        <v>4.3</v>
      </c>
      <c r="M753" s="148" t="s">
        <v>1143</v>
      </c>
      <c r="N753" s="73" t="s">
        <v>1143</v>
      </c>
    </row>
    <row r="754" spans="1:14" s="42" customFormat="1" ht="11.25" customHeight="1">
      <c r="A754" s="43" t="s">
        <v>1046</v>
      </c>
      <c r="B754" s="56" t="s">
        <v>524</v>
      </c>
      <c r="C754" s="184">
        <v>2022</v>
      </c>
      <c r="D754" s="185">
        <v>42</v>
      </c>
      <c r="E754" s="73">
        <v>1.2</v>
      </c>
      <c r="F754" s="73">
        <v>467.5</v>
      </c>
      <c r="G754" s="73">
        <v>80.2</v>
      </c>
      <c r="H754" s="73">
        <v>5.0999999999999996</v>
      </c>
      <c r="I754" s="73">
        <v>2.7</v>
      </c>
      <c r="J754" s="73">
        <v>106</v>
      </c>
      <c r="K754" s="73">
        <v>22.1</v>
      </c>
      <c r="L754" s="73">
        <v>4.8</v>
      </c>
      <c r="M754" s="106">
        <v>317</v>
      </c>
      <c r="N754" s="73">
        <v>4.8</v>
      </c>
    </row>
    <row r="755" spans="1:14" s="42" customFormat="1" ht="11.25" customHeight="1">
      <c r="A755" s="43" t="s">
        <v>1046</v>
      </c>
      <c r="B755" s="56" t="s">
        <v>524</v>
      </c>
      <c r="C755" s="184">
        <v>2011</v>
      </c>
      <c r="D755" s="185">
        <v>40.4</v>
      </c>
      <c r="E755" s="73">
        <v>1.3</v>
      </c>
      <c r="F755" s="73">
        <v>470.1</v>
      </c>
      <c r="G755" s="73">
        <v>79.3</v>
      </c>
      <c r="H755" s="73">
        <v>7.6</v>
      </c>
      <c r="I755" s="73" t="s">
        <v>1143</v>
      </c>
      <c r="J755" s="73">
        <v>96.3</v>
      </c>
      <c r="K755" s="73">
        <v>20</v>
      </c>
      <c r="L755" s="73">
        <v>4.8</v>
      </c>
      <c r="M755" s="148" t="s">
        <v>1143</v>
      </c>
      <c r="N755" s="73" t="s">
        <v>1143</v>
      </c>
    </row>
    <row r="756" spans="1:14" s="42" customFormat="1" ht="11.25" customHeight="1">
      <c r="A756" s="43" t="s">
        <v>1047</v>
      </c>
      <c r="B756" s="56" t="s">
        <v>502</v>
      </c>
      <c r="C756" s="184">
        <v>2022</v>
      </c>
      <c r="D756" s="185">
        <v>29.2</v>
      </c>
      <c r="E756" s="73">
        <v>1.5</v>
      </c>
      <c r="F756" s="73">
        <v>495.3</v>
      </c>
      <c r="G756" s="73">
        <v>67.400000000000006</v>
      </c>
      <c r="H756" s="73">
        <v>5.5</v>
      </c>
      <c r="I756" s="73">
        <v>2.2999999999999998</v>
      </c>
      <c r="J756" s="73">
        <v>96.8</v>
      </c>
      <c r="K756" s="73">
        <v>20.7</v>
      </c>
      <c r="L756" s="73">
        <v>4.7</v>
      </c>
      <c r="M756" s="106">
        <v>334</v>
      </c>
      <c r="N756" s="73">
        <v>5</v>
      </c>
    </row>
    <row r="757" spans="1:14" s="42" customFormat="1" ht="11.25" customHeight="1">
      <c r="A757" s="43" t="s">
        <v>1047</v>
      </c>
      <c r="B757" s="56" t="s">
        <v>502</v>
      </c>
      <c r="C757" s="184">
        <v>2011</v>
      </c>
      <c r="D757" s="185">
        <v>28.4</v>
      </c>
      <c r="E757" s="73">
        <v>1.5</v>
      </c>
      <c r="F757" s="73">
        <v>464.7</v>
      </c>
      <c r="G757" s="73">
        <v>67.5</v>
      </c>
      <c r="H757" s="73">
        <v>6.7</v>
      </c>
      <c r="I757" s="73" t="s">
        <v>1143</v>
      </c>
      <c r="J757" s="73">
        <v>88.7</v>
      </c>
      <c r="K757" s="73">
        <v>18.600000000000001</v>
      </c>
      <c r="L757" s="73">
        <v>4.8</v>
      </c>
      <c r="M757" s="148" t="s">
        <v>1143</v>
      </c>
      <c r="N757" s="73" t="s">
        <v>1143</v>
      </c>
    </row>
    <row r="758" spans="1:14" s="42" customFormat="1" ht="11.25" customHeight="1">
      <c r="A758" s="43" t="s">
        <v>1048</v>
      </c>
      <c r="B758" s="56" t="s">
        <v>503</v>
      </c>
      <c r="C758" s="184">
        <v>2022</v>
      </c>
      <c r="D758" s="185">
        <v>34.4</v>
      </c>
      <c r="E758" s="73">
        <v>2</v>
      </c>
      <c r="F758" s="73">
        <v>541.70000000000005</v>
      </c>
      <c r="G758" s="73">
        <v>58.6</v>
      </c>
      <c r="H758" s="73">
        <v>11.1</v>
      </c>
      <c r="I758" s="73">
        <v>3.5</v>
      </c>
      <c r="J758" s="73">
        <v>86</v>
      </c>
      <c r="K758" s="73">
        <v>19.7</v>
      </c>
      <c r="L758" s="73">
        <v>4.4000000000000004</v>
      </c>
      <c r="M758" s="106">
        <v>287</v>
      </c>
      <c r="N758" s="73">
        <v>4.7</v>
      </c>
    </row>
    <row r="759" spans="1:14" s="42" customFormat="1" ht="11.25" customHeight="1">
      <c r="A759" s="43" t="s">
        <v>1048</v>
      </c>
      <c r="B759" s="56" t="s">
        <v>503</v>
      </c>
      <c r="C759" s="184">
        <v>2011</v>
      </c>
      <c r="D759" s="185">
        <v>33.299999999999997</v>
      </c>
      <c r="E759" s="73">
        <v>2.2000000000000002</v>
      </c>
      <c r="F759" s="73">
        <v>532.79999999999995</v>
      </c>
      <c r="G759" s="73">
        <v>53.1</v>
      </c>
      <c r="H759" s="73">
        <v>12.9</v>
      </c>
      <c r="I759" s="73" t="s">
        <v>1143</v>
      </c>
      <c r="J759" s="73">
        <v>78.900000000000006</v>
      </c>
      <c r="K759" s="73">
        <v>18</v>
      </c>
      <c r="L759" s="73">
        <v>4.4000000000000004</v>
      </c>
      <c r="M759" s="148" t="s">
        <v>1143</v>
      </c>
      <c r="N759" s="73" t="s">
        <v>1143</v>
      </c>
    </row>
    <row r="760" spans="1:14" s="42" customFormat="1" ht="11.25" customHeight="1">
      <c r="A760" s="43" t="s">
        <v>1049</v>
      </c>
      <c r="B760" s="56" t="s">
        <v>504</v>
      </c>
      <c r="C760" s="184">
        <v>2022</v>
      </c>
      <c r="D760" s="185">
        <v>36.4</v>
      </c>
      <c r="E760" s="73">
        <v>1.9</v>
      </c>
      <c r="F760" s="73">
        <v>542.9</v>
      </c>
      <c r="G760" s="73">
        <v>47</v>
      </c>
      <c r="H760" s="73">
        <v>8.4</v>
      </c>
      <c r="I760" s="73">
        <v>2.2999999999999998</v>
      </c>
      <c r="J760" s="73">
        <v>86.2</v>
      </c>
      <c r="K760" s="73">
        <v>20</v>
      </c>
      <c r="L760" s="73">
        <v>4.3</v>
      </c>
      <c r="M760" s="106">
        <v>324</v>
      </c>
      <c r="N760" s="73">
        <v>5.0999999999999996</v>
      </c>
    </row>
    <row r="761" spans="1:14" s="42" customFormat="1" ht="11.25" customHeight="1">
      <c r="A761" s="43" t="s">
        <v>1049</v>
      </c>
      <c r="B761" s="56" t="s">
        <v>504</v>
      </c>
      <c r="C761" s="184">
        <v>2011</v>
      </c>
      <c r="D761" s="185">
        <v>34.5</v>
      </c>
      <c r="E761" s="73">
        <v>2</v>
      </c>
      <c r="F761" s="73">
        <v>512.20000000000005</v>
      </c>
      <c r="G761" s="73">
        <v>47</v>
      </c>
      <c r="H761" s="73">
        <v>8</v>
      </c>
      <c r="I761" s="73" t="s">
        <v>1143</v>
      </c>
      <c r="J761" s="73">
        <v>81.400000000000006</v>
      </c>
      <c r="K761" s="73">
        <v>19.2</v>
      </c>
      <c r="L761" s="73">
        <v>4.2</v>
      </c>
      <c r="M761" s="148" t="s">
        <v>1143</v>
      </c>
      <c r="N761" s="73" t="s">
        <v>1143</v>
      </c>
    </row>
    <row r="762" spans="1:14" s="42" customFormat="1" ht="11.25" customHeight="1">
      <c r="A762" s="43" t="s">
        <v>1050</v>
      </c>
      <c r="B762" s="56" t="s">
        <v>505</v>
      </c>
      <c r="C762" s="184">
        <v>2022</v>
      </c>
      <c r="D762" s="185">
        <v>30.7</v>
      </c>
      <c r="E762" s="73">
        <v>1.9</v>
      </c>
      <c r="F762" s="73">
        <v>538.79999999999995</v>
      </c>
      <c r="G762" s="73">
        <v>53.4</v>
      </c>
      <c r="H762" s="73">
        <v>9</v>
      </c>
      <c r="I762" s="73">
        <v>2.5</v>
      </c>
      <c r="J762" s="73">
        <v>86.2</v>
      </c>
      <c r="K762" s="73">
        <v>20.3</v>
      </c>
      <c r="L762" s="73">
        <v>4.2</v>
      </c>
      <c r="M762" s="106">
        <v>339</v>
      </c>
      <c r="N762" s="73">
        <v>5.4</v>
      </c>
    </row>
    <row r="763" spans="1:14" s="42" customFormat="1" ht="11.25" customHeight="1">
      <c r="A763" s="43" t="s">
        <v>1050</v>
      </c>
      <c r="B763" s="56" t="s">
        <v>505</v>
      </c>
      <c r="C763" s="184">
        <v>2011</v>
      </c>
      <c r="D763" s="185">
        <v>29.4</v>
      </c>
      <c r="E763" s="73">
        <v>2</v>
      </c>
      <c r="F763" s="73">
        <v>525.6</v>
      </c>
      <c r="G763" s="73">
        <v>53.5</v>
      </c>
      <c r="H763" s="73">
        <v>9.4</v>
      </c>
      <c r="I763" s="73" t="s">
        <v>1143</v>
      </c>
      <c r="J763" s="73">
        <v>80</v>
      </c>
      <c r="K763" s="73">
        <v>18.399999999999999</v>
      </c>
      <c r="L763" s="73">
        <v>4.3</v>
      </c>
      <c r="M763" s="148" t="s">
        <v>1143</v>
      </c>
      <c r="N763" s="73" t="s">
        <v>1143</v>
      </c>
    </row>
    <row r="764" spans="1:14" s="42" customFormat="1" ht="11.25" customHeight="1">
      <c r="A764" s="43" t="s">
        <v>1051</v>
      </c>
      <c r="B764" s="56" t="s">
        <v>506</v>
      </c>
      <c r="C764" s="184">
        <v>2022</v>
      </c>
      <c r="D764" s="185">
        <v>50.1</v>
      </c>
      <c r="E764" s="73">
        <v>1.2</v>
      </c>
      <c r="F764" s="73">
        <v>457.6</v>
      </c>
      <c r="G764" s="73">
        <v>78.900000000000006</v>
      </c>
      <c r="H764" s="73">
        <v>2.2000000000000002</v>
      </c>
      <c r="I764" s="73">
        <v>0.6</v>
      </c>
      <c r="J764" s="73">
        <v>109.7</v>
      </c>
      <c r="K764" s="73">
        <v>22.9</v>
      </c>
      <c r="L764" s="73">
        <v>4.8</v>
      </c>
      <c r="M764" s="106">
        <v>449</v>
      </c>
      <c r="N764" s="73">
        <v>5.7</v>
      </c>
    </row>
    <row r="765" spans="1:14" s="42" customFormat="1" ht="11.25" customHeight="1">
      <c r="A765" s="43" t="s">
        <v>1051</v>
      </c>
      <c r="B765" s="56" t="s">
        <v>506</v>
      </c>
      <c r="C765" s="184">
        <v>2011</v>
      </c>
      <c r="D765" s="185">
        <v>46</v>
      </c>
      <c r="E765" s="73">
        <v>1.2</v>
      </c>
      <c r="F765" s="73">
        <v>441.8</v>
      </c>
      <c r="G765" s="73">
        <v>79.2</v>
      </c>
      <c r="H765" s="73">
        <v>4.0999999999999996</v>
      </c>
      <c r="I765" s="73" t="s">
        <v>1143</v>
      </c>
      <c r="J765" s="73">
        <v>104.5</v>
      </c>
      <c r="K765" s="73">
        <v>21</v>
      </c>
      <c r="L765" s="73">
        <v>5</v>
      </c>
      <c r="M765" s="148" t="s">
        <v>1143</v>
      </c>
      <c r="N765" s="73" t="s">
        <v>1143</v>
      </c>
    </row>
    <row r="766" spans="1:14" s="42" customFormat="1" ht="11.25" customHeight="1">
      <c r="A766" s="43" t="s">
        <v>1052</v>
      </c>
      <c r="B766" s="56" t="s">
        <v>507</v>
      </c>
      <c r="C766" s="184">
        <v>2022</v>
      </c>
      <c r="D766" s="185">
        <v>46.5</v>
      </c>
      <c r="E766" s="73">
        <v>2.2000000000000002</v>
      </c>
      <c r="F766" s="73">
        <v>581.29999999999995</v>
      </c>
      <c r="G766" s="73">
        <v>45.7</v>
      </c>
      <c r="H766" s="73">
        <v>9.6999999999999993</v>
      </c>
      <c r="I766" s="73">
        <v>6</v>
      </c>
      <c r="J766" s="73">
        <v>78.5</v>
      </c>
      <c r="K766" s="73">
        <v>19.5</v>
      </c>
      <c r="L766" s="73">
        <v>4</v>
      </c>
      <c r="M766" s="106">
        <v>279</v>
      </c>
      <c r="N766" s="73">
        <v>4.5999999999999996</v>
      </c>
    </row>
    <row r="767" spans="1:14" s="42" customFormat="1" ht="11.25" customHeight="1">
      <c r="A767" s="43" t="s">
        <v>1052</v>
      </c>
      <c r="B767" s="56" t="s">
        <v>507</v>
      </c>
      <c r="C767" s="184">
        <v>2011</v>
      </c>
      <c r="D767" s="185">
        <v>43.3</v>
      </c>
      <c r="E767" s="73">
        <v>2.6</v>
      </c>
      <c r="F767" s="73">
        <v>617.29999999999995</v>
      </c>
      <c r="G767" s="73">
        <v>39.4</v>
      </c>
      <c r="H767" s="73">
        <v>17.100000000000001</v>
      </c>
      <c r="I767" s="73" t="s">
        <v>1143</v>
      </c>
      <c r="J767" s="73">
        <v>69.400000000000006</v>
      </c>
      <c r="K767" s="73">
        <v>18.8</v>
      </c>
      <c r="L767" s="73">
        <v>3.7</v>
      </c>
      <c r="M767" s="148" t="s">
        <v>1143</v>
      </c>
      <c r="N767" s="73" t="s">
        <v>1143</v>
      </c>
    </row>
    <row r="768" spans="1:14" s="42" customFormat="1" ht="11.25" customHeight="1">
      <c r="A768" s="43" t="s">
        <v>1053</v>
      </c>
      <c r="B768" s="56" t="s">
        <v>508</v>
      </c>
      <c r="C768" s="184">
        <v>2022</v>
      </c>
      <c r="D768" s="185">
        <v>18.600000000000001</v>
      </c>
      <c r="E768" s="73">
        <v>1.4</v>
      </c>
      <c r="F768" s="73">
        <v>463.7</v>
      </c>
      <c r="G768" s="73">
        <v>73.3</v>
      </c>
      <c r="H768" s="73">
        <v>5.8</v>
      </c>
      <c r="I768" s="73">
        <v>1.2</v>
      </c>
      <c r="J768" s="73">
        <v>100.1</v>
      </c>
      <c r="K768" s="73">
        <v>21</v>
      </c>
      <c r="L768" s="73">
        <v>4.8</v>
      </c>
      <c r="M768" s="106">
        <v>317</v>
      </c>
      <c r="N768" s="73">
        <v>4.8</v>
      </c>
    </row>
    <row r="769" spans="1:14" s="42" customFormat="1" ht="11.25" customHeight="1">
      <c r="A769" s="43" t="s">
        <v>1053</v>
      </c>
      <c r="B769" s="56" t="s">
        <v>508</v>
      </c>
      <c r="C769" s="184">
        <v>2011</v>
      </c>
      <c r="D769" s="185">
        <v>18.5</v>
      </c>
      <c r="E769" s="73">
        <v>1.4</v>
      </c>
      <c r="F769" s="73">
        <v>457.9</v>
      </c>
      <c r="G769" s="73">
        <v>68.5</v>
      </c>
      <c r="H769" s="73">
        <v>6.4</v>
      </c>
      <c r="I769" s="73" t="s">
        <v>1143</v>
      </c>
      <c r="J769" s="73">
        <v>91.8</v>
      </c>
      <c r="K769" s="73">
        <v>19.100000000000001</v>
      </c>
      <c r="L769" s="73">
        <v>4.8</v>
      </c>
      <c r="M769" s="148" t="s">
        <v>1143</v>
      </c>
      <c r="N769" s="73" t="s">
        <v>1143</v>
      </c>
    </row>
    <row r="770" spans="1:14" s="42" customFormat="1" ht="11.25" customHeight="1">
      <c r="A770" s="43" t="s">
        <v>1054</v>
      </c>
      <c r="B770" s="56" t="s">
        <v>509</v>
      </c>
      <c r="C770" s="184">
        <v>2022</v>
      </c>
      <c r="D770" s="185">
        <v>54.6</v>
      </c>
      <c r="E770" s="73">
        <v>1.5</v>
      </c>
      <c r="F770" s="73">
        <v>487.8</v>
      </c>
      <c r="G770" s="73">
        <v>64.7</v>
      </c>
      <c r="H770" s="73">
        <v>4.4000000000000004</v>
      </c>
      <c r="I770" s="73">
        <v>1.3</v>
      </c>
      <c r="J770" s="73">
        <v>102.3</v>
      </c>
      <c r="K770" s="73">
        <v>22.6</v>
      </c>
      <c r="L770" s="73">
        <v>4.5</v>
      </c>
      <c r="M770" s="106">
        <v>418</v>
      </c>
      <c r="N770" s="73">
        <v>5.7</v>
      </c>
    </row>
    <row r="771" spans="1:14" s="42" customFormat="1" ht="11.25" customHeight="1">
      <c r="A771" s="43" t="s">
        <v>1054</v>
      </c>
      <c r="B771" s="56" t="s">
        <v>509</v>
      </c>
      <c r="C771" s="184">
        <v>2011</v>
      </c>
      <c r="D771" s="185">
        <v>50.4</v>
      </c>
      <c r="E771" s="73">
        <v>1.6</v>
      </c>
      <c r="F771" s="73">
        <v>471.2</v>
      </c>
      <c r="G771" s="73">
        <v>57.7</v>
      </c>
      <c r="H771" s="73">
        <v>5.6</v>
      </c>
      <c r="I771" s="73" t="s">
        <v>1143</v>
      </c>
      <c r="J771" s="73">
        <v>97.2</v>
      </c>
      <c r="K771" s="73">
        <v>21</v>
      </c>
      <c r="L771" s="73">
        <v>4.5999999999999996</v>
      </c>
      <c r="M771" s="148" t="s">
        <v>1143</v>
      </c>
      <c r="N771" s="73" t="s">
        <v>1143</v>
      </c>
    </row>
    <row r="772" spans="1:14" s="42" customFormat="1" ht="11.25" customHeight="1">
      <c r="A772" s="43" t="s">
        <v>1055</v>
      </c>
      <c r="B772" s="56" t="s">
        <v>510</v>
      </c>
      <c r="C772" s="184">
        <v>2022</v>
      </c>
      <c r="D772" s="185">
        <v>161.6</v>
      </c>
      <c r="E772" s="73">
        <v>2.6</v>
      </c>
      <c r="F772" s="73">
        <v>506.2</v>
      </c>
      <c r="G772" s="73">
        <v>34.4</v>
      </c>
      <c r="H772" s="73">
        <v>3</v>
      </c>
      <c r="I772" s="73">
        <v>1.5</v>
      </c>
      <c r="J772" s="73">
        <v>89.4</v>
      </c>
      <c r="K772" s="73">
        <v>22.3</v>
      </c>
      <c r="L772" s="73">
        <v>4</v>
      </c>
      <c r="M772" s="106">
        <v>451</v>
      </c>
      <c r="N772" s="73">
        <v>6.6</v>
      </c>
    </row>
    <row r="773" spans="1:14" s="42" customFormat="1" ht="11.25" customHeight="1">
      <c r="A773" s="43" t="s">
        <v>1055</v>
      </c>
      <c r="B773" s="56" t="s">
        <v>510</v>
      </c>
      <c r="C773" s="184">
        <v>2011</v>
      </c>
      <c r="D773" s="185">
        <v>146.80000000000001</v>
      </c>
      <c r="E773" s="73">
        <v>2.7</v>
      </c>
      <c r="F773" s="73">
        <v>522.29999999999995</v>
      </c>
      <c r="G773" s="73">
        <v>32.4</v>
      </c>
      <c r="H773" s="73">
        <v>5.7</v>
      </c>
      <c r="I773" s="73" t="s">
        <v>1143</v>
      </c>
      <c r="J773" s="73">
        <v>84.6</v>
      </c>
      <c r="K773" s="73">
        <v>20.8</v>
      </c>
      <c r="L773" s="73">
        <v>4.0999999999999996</v>
      </c>
      <c r="M773" s="148" t="s">
        <v>1143</v>
      </c>
      <c r="N773" s="73" t="s">
        <v>1143</v>
      </c>
    </row>
    <row r="774" spans="1:14" s="42" customFormat="1" ht="11.25" customHeight="1">
      <c r="A774" s="43" t="s">
        <v>1056</v>
      </c>
      <c r="B774" s="56" t="s">
        <v>511</v>
      </c>
      <c r="C774" s="184">
        <v>2022</v>
      </c>
      <c r="D774" s="185">
        <v>75.900000000000006</v>
      </c>
      <c r="E774" s="73">
        <v>1.8</v>
      </c>
      <c r="F774" s="73">
        <v>502.6</v>
      </c>
      <c r="G774" s="73">
        <v>49.9</v>
      </c>
      <c r="H774" s="73">
        <v>5.0999999999999996</v>
      </c>
      <c r="I774" s="73">
        <v>2.2999999999999998</v>
      </c>
      <c r="J774" s="73">
        <v>90.5</v>
      </c>
      <c r="K774" s="73">
        <v>21.9</v>
      </c>
      <c r="L774" s="73">
        <v>4.0999999999999996</v>
      </c>
      <c r="M774" s="106">
        <v>393</v>
      </c>
      <c r="N774" s="73">
        <v>6</v>
      </c>
    </row>
    <row r="775" spans="1:14" s="42" customFormat="1" ht="11.25" customHeight="1">
      <c r="A775" s="43" t="s">
        <v>1056</v>
      </c>
      <c r="B775" s="56" t="s">
        <v>511</v>
      </c>
      <c r="C775" s="184">
        <v>2011</v>
      </c>
      <c r="D775" s="185">
        <v>68.8</v>
      </c>
      <c r="E775" s="73">
        <v>1.9</v>
      </c>
      <c r="F775" s="73">
        <v>525.9</v>
      </c>
      <c r="G775" s="73">
        <v>47.5</v>
      </c>
      <c r="H775" s="73">
        <v>8</v>
      </c>
      <c r="I775" s="73" t="s">
        <v>1143</v>
      </c>
      <c r="J775" s="73">
        <v>84</v>
      </c>
      <c r="K775" s="73">
        <v>20.100000000000001</v>
      </c>
      <c r="L775" s="73">
        <v>4.2</v>
      </c>
      <c r="M775" s="148" t="s">
        <v>1143</v>
      </c>
      <c r="N775" s="73" t="s">
        <v>1143</v>
      </c>
    </row>
    <row r="776" spans="1:14" s="42" customFormat="1" ht="11.25" customHeight="1">
      <c r="A776" s="43" t="s">
        <v>1057</v>
      </c>
      <c r="B776" s="56" t="s">
        <v>522</v>
      </c>
      <c r="C776" s="184">
        <v>2022</v>
      </c>
      <c r="D776" s="185">
        <v>64.8</v>
      </c>
      <c r="E776" s="73">
        <v>1.7</v>
      </c>
      <c r="F776" s="73">
        <v>484.5</v>
      </c>
      <c r="G776" s="73">
        <v>56</v>
      </c>
      <c r="H776" s="73">
        <v>3.6</v>
      </c>
      <c r="I776" s="73">
        <v>1.4</v>
      </c>
      <c r="J776" s="73">
        <v>96.3</v>
      </c>
      <c r="K776" s="73">
        <v>21.6</v>
      </c>
      <c r="L776" s="73">
        <v>4.4000000000000004</v>
      </c>
      <c r="M776" s="106">
        <v>384</v>
      </c>
      <c r="N776" s="73">
        <v>5.6</v>
      </c>
    </row>
    <row r="777" spans="1:14" s="42" customFormat="1" ht="11.25" customHeight="1">
      <c r="A777" s="43" t="s">
        <v>1057</v>
      </c>
      <c r="B777" s="56" t="s">
        <v>522</v>
      </c>
      <c r="C777" s="184">
        <v>2011</v>
      </c>
      <c r="D777" s="185">
        <v>59.6</v>
      </c>
      <c r="E777" s="73">
        <v>1.8</v>
      </c>
      <c r="F777" s="73">
        <v>485.5</v>
      </c>
      <c r="G777" s="73">
        <v>52.4</v>
      </c>
      <c r="H777" s="73">
        <v>6.3</v>
      </c>
      <c r="I777" s="73" t="s">
        <v>1143</v>
      </c>
      <c r="J777" s="73">
        <v>88.7</v>
      </c>
      <c r="K777" s="73">
        <v>20</v>
      </c>
      <c r="L777" s="73">
        <v>4.4000000000000004</v>
      </c>
      <c r="M777" s="148" t="s">
        <v>1143</v>
      </c>
      <c r="N777" s="73" t="s">
        <v>1143</v>
      </c>
    </row>
    <row r="778" spans="1:14" s="42" customFormat="1" ht="11.25" customHeight="1">
      <c r="A778" s="43" t="s">
        <v>1058</v>
      </c>
      <c r="B778" s="56" t="s">
        <v>512</v>
      </c>
      <c r="C778" s="184">
        <v>2022</v>
      </c>
      <c r="D778" s="185">
        <v>30.2</v>
      </c>
      <c r="E778" s="73">
        <v>2.5</v>
      </c>
      <c r="F778" s="73">
        <v>596.6</v>
      </c>
      <c r="G778" s="73">
        <v>45</v>
      </c>
      <c r="H778" s="73">
        <v>11.7</v>
      </c>
      <c r="I778" s="73">
        <v>5.8</v>
      </c>
      <c r="J778" s="73">
        <v>76.5</v>
      </c>
      <c r="K778" s="73">
        <v>19.100000000000001</v>
      </c>
      <c r="L778" s="73">
        <v>4</v>
      </c>
      <c r="M778" s="106">
        <v>290</v>
      </c>
      <c r="N778" s="73">
        <v>5</v>
      </c>
    </row>
    <row r="779" spans="1:14" s="42" customFormat="1" ht="11.25" customHeight="1">
      <c r="A779" s="43" t="s">
        <v>1058</v>
      </c>
      <c r="B779" s="56" t="s">
        <v>512</v>
      </c>
      <c r="C779" s="184">
        <v>2011</v>
      </c>
      <c r="D779" s="185">
        <v>29</v>
      </c>
      <c r="E779" s="73">
        <v>2.5</v>
      </c>
      <c r="F779" s="73">
        <v>578.9</v>
      </c>
      <c r="G779" s="73">
        <v>46.4</v>
      </c>
      <c r="H779" s="73">
        <v>10.5</v>
      </c>
      <c r="I779" s="73" t="s">
        <v>1143</v>
      </c>
      <c r="J779" s="73">
        <v>72.2</v>
      </c>
      <c r="K779" s="73">
        <v>18.7</v>
      </c>
      <c r="L779" s="73">
        <v>3.9</v>
      </c>
      <c r="M779" s="148" t="s">
        <v>1143</v>
      </c>
      <c r="N779" s="73" t="s">
        <v>1143</v>
      </c>
    </row>
    <row r="780" spans="1:14" s="42" customFormat="1" ht="11.25" customHeight="1">
      <c r="A780" s="43" t="s">
        <v>1059</v>
      </c>
      <c r="B780" s="56" t="s">
        <v>520</v>
      </c>
      <c r="C780" s="184">
        <v>2022</v>
      </c>
      <c r="D780" s="185">
        <v>20.5</v>
      </c>
      <c r="E780" s="73">
        <v>1.3</v>
      </c>
      <c r="F780" s="73">
        <v>451.3</v>
      </c>
      <c r="G780" s="73">
        <v>75.8</v>
      </c>
      <c r="H780" s="73">
        <v>6.1</v>
      </c>
      <c r="I780" s="97">
        <v>1.5</v>
      </c>
      <c r="J780" s="73">
        <v>111.9</v>
      </c>
      <c r="K780" s="73">
        <v>22.5</v>
      </c>
      <c r="L780" s="73">
        <v>5</v>
      </c>
      <c r="M780" s="106">
        <v>375</v>
      </c>
      <c r="N780" s="73">
        <v>4.8</v>
      </c>
    </row>
    <row r="781" spans="1:14" s="42" customFormat="1" ht="11.25" customHeight="1">
      <c r="A781" s="43" t="s">
        <v>1059</v>
      </c>
      <c r="B781" s="56" t="s">
        <v>520</v>
      </c>
      <c r="C781" s="184">
        <v>2011</v>
      </c>
      <c r="D781" s="185">
        <v>20.100000000000001</v>
      </c>
      <c r="E781" s="73">
        <v>1.4</v>
      </c>
      <c r="F781" s="73">
        <v>431.9</v>
      </c>
      <c r="G781" s="73">
        <v>71.599999999999994</v>
      </c>
      <c r="H781" s="73">
        <v>3.8</v>
      </c>
      <c r="I781" s="73" t="s">
        <v>1143</v>
      </c>
      <c r="J781" s="73">
        <v>99.1</v>
      </c>
      <c r="K781" s="73">
        <v>19.600000000000001</v>
      </c>
      <c r="L781" s="73">
        <v>5</v>
      </c>
      <c r="M781" s="148" t="s">
        <v>1143</v>
      </c>
      <c r="N781" s="73" t="s">
        <v>1143</v>
      </c>
    </row>
    <row r="782" spans="1:14" s="42" customFormat="1" ht="11.25" customHeight="1">
      <c r="A782" s="43" t="s">
        <v>1060</v>
      </c>
      <c r="B782" s="56" t="s">
        <v>523</v>
      </c>
      <c r="C782" s="184">
        <v>2022</v>
      </c>
      <c r="D782" s="185">
        <v>38.200000000000003</v>
      </c>
      <c r="E782" s="73">
        <v>1.2</v>
      </c>
      <c r="F782" s="73">
        <v>464.6</v>
      </c>
      <c r="G782" s="73">
        <v>81.7</v>
      </c>
      <c r="H782" s="73">
        <v>3.8</v>
      </c>
      <c r="I782" s="73">
        <v>1</v>
      </c>
      <c r="J782" s="73">
        <v>110.1</v>
      </c>
      <c r="K782" s="73">
        <v>22.6</v>
      </c>
      <c r="L782" s="73">
        <v>4.9000000000000004</v>
      </c>
      <c r="M782" s="106">
        <v>365</v>
      </c>
      <c r="N782" s="73">
        <v>4.5999999999999996</v>
      </c>
    </row>
    <row r="783" spans="1:14" s="42" customFormat="1" ht="11.25" customHeight="1">
      <c r="A783" s="43" t="s">
        <v>1060</v>
      </c>
      <c r="B783" s="56" t="s">
        <v>523</v>
      </c>
      <c r="C783" s="184">
        <v>2011</v>
      </c>
      <c r="D783" s="185">
        <v>35.700000000000003</v>
      </c>
      <c r="E783" s="73">
        <v>1.3</v>
      </c>
      <c r="F783" s="73">
        <v>465.1</v>
      </c>
      <c r="G783" s="73">
        <v>76.900000000000006</v>
      </c>
      <c r="H783" s="73">
        <v>4.8</v>
      </c>
      <c r="I783" s="73" t="s">
        <v>1143</v>
      </c>
      <c r="J783" s="73">
        <v>101</v>
      </c>
      <c r="K783" s="73">
        <v>20.3</v>
      </c>
      <c r="L783" s="73">
        <v>5</v>
      </c>
      <c r="M783" s="148" t="s">
        <v>1143</v>
      </c>
      <c r="N783" s="73" t="s">
        <v>1143</v>
      </c>
    </row>
    <row r="784" spans="1:14" s="42" customFormat="1" ht="11.25" customHeight="1">
      <c r="A784" s="43" t="s">
        <v>1061</v>
      </c>
      <c r="B784" s="56" t="s">
        <v>525</v>
      </c>
      <c r="C784" s="184">
        <v>2022</v>
      </c>
      <c r="D784" s="185">
        <v>39.9</v>
      </c>
      <c r="E784" s="73">
        <v>1.8</v>
      </c>
      <c r="F784" s="73">
        <v>528.20000000000005</v>
      </c>
      <c r="G784" s="73">
        <v>57.2</v>
      </c>
      <c r="H784" s="73">
        <v>7.7</v>
      </c>
      <c r="I784" s="73">
        <v>1.8</v>
      </c>
      <c r="J784" s="73">
        <v>89.6</v>
      </c>
      <c r="K784" s="73">
        <v>21.5</v>
      </c>
      <c r="L784" s="73">
        <v>4.2</v>
      </c>
      <c r="M784" s="106">
        <v>336</v>
      </c>
      <c r="N784" s="73">
        <v>5.4</v>
      </c>
    </row>
    <row r="785" spans="1:14" s="42" customFormat="1" ht="11.25" customHeight="1">
      <c r="A785" s="43" t="s">
        <v>1061</v>
      </c>
      <c r="B785" s="56" t="s">
        <v>525</v>
      </c>
      <c r="C785" s="184">
        <v>2011</v>
      </c>
      <c r="D785" s="185">
        <v>35</v>
      </c>
      <c r="E785" s="73">
        <v>2</v>
      </c>
      <c r="F785" s="73">
        <v>509.3</v>
      </c>
      <c r="G785" s="73">
        <v>54</v>
      </c>
      <c r="H785" s="73">
        <v>8.1999999999999993</v>
      </c>
      <c r="I785" s="73" t="s">
        <v>1143</v>
      </c>
      <c r="J785" s="73">
        <v>80.5</v>
      </c>
      <c r="K785" s="73">
        <v>18.899999999999999</v>
      </c>
      <c r="L785" s="73">
        <v>4.3</v>
      </c>
      <c r="M785" s="148" t="s">
        <v>1143</v>
      </c>
      <c r="N785" s="73" t="s">
        <v>1143</v>
      </c>
    </row>
    <row r="786" spans="1:14" s="42" customFormat="1" ht="11.25" customHeight="1">
      <c r="A786" s="43" t="s">
        <v>1062</v>
      </c>
      <c r="B786" s="56" t="s">
        <v>513</v>
      </c>
      <c r="C786" s="184">
        <v>2022</v>
      </c>
      <c r="D786" s="185">
        <v>39.6</v>
      </c>
      <c r="E786" s="73">
        <v>2.1</v>
      </c>
      <c r="F786" s="73">
        <v>571.5</v>
      </c>
      <c r="G786" s="73">
        <v>46.6</v>
      </c>
      <c r="H786" s="73">
        <v>11.5</v>
      </c>
      <c r="I786" s="73">
        <v>3.3</v>
      </c>
      <c r="J786" s="73">
        <v>81.5</v>
      </c>
      <c r="K786" s="73">
        <v>19.100000000000001</v>
      </c>
      <c r="L786" s="73">
        <v>4.3</v>
      </c>
      <c r="M786" s="106">
        <v>289</v>
      </c>
      <c r="N786" s="73">
        <v>4.8</v>
      </c>
    </row>
    <row r="787" spans="1:14" s="42" customFormat="1" ht="11.25" customHeight="1">
      <c r="A787" s="43" t="s">
        <v>1062</v>
      </c>
      <c r="B787" s="56" t="s">
        <v>513</v>
      </c>
      <c r="C787" s="184">
        <v>2011</v>
      </c>
      <c r="D787" s="185">
        <v>38.5</v>
      </c>
      <c r="E787" s="73">
        <v>2.2000000000000002</v>
      </c>
      <c r="F787" s="73">
        <v>526.79999999999995</v>
      </c>
      <c r="G787" s="73">
        <v>46.9</v>
      </c>
      <c r="H787" s="73">
        <v>9.6999999999999993</v>
      </c>
      <c r="I787" s="73" t="s">
        <v>1143</v>
      </c>
      <c r="J787" s="73">
        <v>75.7</v>
      </c>
      <c r="K787" s="73">
        <v>17.8</v>
      </c>
      <c r="L787" s="73">
        <v>4.2</v>
      </c>
      <c r="M787" s="148" t="s">
        <v>1143</v>
      </c>
      <c r="N787" s="73" t="s">
        <v>1143</v>
      </c>
    </row>
    <row r="788" spans="1:14" s="42" customFormat="1" ht="11.25" customHeight="1">
      <c r="A788" s="43" t="s">
        <v>1063</v>
      </c>
      <c r="B788" s="56" t="s">
        <v>514</v>
      </c>
      <c r="C788" s="184">
        <v>2022</v>
      </c>
      <c r="D788" s="185">
        <v>39.700000000000003</v>
      </c>
      <c r="E788" s="73">
        <v>2</v>
      </c>
      <c r="F788" s="73">
        <v>532.4</v>
      </c>
      <c r="G788" s="73">
        <v>50.5</v>
      </c>
      <c r="H788" s="73">
        <v>9.3000000000000007</v>
      </c>
      <c r="I788" s="73">
        <v>3.7</v>
      </c>
      <c r="J788" s="73">
        <v>85.5</v>
      </c>
      <c r="K788" s="73">
        <v>20.9</v>
      </c>
      <c r="L788" s="73">
        <v>4.0999999999999996</v>
      </c>
      <c r="M788" s="106">
        <v>326</v>
      </c>
      <c r="N788" s="73">
        <v>5.2</v>
      </c>
    </row>
    <row r="789" spans="1:14" s="42" customFormat="1" ht="11.25" customHeight="1">
      <c r="A789" s="43" t="s">
        <v>1063</v>
      </c>
      <c r="B789" s="56" t="s">
        <v>514</v>
      </c>
      <c r="C789" s="184">
        <v>2011</v>
      </c>
      <c r="D789" s="185">
        <v>36.1</v>
      </c>
      <c r="E789" s="73">
        <v>2</v>
      </c>
      <c r="F789" s="73">
        <v>543.70000000000005</v>
      </c>
      <c r="G789" s="73">
        <v>48</v>
      </c>
      <c r="H789" s="73">
        <v>11.3</v>
      </c>
      <c r="I789" s="73" t="s">
        <v>1143</v>
      </c>
      <c r="J789" s="73">
        <v>80</v>
      </c>
      <c r="K789" s="73">
        <v>19.600000000000001</v>
      </c>
      <c r="L789" s="73">
        <v>4.0999999999999996</v>
      </c>
      <c r="M789" s="148" t="s">
        <v>1143</v>
      </c>
      <c r="N789" s="73" t="s">
        <v>1143</v>
      </c>
    </row>
    <row r="790" spans="1:14" s="42" customFormat="1" ht="11.25" customHeight="1">
      <c r="A790" s="43" t="s">
        <v>1064</v>
      </c>
      <c r="B790" s="56" t="s">
        <v>515</v>
      </c>
      <c r="C790" s="184">
        <v>2022</v>
      </c>
      <c r="D790" s="185">
        <v>22.4</v>
      </c>
      <c r="E790" s="73">
        <v>1.4</v>
      </c>
      <c r="F790" s="73">
        <v>474.8</v>
      </c>
      <c r="G790" s="73">
        <v>75.2</v>
      </c>
      <c r="H790" s="73">
        <v>5.6</v>
      </c>
      <c r="I790" s="73">
        <v>1.4</v>
      </c>
      <c r="J790" s="73">
        <v>101.3</v>
      </c>
      <c r="K790" s="73">
        <v>21.5</v>
      </c>
      <c r="L790" s="73">
        <v>4.7</v>
      </c>
      <c r="M790" s="106">
        <v>330</v>
      </c>
      <c r="N790" s="73">
        <v>6.4</v>
      </c>
    </row>
    <row r="791" spans="1:14" s="42" customFormat="1" ht="11.25" customHeight="1">
      <c r="A791" s="43" t="s">
        <v>1064</v>
      </c>
      <c r="B791" s="56" t="s">
        <v>515</v>
      </c>
      <c r="C791" s="184">
        <v>2011</v>
      </c>
      <c r="D791" s="185">
        <v>22.1</v>
      </c>
      <c r="E791" s="73">
        <v>1.5</v>
      </c>
      <c r="F791" s="73">
        <v>472.1</v>
      </c>
      <c r="G791" s="73">
        <v>71.900000000000006</v>
      </c>
      <c r="H791" s="73">
        <v>8</v>
      </c>
      <c r="I791" s="73" t="s">
        <v>1143</v>
      </c>
      <c r="J791" s="73">
        <v>93.4</v>
      </c>
      <c r="K791" s="73">
        <v>19.2</v>
      </c>
      <c r="L791" s="73">
        <v>4.9000000000000004</v>
      </c>
      <c r="M791" s="148" t="s">
        <v>1143</v>
      </c>
      <c r="N791" s="73" t="s">
        <v>1143</v>
      </c>
    </row>
    <row r="792" spans="1:14" s="42" customFormat="1" ht="11.25" customHeight="1">
      <c r="A792" s="43" t="s">
        <v>1065</v>
      </c>
      <c r="B792" s="56" t="s">
        <v>516</v>
      </c>
      <c r="C792" s="184">
        <v>2022</v>
      </c>
      <c r="D792" s="185">
        <v>35.1</v>
      </c>
      <c r="E792" s="73">
        <v>1.5</v>
      </c>
      <c r="F792" s="73">
        <v>495.6</v>
      </c>
      <c r="G792" s="73">
        <v>64.8</v>
      </c>
      <c r="H792" s="73">
        <v>5.5</v>
      </c>
      <c r="I792" s="73">
        <v>1.2</v>
      </c>
      <c r="J792" s="73">
        <v>94.1</v>
      </c>
      <c r="K792" s="73">
        <v>20.399999999999999</v>
      </c>
      <c r="L792" s="73">
        <v>4.5999999999999996</v>
      </c>
      <c r="M792" s="106">
        <v>320</v>
      </c>
      <c r="N792" s="73">
        <v>4.7</v>
      </c>
    </row>
    <row r="793" spans="1:14" s="42" customFormat="1" ht="11.25" customHeight="1">
      <c r="A793" s="43" t="s">
        <v>1065</v>
      </c>
      <c r="B793" s="56" t="s">
        <v>516</v>
      </c>
      <c r="C793" s="184">
        <v>2011</v>
      </c>
      <c r="D793" s="185">
        <v>34.700000000000003</v>
      </c>
      <c r="E793" s="73">
        <v>1.6</v>
      </c>
      <c r="F793" s="73">
        <v>469.3</v>
      </c>
      <c r="G793" s="73">
        <v>61.2</v>
      </c>
      <c r="H793" s="73">
        <v>5.2</v>
      </c>
      <c r="I793" s="73" t="s">
        <v>1143</v>
      </c>
      <c r="J793" s="73">
        <v>84.2</v>
      </c>
      <c r="K793" s="73">
        <v>18.5</v>
      </c>
      <c r="L793" s="73">
        <v>4.5999999999999996</v>
      </c>
      <c r="M793" s="148" t="s">
        <v>1143</v>
      </c>
      <c r="N793" s="73" t="s">
        <v>1143</v>
      </c>
    </row>
    <row r="794" spans="1:14" s="42" customFormat="1" ht="11.25" customHeight="1">
      <c r="A794" s="43" t="s">
        <v>1066</v>
      </c>
      <c r="B794" s="56" t="s">
        <v>517</v>
      </c>
      <c r="C794" s="184">
        <v>2022</v>
      </c>
      <c r="D794" s="185">
        <v>50.5</v>
      </c>
      <c r="E794" s="73">
        <v>2.8</v>
      </c>
      <c r="F794" s="73">
        <v>609.9</v>
      </c>
      <c r="G794" s="73">
        <v>31.2</v>
      </c>
      <c r="H794" s="73">
        <v>10.8</v>
      </c>
      <c r="I794" s="73">
        <v>4</v>
      </c>
      <c r="J794" s="73">
        <v>74.900000000000006</v>
      </c>
      <c r="K794" s="73">
        <v>19.5</v>
      </c>
      <c r="L794" s="73">
        <v>3.8</v>
      </c>
      <c r="M794" s="106">
        <v>317</v>
      </c>
      <c r="N794" s="73">
        <v>5.2</v>
      </c>
    </row>
    <row r="795" spans="1:14" s="42" customFormat="1" ht="11.25" customHeight="1">
      <c r="A795" s="43" t="s">
        <v>1066</v>
      </c>
      <c r="B795" s="56" t="s">
        <v>517</v>
      </c>
      <c r="C795" s="184">
        <v>2011</v>
      </c>
      <c r="D795" s="185">
        <v>48.1</v>
      </c>
      <c r="E795" s="73">
        <v>3</v>
      </c>
      <c r="F795" s="73">
        <v>577.70000000000005</v>
      </c>
      <c r="G795" s="73">
        <v>29.9</v>
      </c>
      <c r="H795" s="73">
        <v>12.9</v>
      </c>
      <c r="I795" s="73" t="s">
        <v>1143</v>
      </c>
      <c r="J795" s="73">
        <v>71</v>
      </c>
      <c r="K795" s="73">
        <v>19</v>
      </c>
      <c r="L795" s="73">
        <v>3.7</v>
      </c>
      <c r="M795" s="148" t="s">
        <v>1143</v>
      </c>
      <c r="N795" s="73" t="s">
        <v>1143</v>
      </c>
    </row>
    <row r="796" spans="1:14" s="42" customFormat="1" ht="11.25" customHeight="1">
      <c r="A796" s="43" t="s">
        <v>1067</v>
      </c>
      <c r="B796" s="56" t="s">
        <v>518</v>
      </c>
      <c r="C796" s="184">
        <v>2022</v>
      </c>
      <c r="D796" s="185">
        <v>53.3</v>
      </c>
      <c r="E796" s="73">
        <v>1.9</v>
      </c>
      <c r="F796" s="73">
        <v>513.1</v>
      </c>
      <c r="G796" s="73">
        <v>47.8</v>
      </c>
      <c r="H796" s="73">
        <v>7.7</v>
      </c>
      <c r="I796" s="73">
        <v>2.4</v>
      </c>
      <c r="J796" s="73">
        <v>89.4</v>
      </c>
      <c r="K796" s="73">
        <v>21.4</v>
      </c>
      <c r="L796" s="73">
        <v>4.2</v>
      </c>
      <c r="M796" s="106">
        <v>387</v>
      </c>
      <c r="N796" s="73">
        <v>5.7</v>
      </c>
    </row>
    <row r="797" spans="1:14" s="42" customFormat="1" ht="11.25" customHeight="1">
      <c r="A797" s="43" t="s">
        <v>1067</v>
      </c>
      <c r="B797" s="56" t="s">
        <v>518</v>
      </c>
      <c r="C797" s="184">
        <v>2011</v>
      </c>
      <c r="D797" s="185">
        <v>48.4</v>
      </c>
      <c r="E797" s="73">
        <v>2</v>
      </c>
      <c r="F797" s="73">
        <v>519</v>
      </c>
      <c r="G797" s="73">
        <v>52.4</v>
      </c>
      <c r="H797" s="73">
        <v>7.2</v>
      </c>
      <c r="I797" s="73" t="s">
        <v>1143</v>
      </c>
      <c r="J797" s="73">
        <v>80.099999999999994</v>
      </c>
      <c r="K797" s="73">
        <v>19</v>
      </c>
      <c r="L797" s="73">
        <v>4.2</v>
      </c>
      <c r="M797" s="148" t="s">
        <v>1143</v>
      </c>
      <c r="N797" s="73" t="s">
        <v>1143</v>
      </c>
    </row>
    <row r="798" spans="1:14" s="42" customFormat="1" ht="19.899999999999999" customHeight="1">
      <c r="A798" s="107" t="s">
        <v>1068</v>
      </c>
      <c r="B798" s="64" t="s">
        <v>671</v>
      </c>
      <c r="C798" s="186">
        <v>2022</v>
      </c>
      <c r="D798" s="187">
        <v>26.8</v>
      </c>
      <c r="E798" s="88">
        <v>2</v>
      </c>
      <c r="F798" s="88">
        <v>530</v>
      </c>
      <c r="G798" s="88">
        <v>48.9</v>
      </c>
      <c r="H798" s="88">
        <v>7.5</v>
      </c>
      <c r="I798" s="88">
        <v>2.6</v>
      </c>
      <c r="J798" s="88">
        <v>86.6</v>
      </c>
      <c r="K798" s="88">
        <v>20.399999999999999</v>
      </c>
      <c r="L798" s="88">
        <v>4.2</v>
      </c>
      <c r="M798" s="108">
        <v>333</v>
      </c>
      <c r="N798" s="88">
        <v>5.3</v>
      </c>
    </row>
    <row r="799" spans="1:14" s="42" customFormat="1" ht="11.25" customHeight="1">
      <c r="A799" s="107" t="s">
        <v>1068</v>
      </c>
      <c r="B799" s="64" t="s">
        <v>671</v>
      </c>
      <c r="C799" s="186">
        <v>2011</v>
      </c>
      <c r="D799" s="187">
        <v>25.5</v>
      </c>
      <c r="E799" s="88">
        <v>2</v>
      </c>
      <c r="F799" s="88">
        <v>518.70000000000005</v>
      </c>
      <c r="G799" s="88">
        <v>47.8</v>
      </c>
      <c r="H799" s="88">
        <v>9.6</v>
      </c>
      <c r="I799" s="88" t="s">
        <v>1143</v>
      </c>
      <c r="J799" s="88">
        <v>81.7</v>
      </c>
      <c r="K799" s="88">
        <v>19</v>
      </c>
      <c r="L799" s="88">
        <v>4.3</v>
      </c>
      <c r="M799" s="149" t="s">
        <v>1143</v>
      </c>
      <c r="N799" s="88" t="s">
        <v>1143</v>
      </c>
    </row>
    <row r="800" spans="1:14" s="42" customFormat="1" ht="19.899999999999999" customHeight="1">
      <c r="A800" s="43" t="s">
        <v>1069</v>
      </c>
      <c r="B800" s="56" t="s">
        <v>545</v>
      </c>
      <c r="C800" s="184">
        <v>2022</v>
      </c>
      <c r="D800" s="185">
        <v>11.9</v>
      </c>
      <c r="E800" s="73">
        <v>1.4</v>
      </c>
      <c r="F800" s="73">
        <v>529.5</v>
      </c>
      <c r="G800" s="73">
        <v>71.400000000000006</v>
      </c>
      <c r="H800" s="73">
        <v>9.1</v>
      </c>
      <c r="I800" s="73">
        <v>1.9</v>
      </c>
      <c r="J800" s="73">
        <v>93.5</v>
      </c>
      <c r="K800" s="73">
        <v>20.2</v>
      </c>
      <c r="L800" s="73">
        <v>4.5999999999999996</v>
      </c>
      <c r="M800" s="106">
        <v>263</v>
      </c>
      <c r="N800" s="73">
        <v>4.2</v>
      </c>
    </row>
    <row r="801" spans="1:14" s="42" customFormat="1" ht="11.25" customHeight="1">
      <c r="A801" s="43" t="s">
        <v>1069</v>
      </c>
      <c r="B801" s="56" t="s">
        <v>545</v>
      </c>
      <c r="C801" s="184">
        <v>2011</v>
      </c>
      <c r="D801" s="185">
        <v>12.7</v>
      </c>
      <c r="E801" s="73">
        <v>1.4</v>
      </c>
      <c r="F801" s="73">
        <v>505.6</v>
      </c>
      <c r="G801" s="73">
        <v>69.400000000000006</v>
      </c>
      <c r="H801" s="73">
        <v>13.3</v>
      </c>
      <c r="I801" s="73" t="s">
        <v>1143</v>
      </c>
      <c r="J801" s="73">
        <v>90.1</v>
      </c>
      <c r="K801" s="73">
        <v>19.3</v>
      </c>
      <c r="L801" s="73">
        <v>4.7</v>
      </c>
      <c r="M801" s="148" t="s">
        <v>1143</v>
      </c>
      <c r="N801" s="73" t="s">
        <v>1143</v>
      </c>
    </row>
    <row r="802" spans="1:14" s="42" customFormat="1" ht="11.25" customHeight="1">
      <c r="A802" s="43" t="s">
        <v>1070</v>
      </c>
      <c r="B802" s="56" t="s">
        <v>526</v>
      </c>
      <c r="C802" s="184">
        <v>2022</v>
      </c>
      <c r="D802" s="185">
        <v>45.6</v>
      </c>
      <c r="E802" s="73">
        <v>2.1</v>
      </c>
      <c r="F802" s="73">
        <v>561.6</v>
      </c>
      <c r="G802" s="73">
        <v>43.2</v>
      </c>
      <c r="H802" s="73">
        <v>9.4</v>
      </c>
      <c r="I802" s="73">
        <v>3.8</v>
      </c>
      <c r="J802" s="73">
        <v>84.5</v>
      </c>
      <c r="K802" s="73">
        <v>20</v>
      </c>
      <c r="L802" s="73">
        <v>4.2</v>
      </c>
      <c r="M802" s="106">
        <v>320</v>
      </c>
      <c r="N802" s="73">
        <v>5</v>
      </c>
    </row>
    <row r="803" spans="1:14" s="42" customFormat="1" ht="11.25" customHeight="1">
      <c r="A803" s="43" t="s">
        <v>1070</v>
      </c>
      <c r="B803" s="56" t="s">
        <v>526</v>
      </c>
      <c r="C803" s="184">
        <v>2011</v>
      </c>
      <c r="D803" s="185">
        <v>44.1</v>
      </c>
      <c r="E803" s="73">
        <v>2.2000000000000002</v>
      </c>
      <c r="F803" s="73">
        <v>537.29999999999995</v>
      </c>
      <c r="G803" s="73">
        <v>41.7</v>
      </c>
      <c r="H803" s="73">
        <v>10</v>
      </c>
      <c r="I803" s="73" t="s">
        <v>1143</v>
      </c>
      <c r="J803" s="73">
        <v>79.900000000000006</v>
      </c>
      <c r="K803" s="73">
        <v>18.600000000000001</v>
      </c>
      <c r="L803" s="73">
        <v>4.3</v>
      </c>
      <c r="M803" s="148" t="s">
        <v>1143</v>
      </c>
      <c r="N803" s="73" t="s">
        <v>1143</v>
      </c>
    </row>
    <row r="804" spans="1:14" s="42" customFormat="1" ht="11.25" customHeight="1">
      <c r="A804" s="43" t="s">
        <v>1071</v>
      </c>
      <c r="B804" s="56" t="s">
        <v>546</v>
      </c>
      <c r="C804" s="184">
        <v>2022</v>
      </c>
      <c r="D804" s="185">
        <v>15.3</v>
      </c>
      <c r="E804" s="73">
        <v>1.5</v>
      </c>
      <c r="F804" s="73">
        <v>488.1</v>
      </c>
      <c r="G804" s="73">
        <v>67.599999999999994</v>
      </c>
      <c r="H804" s="73">
        <v>5.3</v>
      </c>
      <c r="I804" s="73">
        <v>1.4</v>
      </c>
      <c r="J804" s="73">
        <v>98</v>
      </c>
      <c r="K804" s="73">
        <v>21</v>
      </c>
      <c r="L804" s="73">
        <v>4.7</v>
      </c>
      <c r="M804" s="106">
        <v>318</v>
      </c>
      <c r="N804" s="73">
        <v>4.5</v>
      </c>
    </row>
    <row r="805" spans="1:14" s="42" customFormat="1" ht="11.25" customHeight="1">
      <c r="A805" s="43" t="s">
        <v>1071</v>
      </c>
      <c r="B805" s="56" t="s">
        <v>546</v>
      </c>
      <c r="C805" s="184">
        <v>2011</v>
      </c>
      <c r="D805" s="185">
        <v>15.6</v>
      </c>
      <c r="E805" s="73">
        <v>1.5</v>
      </c>
      <c r="F805" s="73">
        <v>487.4</v>
      </c>
      <c r="G805" s="73">
        <v>65.8</v>
      </c>
      <c r="H805" s="73">
        <v>9.4</v>
      </c>
      <c r="I805" s="73" t="s">
        <v>1143</v>
      </c>
      <c r="J805" s="73">
        <v>92.1</v>
      </c>
      <c r="K805" s="73">
        <v>19.5</v>
      </c>
      <c r="L805" s="73">
        <v>4.7</v>
      </c>
      <c r="M805" s="148" t="s">
        <v>1143</v>
      </c>
      <c r="N805" s="73" t="s">
        <v>1143</v>
      </c>
    </row>
    <row r="806" spans="1:14" s="42" customFormat="1" ht="11.25" customHeight="1">
      <c r="A806" s="43" t="s">
        <v>1072</v>
      </c>
      <c r="B806" s="56" t="s">
        <v>527</v>
      </c>
      <c r="C806" s="184">
        <v>2022</v>
      </c>
      <c r="D806" s="185">
        <v>16.899999999999999</v>
      </c>
      <c r="E806" s="73">
        <v>1.4</v>
      </c>
      <c r="F806" s="73">
        <v>495.6</v>
      </c>
      <c r="G806" s="73">
        <v>74.3</v>
      </c>
      <c r="H806" s="73">
        <v>7.9</v>
      </c>
      <c r="I806" s="73">
        <v>2.2999999999999998</v>
      </c>
      <c r="J806" s="73">
        <v>99.1</v>
      </c>
      <c r="K806" s="73">
        <v>21.1</v>
      </c>
      <c r="L806" s="73">
        <v>4.7</v>
      </c>
      <c r="M806" s="106">
        <v>309</v>
      </c>
      <c r="N806" s="73">
        <v>4.5999999999999996</v>
      </c>
    </row>
    <row r="807" spans="1:14" s="42" customFormat="1" ht="11.25" customHeight="1">
      <c r="A807" s="43" t="s">
        <v>1072</v>
      </c>
      <c r="B807" s="56" t="s">
        <v>527</v>
      </c>
      <c r="C807" s="184">
        <v>2011</v>
      </c>
      <c r="D807" s="185">
        <v>17.3</v>
      </c>
      <c r="E807" s="73">
        <v>1.4</v>
      </c>
      <c r="F807" s="73">
        <v>472.4</v>
      </c>
      <c r="G807" s="73">
        <v>71.099999999999994</v>
      </c>
      <c r="H807" s="73">
        <v>7.2</v>
      </c>
      <c r="I807" s="73" t="s">
        <v>1143</v>
      </c>
      <c r="J807" s="73">
        <v>91.9</v>
      </c>
      <c r="K807" s="73">
        <v>19.3</v>
      </c>
      <c r="L807" s="73">
        <v>4.8</v>
      </c>
      <c r="M807" s="148" t="s">
        <v>1143</v>
      </c>
      <c r="N807" s="73" t="s">
        <v>1143</v>
      </c>
    </row>
    <row r="808" spans="1:14" s="42" customFormat="1" ht="11.25" customHeight="1">
      <c r="A808" s="43" t="s">
        <v>1073</v>
      </c>
      <c r="B808" s="56" t="s">
        <v>528</v>
      </c>
      <c r="C808" s="184">
        <v>2022</v>
      </c>
      <c r="D808" s="185">
        <v>11.4</v>
      </c>
      <c r="E808" s="73">
        <v>1.3</v>
      </c>
      <c r="F808" s="73">
        <v>471.2</v>
      </c>
      <c r="G808" s="73">
        <v>81.3</v>
      </c>
      <c r="H808" s="73">
        <v>4.3</v>
      </c>
      <c r="I808" s="73">
        <v>1.8</v>
      </c>
      <c r="J808" s="73">
        <v>103.9</v>
      </c>
      <c r="K808" s="73">
        <v>20.9</v>
      </c>
      <c r="L808" s="73">
        <v>5</v>
      </c>
      <c r="M808" s="106">
        <v>346</v>
      </c>
      <c r="N808" s="73">
        <v>4.7</v>
      </c>
    </row>
    <row r="809" spans="1:14" s="42" customFormat="1" ht="11.25" customHeight="1">
      <c r="A809" s="43" t="s">
        <v>1073</v>
      </c>
      <c r="B809" s="56" t="s">
        <v>528</v>
      </c>
      <c r="C809" s="184">
        <v>2011</v>
      </c>
      <c r="D809" s="185">
        <v>10.8</v>
      </c>
      <c r="E809" s="73">
        <v>1.4</v>
      </c>
      <c r="F809" s="73">
        <v>444</v>
      </c>
      <c r="G809" s="73">
        <v>75.5</v>
      </c>
      <c r="H809" s="73">
        <v>6.8</v>
      </c>
      <c r="I809" s="73" t="s">
        <v>1143</v>
      </c>
      <c r="J809" s="73">
        <v>95.9</v>
      </c>
      <c r="K809" s="73">
        <v>19</v>
      </c>
      <c r="L809" s="73">
        <v>5</v>
      </c>
      <c r="M809" s="148" t="s">
        <v>1143</v>
      </c>
      <c r="N809" s="73" t="s">
        <v>1143</v>
      </c>
    </row>
    <row r="810" spans="1:14" s="42" customFormat="1" ht="11.25" customHeight="1">
      <c r="A810" s="43" t="s">
        <v>1074</v>
      </c>
      <c r="B810" s="56" t="s">
        <v>529</v>
      </c>
      <c r="C810" s="184">
        <v>2022</v>
      </c>
      <c r="D810" s="185">
        <v>20.9</v>
      </c>
      <c r="E810" s="73">
        <v>1.5</v>
      </c>
      <c r="F810" s="73">
        <v>527.9</v>
      </c>
      <c r="G810" s="73">
        <v>67.7</v>
      </c>
      <c r="H810" s="73">
        <v>6.2</v>
      </c>
      <c r="I810" s="73">
        <v>1.6</v>
      </c>
      <c r="J810" s="73">
        <v>93.3</v>
      </c>
      <c r="K810" s="73">
        <v>20.5</v>
      </c>
      <c r="L810" s="73">
        <v>4.5</v>
      </c>
      <c r="M810" s="106">
        <v>299</v>
      </c>
      <c r="N810" s="73">
        <v>4.5</v>
      </c>
    </row>
    <row r="811" spans="1:14" s="42" customFormat="1" ht="11.25" customHeight="1">
      <c r="A811" s="43" t="s">
        <v>1074</v>
      </c>
      <c r="B811" s="56" t="s">
        <v>529</v>
      </c>
      <c r="C811" s="184">
        <v>2011</v>
      </c>
      <c r="D811" s="185">
        <v>21.4</v>
      </c>
      <c r="E811" s="73">
        <v>1.5</v>
      </c>
      <c r="F811" s="73">
        <v>490</v>
      </c>
      <c r="G811" s="73">
        <v>67.2</v>
      </c>
      <c r="H811" s="73">
        <v>7.5</v>
      </c>
      <c r="I811" s="73" t="s">
        <v>1143</v>
      </c>
      <c r="J811" s="73">
        <v>87.2</v>
      </c>
      <c r="K811" s="73">
        <v>18.5</v>
      </c>
      <c r="L811" s="73">
        <v>4.7</v>
      </c>
      <c r="M811" s="148" t="s">
        <v>1143</v>
      </c>
      <c r="N811" s="73" t="s">
        <v>1143</v>
      </c>
    </row>
    <row r="812" spans="1:14" s="42" customFormat="1" ht="11.25" customHeight="1">
      <c r="A812" s="43" t="s">
        <v>1075</v>
      </c>
      <c r="B812" s="56" t="s">
        <v>530</v>
      </c>
      <c r="C812" s="184">
        <v>2022</v>
      </c>
      <c r="D812" s="185">
        <v>62.1</v>
      </c>
      <c r="E812" s="73">
        <v>2.8</v>
      </c>
      <c r="F812" s="73">
        <v>566.5</v>
      </c>
      <c r="G812" s="73">
        <v>34.799999999999997</v>
      </c>
      <c r="H812" s="73">
        <v>8.9</v>
      </c>
      <c r="I812" s="73">
        <v>2.9</v>
      </c>
      <c r="J812" s="73">
        <v>76.400000000000006</v>
      </c>
      <c r="K812" s="73">
        <v>19.7</v>
      </c>
      <c r="L812" s="73">
        <v>3.9</v>
      </c>
      <c r="M812" s="106">
        <v>328</v>
      </c>
      <c r="N812" s="73">
        <v>5.4</v>
      </c>
    </row>
    <row r="813" spans="1:14" s="42" customFormat="1" ht="11.25" customHeight="1">
      <c r="A813" s="43" t="s">
        <v>1075</v>
      </c>
      <c r="B813" s="56" t="s">
        <v>530</v>
      </c>
      <c r="C813" s="184">
        <v>2011</v>
      </c>
      <c r="D813" s="185">
        <v>56.8</v>
      </c>
      <c r="E813" s="73">
        <v>2.8</v>
      </c>
      <c r="F813" s="73">
        <v>527.4</v>
      </c>
      <c r="G813" s="73">
        <v>33.700000000000003</v>
      </c>
      <c r="H813" s="73">
        <v>8.5</v>
      </c>
      <c r="I813" s="73" t="s">
        <v>1143</v>
      </c>
      <c r="J813" s="73">
        <v>73.7</v>
      </c>
      <c r="K813" s="73">
        <v>18.5</v>
      </c>
      <c r="L813" s="73">
        <v>4</v>
      </c>
      <c r="M813" s="148" t="s">
        <v>1143</v>
      </c>
      <c r="N813" s="73" t="s">
        <v>1143</v>
      </c>
    </row>
    <row r="814" spans="1:14" s="42" customFormat="1" ht="11.25" customHeight="1">
      <c r="A814" s="43" t="s">
        <v>1076</v>
      </c>
      <c r="B814" s="56" t="s">
        <v>531</v>
      </c>
      <c r="C814" s="184">
        <v>2022</v>
      </c>
      <c r="D814" s="185">
        <v>19.7</v>
      </c>
      <c r="E814" s="73">
        <v>1.3</v>
      </c>
      <c r="F814" s="73">
        <v>480.9</v>
      </c>
      <c r="G814" s="73">
        <v>79.599999999999994</v>
      </c>
      <c r="H814" s="73">
        <v>5.3</v>
      </c>
      <c r="I814" s="73">
        <v>1.1000000000000001</v>
      </c>
      <c r="J814" s="73">
        <v>106.5</v>
      </c>
      <c r="K814" s="73">
        <v>22</v>
      </c>
      <c r="L814" s="73">
        <v>4.8</v>
      </c>
      <c r="M814" s="106">
        <v>338</v>
      </c>
      <c r="N814" s="73">
        <v>4.8</v>
      </c>
    </row>
    <row r="815" spans="1:14" s="42" customFormat="1" ht="11.25" customHeight="1">
      <c r="A815" s="43" t="s">
        <v>1076</v>
      </c>
      <c r="B815" s="56" t="s">
        <v>531</v>
      </c>
      <c r="C815" s="184">
        <v>2011</v>
      </c>
      <c r="D815" s="185">
        <v>19</v>
      </c>
      <c r="E815" s="73">
        <v>1.3</v>
      </c>
      <c r="F815" s="73">
        <v>457.9</v>
      </c>
      <c r="G815" s="73">
        <v>78.5</v>
      </c>
      <c r="H815" s="73">
        <v>5.7</v>
      </c>
      <c r="I815" s="73" t="s">
        <v>1143</v>
      </c>
      <c r="J815" s="73">
        <v>98.6</v>
      </c>
      <c r="K815" s="73">
        <v>19.899999999999999</v>
      </c>
      <c r="L815" s="73">
        <v>5</v>
      </c>
      <c r="M815" s="148" t="s">
        <v>1143</v>
      </c>
      <c r="N815" s="73" t="s">
        <v>1143</v>
      </c>
    </row>
    <row r="816" spans="1:14" s="42" customFormat="1" ht="11.25" customHeight="1">
      <c r="A816" s="43" t="s">
        <v>1077</v>
      </c>
      <c r="B816" s="56" t="s">
        <v>547</v>
      </c>
      <c r="C816" s="184">
        <v>2022</v>
      </c>
      <c r="D816" s="185">
        <v>27.7</v>
      </c>
      <c r="E816" s="73">
        <v>1.5</v>
      </c>
      <c r="F816" s="73">
        <v>549.4</v>
      </c>
      <c r="G816" s="73">
        <v>65</v>
      </c>
      <c r="H816" s="73">
        <v>9.4</v>
      </c>
      <c r="I816" s="73">
        <v>1.6</v>
      </c>
      <c r="J816" s="73">
        <v>95.5</v>
      </c>
      <c r="K816" s="73">
        <v>20.5</v>
      </c>
      <c r="L816" s="73">
        <v>4.7</v>
      </c>
      <c r="M816" s="106">
        <v>294</v>
      </c>
      <c r="N816" s="73">
        <v>4.5</v>
      </c>
    </row>
    <row r="817" spans="1:14" s="42" customFormat="1" ht="11.25" customHeight="1">
      <c r="A817" s="43" t="s">
        <v>1077</v>
      </c>
      <c r="B817" s="56" t="s">
        <v>547</v>
      </c>
      <c r="C817" s="184">
        <v>2011</v>
      </c>
      <c r="D817" s="185">
        <v>28.9</v>
      </c>
      <c r="E817" s="73">
        <v>1.7</v>
      </c>
      <c r="F817" s="73">
        <v>543</v>
      </c>
      <c r="G817" s="73">
        <v>58.5</v>
      </c>
      <c r="H817" s="73">
        <v>13.1</v>
      </c>
      <c r="I817" s="73" t="s">
        <v>1143</v>
      </c>
      <c r="J817" s="73">
        <v>85.2</v>
      </c>
      <c r="K817" s="73">
        <v>19.2</v>
      </c>
      <c r="L817" s="73">
        <v>4.4000000000000004</v>
      </c>
      <c r="M817" s="148" t="s">
        <v>1143</v>
      </c>
      <c r="N817" s="73" t="s">
        <v>1143</v>
      </c>
    </row>
    <row r="818" spans="1:14" s="42" customFormat="1" ht="11.25" customHeight="1">
      <c r="A818" s="43" t="s">
        <v>1078</v>
      </c>
      <c r="B818" s="56" t="s">
        <v>552</v>
      </c>
      <c r="C818" s="184">
        <v>2022</v>
      </c>
      <c r="D818" s="185">
        <v>23.3</v>
      </c>
      <c r="E818" s="73">
        <v>1.2</v>
      </c>
      <c r="F818" s="73">
        <v>450.8</v>
      </c>
      <c r="G818" s="73">
        <v>80.8</v>
      </c>
      <c r="H818" s="73">
        <v>3.7</v>
      </c>
      <c r="I818" s="97">
        <v>0.5</v>
      </c>
      <c r="J818" s="73">
        <v>113.6</v>
      </c>
      <c r="K818" s="73">
        <v>22.9</v>
      </c>
      <c r="L818" s="73">
        <v>5</v>
      </c>
      <c r="M818" s="106">
        <v>424</v>
      </c>
      <c r="N818" s="73">
        <v>5</v>
      </c>
    </row>
    <row r="819" spans="1:14" s="42" customFormat="1" ht="11.25" customHeight="1">
      <c r="A819" s="43" t="s">
        <v>1078</v>
      </c>
      <c r="B819" s="56" t="s">
        <v>552</v>
      </c>
      <c r="C819" s="184">
        <v>2011</v>
      </c>
      <c r="D819" s="185">
        <v>22</v>
      </c>
      <c r="E819" s="73">
        <v>1.2</v>
      </c>
      <c r="F819" s="73">
        <v>416.7</v>
      </c>
      <c r="G819" s="73">
        <v>80.3</v>
      </c>
      <c r="H819" s="73">
        <v>4.4000000000000004</v>
      </c>
      <c r="I819" s="73" t="s">
        <v>1143</v>
      </c>
      <c r="J819" s="73">
        <v>103.7</v>
      </c>
      <c r="K819" s="73">
        <v>20.5</v>
      </c>
      <c r="L819" s="73">
        <v>5.0999999999999996</v>
      </c>
      <c r="M819" s="148" t="s">
        <v>1143</v>
      </c>
      <c r="N819" s="73" t="s">
        <v>1143</v>
      </c>
    </row>
    <row r="820" spans="1:14" s="42" customFormat="1" ht="11.25" customHeight="1">
      <c r="A820" s="43" t="s">
        <v>1079</v>
      </c>
      <c r="B820" s="56" t="s">
        <v>532</v>
      </c>
      <c r="C820" s="184">
        <v>2022</v>
      </c>
      <c r="D820" s="185">
        <v>70</v>
      </c>
      <c r="E820" s="73">
        <v>2.9</v>
      </c>
      <c r="F820" s="73">
        <v>579.79999999999995</v>
      </c>
      <c r="G820" s="73">
        <v>29.2</v>
      </c>
      <c r="H820" s="73">
        <v>9</v>
      </c>
      <c r="I820" s="73">
        <v>4.0999999999999996</v>
      </c>
      <c r="J820" s="73">
        <v>74.2</v>
      </c>
      <c r="K820" s="73">
        <v>19.5</v>
      </c>
      <c r="L820" s="73">
        <v>3.8</v>
      </c>
      <c r="M820" s="106">
        <v>330</v>
      </c>
      <c r="N820" s="73">
        <v>5.4</v>
      </c>
    </row>
    <row r="821" spans="1:14" s="42" customFormat="1" ht="11.25" customHeight="1">
      <c r="A821" s="43" t="s">
        <v>1079</v>
      </c>
      <c r="B821" s="56" t="s">
        <v>532</v>
      </c>
      <c r="C821" s="184">
        <v>2011</v>
      </c>
      <c r="D821" s="185">
        <v>64.400000000000006</v>
      </c>
      <c r="E821" s="73">
        <v>3.1</v>
      </c>
      <c r="F821" s="73">
        <v>579.20000000000005</v>
      </c>
      <c r="G821" s="73">
        <v>28.6</v>
      </c>
      <c r="H821" s="73">
        <v>13.4</v>
      </c>
      <c r="I821" s="73" t="s">
        <v>1143</v>
      </c>
      <c r="J821" s="73">
        <v>70.8</v>
      </c>
      <c r="K821" s="73">
        <v>18.3</v>
      </c>
      <c r="L821" s="73">
        <v>3.9</v>
      </c>
      <c r="M821" s="148" t="s">
        <v>1143</v>
      </c>
      <c r="N821" s="73" t="s">
        <v>1143</v>
      </c>
    </row>
    <row r="822" spans="1:14" s="42" customFormat="1" ht="11.25" customHeight="1">
      <c r="A822" s="43" t="s">
        <v>1080</v>
      </c>
      <c r="B822" s="56" t="s">
        <v>548</v>
      </c>
      <c r="C822" s="184">
        <v>2022</v>
      </c>
      <c r="D822" s="185">
        <v>14.2</v>
      </c>
      <c r="E822" s="73">
        <v>1.3</v>
      </c>
      <c r="F822" s="73">
        <v>475.6</v>
      </c>
      <c r="G822" s="73">
        <v>79</v>
      </c>
      <c r="H822" s="73">
        <v>6.2</v>
      </c>
      <c r="I822" s="73">
        <v>1.8</v>
      </c>
      <c r="J822" s="73">
        <v>103.6</v>
      </c>
      <c r="K822" s="73">
        <v>21.2</v>
      </c>
      <c r="L822" s="73">
        <v>4.9000000000000004</v>
      </c>
      <c r="M822" s="106">
        <v>287</v>
      </c>
      <c r="N822" s="73">
        <v>4.0999999999999996</v>
      </c>
    </row>
    <row r="823" spans="1:14" s="42" customFormat="1" ht="11.25" customHeight="1">
      <c r="A823" s="43" t="s">
        <v>1080</v>
      </c>
      <c r="B823" s="56" t="s">
        <v>548</v>
      </c>
      <c r="C823" s="184">
        <v>2011</v>
      </c>
      <c r="D823" s="185">
        <v>14</v>
      </c>
      <c r="E823" s="73">
        <v>1.3</v>
      </c>
      <c r="F823" s="73">
        <v>459.7</v>
      </c>
      <c r="G823" s="73">
        <v>73.3</v>
      </c>
      <c r="H823" s="73">
        <v>8.4</v>
      </c>
      <c r="I823" s="73" t="s">
        <v>1143</v>
      </c>
      <c r="J823" s="73">
        <v>96.7</v>
      </c>
      <c r="K823" s="73">
        <v>19.8</v>
      </c>
      <c r="L823" s="73">
        <v>4.9000000000000004</v>
      </c>
      <c r="M823" s="148" t="s">
        <v>1143</v>
      </c>
      <c r="N823" s="73" t="s">
        <v>1143</v>
      </c>
    </row>
    <row r="824" spans="1:14" s="42" customFormat="1" ht="11.25" customHeight="1">
      <c r="A824" s="43" t="s">
        <v>1081</v>
      </c>
      <c r="B824" s="56" t="s">
        <v>554</v>
      </c>
      <c r="C824" s="184">
        <v>2022</v>
      </c>
      <c r="D824" s="185">
        <v>21.6</v>
      </c>
      <c r="E824" s="73">
        <v>1.2</v>
      </c>
      <c r="F824" s="73">
        <v>459.7</v>
      </c>
      <c r="G824" s="73">
        <v>77.3</v>
      </c>
      <c r="H824" s="73">
        <v>7</v>
      </c>
      <c r="I824" s="73">
        <v>2.4</v>
      </c>
      <c r="J824" s="73">
        <v>109.2</v>
      </c>
      <c r="K824" s="73">
        <v>22.4</v>
      </c>
      <c r="L824" s="73">
        <v>4.9000000000000004</v>
      </c>
      <c r="M824" s="106">
        <v>351</v>
      </c>
      <c r="N824" s="73">
        <v>4.7</v>
      </c>
    </row>
    <row r="825" spans="1:14" s="42" customFormat="1" ht="11.25" customHeight="1">
      <c r="A825" s="43" t="s">
        <v>1081</v>
      </c>
      <c r="B825" s="56" t="s">
        <v>554</v>
      </c>
      <c r="C825" s="184">
        <v>2011</v>
      </c>
      <c r="D825" s="185">
        <v>19.8</v>
      </c>
      <c r="E825" s="73">
        <v>1.3</v>
      </c>
      <c r="F825" s="73">
        <v>454.6</v>
      </c>
      <c r="G825" s="73">
        <v>74.099999999999994</v>
      </c>
      <c r="H825" s="73">
        <v>7.6</v>
      </c>
      <c r="I825" s="73" t="s">
        <v>1143</v>
      </c>
      <c r="J825" s="73">
        <v>100.1</v>
      </c>
      <c r="K825" s="73">
        <v>19.899999999999999</v>
      </c>
      <c r="L825" s="73">
        <v>5</v>
      </c>
      <c r="M825" s="148" t="s">
        <v>1143</v>
      </c>
      <c r="N825" s="73" t="s">
        <v>1143</v>
      </c>
    </row>
    <row r="826" spans="1:14" s="42" customFormat="1" ht="11.25" customHeight="1">
      <c r="A826" s="43" t="s">
        <v>1082</v>
      </c>
      <c r="B826" s="56" t="s">
        <v>550</v>
      </c>
      <c r="C826" s="184">
        <v>2022</v>
      </c>
      <c r="D826" s="185">
        <v>31.3</v>
      </c>
      <c r="E826" s="73">
        <v>1.5</v>
      </c>
      <c r="F826" s="73">
        <v>474</v>
      </c>
      <c r="G826" s="73">
        <v>70.5</v>
      </c>
      <c r="H826" s="73">
        <v>4.4000000000000004</v>
      </c>
      <c r="I826" s="73">
        <v>1.6</v>
      </c>
      <c r="J826" s="73">
        <v>101.3</v>
      </c>
      <c r="K826" s="73">
        <v>21.9</v>
      </c>
      <c r="L826" s="73">
        <v>4.5999999999999996</v>
      </c>
      <c r="M826" s="106">
        <v>424</v>
      </c>
      <c r="N826" s="73">
        <v>5.7</v>
      </c>
    </row>
    <row r="827" spans="1:14" s="42" customFormat="1" ht="11.25" customHeight="1">
      <c r="A827" s="43" t="s">
        <v>1082</v>
      </c>
      <c r="B827" s="56" t="s">
        <v>550</v>
      </c>
      <c r="C827" s="184">
        <v>2011</v>
      </c>
      <c r="D827" s="185">
        <v>27.5</v>
      </c>
      <c r="E827" s="73">
        <v>1.5</v>
      </c>
      <c r="F827" s="73">
        <v>475.6</v>
      </c>
      <c r="G827" s="73">
        <v>67.099999999999994</v>
      </c>
      <c r="H827" s="73">
        <v>5.7</v>
      </c>
      <c r="I827" s="73" t="s">
        <v>1143</v>
      </c>
      <c r="J827" s="73">
        <v>94.7</v>
      </c>
      <c r="K827" s="73">
        <v>20.2</v>
      </c>
      <c r="L827" s="73">
        <v>4.7</v>
      </c>
      <c r="M827" s="148" t="s">
        <v>1143</v>
      </c>
      <c r="N827" s="73" t="s">
        <v>1143</v>
      </c>
    </row>
    <row r="828" spans="1:14" s="42" customFormat="1" ht="11.25" customHeight="1">
      <c r="A828" s="43" t="s">
        <v>1083</v>
      </c>
      <c r="B828" s="56" t="s">
        <v>533</v>
      </c>
      <c r="C828" s="184">
        <v>2022</v>
      </c>
      <c r="D828" s="185">
        <v>12.1</v>
      </c>
      <c r="E828" s="73">
        <v>1.6</v>
      </c>
      <c r="F828" s="73">
        <v>537.1</v>
      </c>
      <c r="G828" s="73">
        <v>68.900000000000006</v>
      </c>
      <c r="H828" s="73">
        <v>9.8000000000000007</v>
      </c>
      <c r="I828" s="73">
        <v>3.1</v>
      </c>
      <c r="J828" s="73">
        <v>94.1</v>
      </c>
      <c r="K828" s="73">
        <v>20.100000000000001</v>
      </c>
      <c r="L828" s="73">
        <v>4.7</v>
      </c>
      <c r="M828" s="106">
        <v>298</v>
      </c>
      <c r="N828" s="73">
        <v>4.8</v>
      </c>
    </row>
    <row r="829" spans="1:14" s="42" customFormat="1" ht="11.25" customHeight="1">
      <c r="A829" s="43" t="s">
        <v>1083</v>
      </c>
      <c r="B829" s="56" t="s">
        <v>533</v>
      </c>
      <c r="C829" s="184">
        <v>2011</v>
      </c>
      <c r="D829" s="185">
        <v>12.3</v>
      </c>
      <c r="E829" s="73">
        <v>1.6</v>
      </c>
      <c r="F829" s="73">
        <v>500.6</v>
      </c>
      <c r="G829" s="73">
        <v>63.9</v>
      </c>
      <c r="H829" s="73">
        <v>9.1999999999999993</v>
      </c>
      <c r="I829" s="73" t="s">
        <v>1143</v>
      </c>
      <c r="J829" s="73">
        <v>90.4</v>
      </c>
      <c r="K829" s="73">
        <v>18.7</v>
      </c>
      <c r="L829" s="73">
        <v>4.8</v>
      </c>
      <c r="M829" s="148" t="s">
        <v>1143</v>
      </c>
      <c r="N829" s="73" t="s">
        <v>1143</v>
      </c>
    </row>
    <row r="830" spans="1:14" s="42" customFormat="1" ht="11.25" customHeight="1">
      <c r="A830" s="43" t="s">
        <v>1084</v>
      </c>
      <c r="B830" s="56" t="s">
        <v>534</v>
      </c>
      <c r="C830" s="184">
        <v>2022</v>
      </c>
      <c r="D830" s="185">
        <v>15.2</v>
      </c>
      <c r="E830" s="73">
        <v>1.4</v>
      </c>
      <c r="F830" s="73">
        <v>480.6</v>
      </c>
      <c r="G830" s="73">
        <v>79.599999999999994</v>
      </c>
      <c r="H830" s="73">
        <v>9.1999999999999993</v>
      </c>
      <c r="I830" s="73">
        <v>2.6</v>
      </c>
      <c r="J830" s="73">
        <v>103.1</v>
      </c>
      <c r="K830" s="73">
        <v>20.6</v>
      </c>
      <c r="L830" s="73">
        <v>5</v>
      </c>
      <c r="M830" s="106">
        <v>330</v>
      </c>
      <c r="N830" s="73">
        <v>4.5</v>
      </c>
    </row>
    <row r="831" spans="1:14" s="42" customFormat="1" ht="11.25" customHeight="1">
      <c r="A831" s="43" t="s">
        <v>1084</v>
      </c>
      <c r="B831" s="56" t="s">
        <v>534</v>
      </c>
      <c r="C831" s="184">
        <v>2011</v>
      </c>
      <c r="D831" s="185">
        <v>15.3</v>
      </c>
      <c r="E831" s="73">
        <v>1.4</v>
      </c>
      <c r="F831" s="73">
        <v>461.1</v>
      </c>
      <c r="G831" s="73">
        <v>74</v>
      </c>
      <c r="H831" s="73">
        <v>8.4</v>
      </c>
      <c r="I831" s="73" t="s">
        <v>1143</v>
      </c>
      <c r="J831" s="73">
        <v>95.5</v>
      </c>
      <c r="K831" s="73">
        <v>18.899999999999999</v>
      </c>
      <c r="L831" s="73">
        <v>5.0999999999999996</v>
      </c>
      <c r="M831" s="148" t="s">
        <v>1143</v>
      </c>
      <c r="N831" s="73" t="s">
        <v>1143</v>
      </c>
    </row>
    <row r="832" spans="1:14" s="42" customFormat="1" ht="11.25" customHeight="1">
      <c r="A832" s="43" t="s">
        <v>1085</v>
      </c>
      <c r="B832" s="56" t="s">
        <v>535</v>
      </c>
      <c r="C832" s="184">
        <v>2022</v>
      </c>
      <c r="D832" s="185">
        <v>20.2</v>
      </c>
      <c r="E832" s="73">
        <v>1.4</v>
      </c>
      <c r="F832" s="73">
        <v>487.2</v>
      </c>
      <c r="G832" s="73">
        <v>77.400000000000006</v>
      </c>
      <c r="H832" s="73">
        <v>8.9</v>
      </c>
      <c r="I832" s="73">
        <v>4.0999999999999996</v>
      </c>
      <c r="J832" s="73">
        <v>105.1</v>
      </c>
      <c r="K832" s="73">
        <v>21.7</v>
      </c>
      <c r="L832" s="73">
        <v>4.8</v>
      </c>
      <c r="M832" s="106">
        <v>321</v>
      </c>
      <c r="N832" s="73">
        <v>4.9000000000000004</v>
      </c>
    </row>
    <row r="833" spans="1:14" s="42" customFormat="1" ht="11.25" customHeight="1">
      <c r="A833" s="43" t="s">
        <v>1085</v>
      </c>
      <c r="B833" s="56" t="s">
        <v>535</v>
      </c>
      <c r="C833" s="184">
        <v>2011</v>
      </c>
      <c r="D833" s="185">
        <v>18.2</v>
      </c>
      <c r="E833" s="73">
        <v>1.4</v>
      </c>
      <c r="F833" s="73">
        <v>460.7</v>
      </c>
      <c r="G833" s="73">
        <v>73.099999999999994</v>
      </c>
      <c r="H833" s="73">
        <v>7.2</v>
      </c>
      <c r="I833" s="73" t="s">
        <v>1143</v>
      </c>
      <c r="J833" s="73">
        <v>95.7</v>
      </c>
      <c r="K833" s="73">
        <v>19.5</v>
      </c>
      <c r="L833" s="73">
        <v>4.9000000000000004</v>
      </c>
      <c r="M833" s="148" t="s">
        <v>1143</v>
      </c>
      <c r="N833" s="73" t="s">
        <v>1143</v>
      </c>
    </row>
    <row r="834" spans="1:14" s="42" customFormat="1" ht="11.25" customHeight="1">
      <c r="A834" s="43" t="s">
        <v>1086</v>
      </c>
      <c r="B834" s="56" t="s">
        <v>536</v>
      </c>
      <c r="C834" s="184">
        <v>2022</v>
      </c>
      <c r="D834" s="185">
        <v>14.6</v>
      </c>
      <c r="E834" s="73">
        <v>1.4</v>
      </c>
      <c r="F834" s="73">
        <v>474.9</v>
      </c>
      <c r="G834" s="73">
        <v>72.400000000000006</v>
      </c>
      <c r="H834" s="73">
        <v>5.7</v>
      </c>
      <c r="I834" s="73">
        <v>0.7</v>
      </c>
      <c r="J834" s="73">
        <v>101.2</v>
      </c>
      <c r="K834" s="73">
        <v>21.3</v>
      </c>
      <c r="L834" s="73">
        <v>4.7</v>
      </c>
      <c r="M834" s="106">
        <v>317</v>
      </c>
      <c r="N834" s="73">
        <v>5.3</v>
      </c>
    </row>
    <row r="835" spans="1:14" s="42" customFormat="1" ht="11.25" customHeight="1">
      <c r="A835" s="43" t="s">
        <v>1086</v>
      </c>
      <c r="B835" s="56" t="s">
        <v>536</v>
      </c>
      <c r="C835" s="184">
        <v>2011</v>
      </c>
      <c r="D835" s="185">
        <v>14.2</v>
      </c>
      <c r="E835" s="73">
        <v>1.4</v>
      </c>
      <c r="F835" s="73">
        <v>455.7</v>
      </c>
      <c r="G835" s="73">
        <v>72.400000000000006</v>
      </c>
      <c r="H835" s="73">
        <v>5.7</v>
      </c>
      <c r="I835" s="73" t="s">
        <v>1143</v>
      </c>
      <c r="J835" s="73">
        <v>94</v>
      </c>
      <c r="K835" s="73">
        <v>18.899999999999999</v>
      </c>
      <c r="L835" s="73">
        <v>5</v>
      </c>
      <c r="M835" s="148" t="s">
        <v>1143</v>
      </c>
      <c r="N835" s="73" t="s">
        <v>1143</v>
      </c>
    </row>
    <row r="836" spans="1:14" s="42" customFormat="1" ht="11.25" customHeight="1">
      <c r="A836" s="43" t="s">
        <v>1087</v>
      </c>
      <c r="B836" s="56" t="s">
        <v>537</v>
      </c>
      <c r="C836" s="184">
        <v>2022</v>
      </c>
      <c r="D836" s="185">
        <v>33.5</v>
      </c>
      <c r="E836" s="73">
        <v>1.7</v>
      </c>
      <c r="F836" s="73">
        <v>548.1</v>
      </c>
      <c r="G836" s="73">
        <v>58</v>
      </c>
      <c r="H836" s="73">
        <v>11.8</v>
      </c>
      <c r="I836" s="73">
        <v>4.7</v>
      </c>
      <c r="J836" s="73">
        <v>88.2</v>
      </c>
      <c r="K836" s="73">
        <v>19.399999999999999</v>
      </c>
      <c r="L836" s="73">
        <v>4.5999999999999996</v>
      </c>
      <c r="M836" s="106">
        <v>292</v>
      </c>
      <c r="N836" s="73">
        <v>4.5999999999999996</v>
      </c>
    </row>
    <row r="837" spans="1:14" s="42" customFormat="1" ht="11.25" customHeight="1">
      <c r="A837" s="43" t="s">
        <v>1087</v>
      </c>
      <c r="B837" s="56" t="s">
        <v>537</v>
      </c>
      <c r="C837" s="184">
        <v>2011</v>
      </c>
      <c r="D837" s="185">
        <v>34.200000000000003</v>
      </c>
      <c r="E837" s="73">
        <v>1.7</v>
      </c>
      <c r="F837" s="73">
        <v>509.5</v>
      </c>
      <c r="G837" s="73">
        <v>54.5</v>
      </c>
      <c r="H837" s="73">
        <v>10</v>
      </c>
      <c r="I837" s="73" t="s">
        <v>1143</v>
      </c>
      <c r="J837" s="73">
        <v>83.4</v>
      </c>
      <c r="K837" s="73">
        <v>18.5</v>
      </c>
      <c r="L837" s="73">
        <v>4.5</v>
      </c>
      <c r="M837" s="148" t="s">
        <v>1143</v>
      </c>
      <c r="N837" s="73" t="s">
        <v>1143</v>
      </c>
    </row>
    <row r="838" spans="1:14" s="42" customFormat="1" ht="11.25" customHeight="1">
      <c r="A838" s="43" t="s">
        <v>1088</v>
      </c>
      <c r="B838" s="56" t="s">
        <v>538</v>
      </c>
      <c r="C838" s="184">
        <v>2022</v>
      </c>
      <c r="D838" s="185">
        <v>19.8</v>
      </c>
      <c r="E838" s="73">
        <v>1.5</v>
      </c>
      <c r="F838" s="73">
        <v>489.5</v>
      </c>
      <c r="G838" s="73">
        <v>71.400000000000006</v>
      </c>
      <c r="H838" s="73">
        <v>7.7</v>
      </c>
      <c r="I838" s="73">
        <v>2.6</v>
      </c>
      <c r="J838" s="73">
        <v>98.4</v>
      </c>
      <c r="K838" s="73">
        <v>20.2</v>
      </c>
      <c r="L838" s="73">
        <v>4.9000000000000004</v>
      </c>
      <c r="M838" s="106">
        <v>290</v>
      </c>
      <c r="N838" s="73">
        <v>4.5</v>
      </c>
    </row>
    <row r="839" spans="1:14" s="42" customFormat="1" ht="11.25" customHeight="1">
      <c r="A839" s="43" t="s">
        <v>1088</v>
      </c>
      <c r="B839" s="56" t="s">
        <v>538</v>
      </c>
      <c r="C839" s="184">
        <v>2011</v>
      </c>
      <c r="D839" s="185">
        <v>19.899999999999999</v>
      </c>
      <c r="E839" s="73">
        <v>1.5</v>
      </c>
      <c r="F839" s="73">
        <v>464.2</v>
      </c>
      <c r="G839" s="73">
        <v>70.2</v>
      </c>
      <c r="H839" s="73">
        <v>7.6</v>
      </c>
      <c r="I839" s="73" t="s">
        <v>1143</v>
      </c>
      <c r="J839" s="73">
        <v>91.8</v>
      </c>
      <c r="K839" s="73">
        <v>18.8</v>
      </c>
      <c r="L839" s="73">
        <v>4.9000000000000004</v>
      </c>
      <c r="M839" s="148" t="s">
        <v>1143</v>
      </c>
      <c r="N839" s="73" t="s">
        <v>1143</v>
      </c>
    </row>
    <row r="840" spans="1:14" s="42" customFormat="1" ht="11.25" customHeight="1">
      <c r="A840" s="43" t="s">
        <v>1089</v>
      </c>
      <c r="B840" s="56" t="s">
        <v>539</v>
      </c>
      <c r="C840" s="184">
        <v>2022</v>
      </c>
      <c r="D840" s="185">
        <v>56.8</v>
      </c>
      <c r="E840" s="73">
        <v>2.6</v>
      </c>
      <c r="F840" s="73">
        <v>581.5</v>
      </c>
      <c r="G840" s="73">
        <v>33.4</v>
      </c>
      <c r="H840" s="73">
        <v>8.6999999999999993</v>
      </c>
      <c r="I840" s="73">
        <v>3.4</v>
      </c>
      <c r="J840" s="73">
        <v>77.8</v>
      </c>
      <c r="K840" s="73">
        <v>19.3</v>
      </c>
      <c r="L840" s="73">
        <v>4</v>
      </c>
      <c r="M840" s="106">
        <v>316</v>
      </c>
      <c r="N840" s="73">
        <v>5.0999999999999996</v>
      </c>
    </row>
    <row r="841" spans="1:14" s="42" customFormat="1" ht="11.25" customHeight="1">
      <c r="A841" s="43" t="s">
        <v>1089</v>
      </c>
      <c r="B841" s="56" t="s">
        <v>539</v>
      </c>
      <c r="C841" s="184">
        <v>2011</v>
      </c>
      <c r="D841" s="185">
        <v>55.4</v>
      </c>
      <c r="E841" s="73">
        <v>2.7</v>
      </c>
      <c r="F841" s="73">
        <v>542.5</v>
      </c>
      <c r="G841" s="73">
        <v>34.5</v>
      </c>
      <c r="H841" s="73">
        <v>9.9</v>
      </c>
      <c r="I841" s="73" t="s">
        <v>1143</v>
      </c>
      <c r="J841" s="73">
        <v>74.2</v>
      </c>
      <c r="K841" s="73">
        <v>18.3</v>
      </c>
      <c r="L841" s="73">
        <v>4.0999999999999996</v>
      </c>
      <c r="M841" s="148" t="s">
        <v>1143</v>
      </c>
      <c r="N841" s="73" t="s">
        <v>1143</v>
      </c>
    </row>
    <row r="842" spans="1:14" s="42" customFormat="1" ht="11.25" customHeight="1">
      <c r="A842" s="43" t="s">
        <v>1090</v>
      </c>
      <c r="B842" s="56" t="s">
        <v>540</v>
      </c>
      <c r="C842" s="184">
        <v>2022</v>
      </c>
      <c r="D842" s="185">
        <v>38.5</v>
      </c>
      <c r="E842" s="73">
        <v>2</v>
      </c>
      <c r="F842" s="73">
        <v>501</v>
      </c>
      <c r="G842" s="73">
        <v>52.6</v>
      </c>
      <c r="H842" s="73">
        <v>7.5</v>
      </c>
      <c r="I842" s="73">
        <v>3.4</v>
      </c>
      <c r="J842" s="73">
        <v>89.5</v>
      </c>
      <c r="K842" s="73">
        <v>21.2</v>
      </c>
      <c r="L842" s="73">
        <v>4.2</v>
      </c>
      <c r="M842" s="106">
        <v>362</v>
      </c>
      <c r="N842" s="73">
        <v>5.5</v>
      </c>
    </row>
    <row r="843" spans="1:14" s="42" customFormat="1" ht="11.25" customHeight="1">
      <c r="A843" s="43" t="s">
        <v>1090</v>
      </c>
      <c r="B843" s="56" t="s">
        <v>540</v>
      </c>
      <c r="C843" s="184">
        <v>2011</v>
      </c>
      <c r="D843" s="185">
        <v>34.700000000000003</v>
      </c>
      <c r="E843" s="73">
        <v>2.2000000000000002</v>
      </c>
      <c r="F843" s="73">
        <v>561.1</v>
      </c>
      <c r="G843" s="73">
        <v>50.2</v>
      </c>
      <c r="H843" s="73">
        <v>13.7</v>
      </c>
      <c r="I843" s="73" t="s">
        <v>1143</v>
      </c>
      <c r="J843" s="73">
        <v>80.099999999999994</v>
      </c>
      <c r="K843" s="73">
        <v>19</v>
      </c>
      <c r="L843" s="73">
        <v>4.2</v>
      </c>
      <c r="M843" s="148" t="s">
        <v>1143</v>
      </c>
      <c r="N843" s="73" t="s">
        <v>1143</v>
      </c>
    </row>
    <row r="844" spans="1:14" s="42" customFormat="1" ht="11.25" customHeight="1">
      <c r="A844" s="43" t="s">
        <v>1091</v>
      </c>
      <c r="B844" s="56" t="s">
        <v>541</v>
      </c>
      <c r="C844" s="184">
        <v>2022</v>
      </c>
      <c r="D844" s="185">
        <v>55.8</v>
      </c>
      <c r="E844" s="73">
        <v>2.2000000000000002</v>
      </c>
      <c r="F844" s="73">
        <v>528</v>
      </c>
      <c r="G844" s="73">
        <v>41</v>
      </c>
      <c r="H844" s="73">
        <v>7.6</v>
      </c>
      <c r="I844" s="73">
        <v>1.7</v>
      </c>
      <c r="J844" s="73">
        <v>82.5</v>
      </c>
      <c r="K844" s="73">
        <v>21.3</v>
      </c>
      <c r="L844" s="73">
        <v>3.9</v>
      </c>
      <c r="M844" s="106">
        <v>353</v>
      </c>
      <c r="N844" s="73">
        <v>5.8</v>
      </c>
    </row>
    <row r="845" spans="1:14" s="42" customFormat="1" ht="11.25" customHeight="1">
      <c r="A845" s="43" t="s">
        <v>1091</v>
      </c>
      <c r="B845" s="56" t="s">
        <v>541</v>
      </c>
      <c r="C845" s="184">
        <v>2011</v>
      </c>
      <c r="D845" s="185">
        <v>50.1</v>
      </c>
      <c r="E845" s="73">
        <v>2.2999999999999998</v>
      </c>
      <c r="F845" s="73">
        <v>558</v>
      </c>
      <c r="G845" s="73">
        <v>40.299999999999997</v>
      </c>
      <c r="H845" s="73">
        <v>12.2</v>
      </c>
      <c r="I845" s="73" t="s">
        <v>1143</v>
      </c>
      <c r="J845" s="73">
        <v>78.3</v>
      </c>
      <c r="K845" s="73">
        <v>19.100000000000001</v>
      </c>
      <c r="L845" s="73">
        <v>4.0999999999999996</v>
      </c>
      <c r="M845" s="148" t="s">
        <v>1143</v>
      </c>
      <c r="N845" s="73" t="s">
        <v>1143</v>
      </c>
    </row>
    <row r="846" spans="1:14" s="42" customFormat="1" ht="11.25" customHeight="1">
      <c r="A846" s="43" t="s">
        <v>1092</v>
      </c>
      <c r="B846" s="56" t="s">
        <v>551</v>
      </c>
      <c r="C846" s="184">
        <v>2022</v>
      </c>
      <c r="D846" s="185">
        <v>18.5</v>
      </c>
      <c r="E846" s="73">
        <v>1.4</v>
      </c>
      <c r="F846" s="73">
        <v>491.4</v>
      </c>
      <c r="G846" s="73">
        <v>72.599999999999994</v>
      </c>
      <c r="H846" s="73">
        <v>7.1</v>
      </c>
      <c r="I846" s="73">
        <v>2.5</v>
      </c>
      <c r="J846" s="73">
        <v>100.2</v>
      </c>
      <c r="K846" s="73">
        <v>21.8</v>
      </c>
      <c r="L846" s="73">
        <v>4.5999999999999996</v>
      </c>
      <c r="M846" s="106">
        <v>361</v>
      </c>
      <c r="N846" s="73">
        <v>4.9000000000000004</v>
      </c>
    </row>
    <row r="847" spans="1:14" s="42" customFormat="1" ht="11.25" customHeight="1">
      <c r="A847" s="43" t="s">
        <v>1092</v>
      </c>
      <c r="B847" s="56" t="s">
        <v>551</v>
      </c>
      <c r="C847" s="184">
        <v>2011</v>
      </c>
      <c r="D847" s="185">
        <v>16.7</v>
      </c>
      <c r="E847" s="73">
        <v>1.4</v>
      </c>
      <c r="F847" s="73">
        <v>479.3</v>
      </c>
      <c r="G847" s="73">
        <v>68</v>
      </c>
      <c r="H847" s="73">
        <v>8.6999999999999993</v>
      </c>
      <c r="I847" s="73" t="s">
        <v>1143</v>
      </c>
      <c r="J847" s="73">
        <v>93.2</v>
      </c>
      <c r="K847" s="73">
        <v>19.600000000000001</v>
      </c>
      <c r="L847" s="73">
        <v>4.8</v>
      </c>
      <c r="M847" s="148" t="s">
        <v>1143</v>
      </c>
      <c r="N847" s="73" t="s">
        <v>1143</v>
      </c>
    </row>
    <row r="848" spans="1:14" s="42" customFormat="1" ht="11.25" customHeight="1">
      <c r="A848" s="43" t="s">
        <v>1093</v>
      </c>
      <c r="B848" s="56" t="s">
        <v>542</v>
      </c>
      <c r="C848" s="184">
        <v>2022</v>
      </c>
      <c r="D848" s="185">
        <v>120.3</v>
      </c>
      <c r="E848" s="73">
        <v>2.1</v>
      </c>
      <c r="F848" s="73">
        <v>515.6</v>
      </c>
      <c r="G848" s="73">
        <v>43</v>
      </c>
      <c r="H848" s="73">
        <v>3.8</v>
      </c>
      <c r="I848" s="73">
        <v>1.5</v>
      </c>
      <c r="J848" s="73">
        <v>87.6</v>
      </c>
      <c r="K848" s="73">
        <v>22.3</v>
      </c>
      <c r="L848" s="73">
        <v>3.9</v>
      </c>
      <c r="M848" s="106">
        <v>403</v>
      </c>
      <c r="N848" s="73">
        <v>6.2</v>
      </c>
    </row>
    <row r="849" spans="1:14" s="42" customFormat="1" ht="11.25" customHeight="1">
      <c r="A849" s="43" t="s">
        <v>1093</v>
      </c>
      <c r="B849" s="56" t="s">
        <v>542</v>
      </c>
      <c r="C849" s="184">
        <v>2011</v>
      </c>
      <c r="D849" s="185">
        <v>106.4</v>
      </c>
      <c r="E849" s="73">
        <v>2.2000000000000002</v>
      </c>
      <c r="F849" s="73">
        <v>556.5</v>
      </c>
      <c r="G849" s="73">
        <v>40.700000000000003</v>
      </c>
      <c r="H849" s="73">
        <v>11.7</v>
      </c>
      <c r="I849" s="73" t="s">
        <v>1143</v>
      </c>
      <c r="J849" s="73">
        <v>80.400000000000006</v>
      </c>
      <c r="K849" s="73">
        <v>19.7</v>
      </c>
      <c r="L849" s="73">
        <v>4.0999999999999996</v>
      </c>
      <c r="M849" s="148" t="s">
        <v>1143</v>
      </c>
      <c r="N849" s="73" t="s">
        <v>1143</v>
      </c>
    </row>
    <row r="850" spans="1:14" s="42" customFormat="1" ht="11.25" customHeight="1">
      <c r="A850" s="43" t="s">
        <v>1094</v>
      </c>
      <c r="B850" s="56" t="s">
        <v>553</v>
      </c>
      <c r="C850" s="184">
        <v>2022</v>
      </c>
      <c r="D850" s="185">
        <v>37.700000000000003</v>
      </c>
      <c r="E850" s="73">
        <v>2.8</v>
      </c>
      <c r="F850" s="73">
        <v>544.79999999999995</v>
      </c>
      <c r="G850" s="73">
        <v>29.9</v>
      </c>
      <c r="H850" s="73">
        <v>7.3</v>
      </c>
      <c r="I850" s="73">
        <v>2.8</v>
      </c>
      <c r="J850" s="73">
        <v>76.8</v>
      </c>
      <c r="K850" s="73">
        <v>18.600000000000001</v>
      </c>
      <c r="L850" s="73">
        <v>4.0999999999999996</v>
      </c>
      <c r="M850" s="106">
        <v>306</v>
      </c>
      <c r="N850" s="73">
        <v>5</v>
      </c>
    </row>
    <row r="851" spans="1:14" s="42" customFormat="1" ht="11.25" customHeight="1">
      <c r="A851" s="43" t="s">
        <v>1094</v>
      </c>
      <c r="B851" s="56" t="s">
        <v>553</v>
      </c>
      <c r="C851" s="184">
        <v>2011</v>
      </c>
      <c r="D851" s="185">
        <v>36.4</v>
      </c>
      <c r="E851" s="73">
        <v>2.9</v>
      </c>
      <c r="F851" s="73">
        <v>523.79999999999995</v>
      </c>
      <c r="G851" s="73">
        <v>30.4</v>
      </c>
      <c r="H851" s="73">
        <v>8.1</v>
      </c>
      <c r="I851" s="73" t="s">
        <v>1143</v>
      </c>
      <c r="J851" s="73">
        <v>74.5</v>
      </c>
      <c r="K851" s="73">
        <v>18.8</v>
      </c>
      <c r="L851" s="73">
        <v>4</v>
      </c>
      <c r="M851" s="148" t="s">
        <v>1143</v>
      </c>
      <c r="N851" s="73" t="s">
        <v>1143</v>
      </c>
    </row>
    <row r="852" spans="1:14" s="42" customFormat="1" ht="11.25" customHeight="1">
      <c r="A852" s="43" t="s">
        <v>1095</v>
      </c>
      <c r="B852" s="56" t="s">
        <v>549</v>
      </c>
      <c r="C852" s="184">
        <v>2022</v>
      </c>
      <c r="D852" s="185">
        <v>6.3</v>
      </c>
      <c r="E852" s="73">
        <v>1.3</v>
      </c>
      <c r="F852" s="73">
        <v>499.2</v>
      </c>
      <c r="G852" s="73">
        <v>89.4</v>
      </c>
      <c r="H852" s="73">
        <v>6.5</v>
      </c>
      <c r="I852" s="97">
        <v>0.5</v>
      </c>
      <c r="J852" s="73">
        <v>104.6</v>
      </c>
      <c r="K852" s="73">
        <v>20.3</v>
      </c>
      <c r="L852" s="73">
        <v>5.2</v>
      </c>
      <c r="M852" s="106">
        <v>309</v>
      </c>
      <c r="N852" s="73">
        <v>4.4000000000000004</v>
      </c>
    </row>
    <row r="853" spans="1:14" s="42" customFormat="1" ht="11.25" customHeight="1">
      <c r="A853" s="43" t="s">
        <v>1095</v>
      </c>
      <c r="B853" s="56" t="s">
        <v>549</v>
      </c>
      <c r="C853" s="184">
        <v>2011</v>
      </c>
      <c r="D853" s="185">
        <v>6.9</v>
      </c>
      <c r="E853" s="73">
        <v>1.3</v>
      </c>
      <c r="F853" s="73">
        <v>527.6</v>
      </c>
      <c r="G853" s="73">
        <v>81.900000000000006</v>
      </c>
      <c r="H853" s="73">
        <v>10.1</v>
      </c>
      <c r="I853" s="73" t="s">
        <v>1143</v>
      </c>
      <c r="J853" s="73">
        <v>96.9</v>
      </c>
      <c r="K853" s="73">
        <v>19</v>
      </c>
      <c r="L853" s="73">
        <v>5.0999999999999996</v>
      </c>
      <c r="M853" s="148" t="s">
        <v>1143</v>
      </c>
      <c r="N853" s="73" t="s">
        <v>1143</v>
      </c>
    </row>
    <row r="854" spans="1:14" s="42" customFormat="1" ht="11.25" customHeight="1">
      <c r="A854" s="43" t="s">
        <v>1096</v>
      </c>
      <c r="B854" s="56" t="s">
        <v>543</v>
      </c>
      <c r="C854" s="184">
        <v>2022</v>
      </c>
      <c r="D854" s="185">
        <v>17.100000000000001</v>
      </c>
      <c r="E854" s="73">
        <v>1.5</v>
      </c>
      <c r="F854" s="73">
        <v>495.6</v>
      </c>
      <c r="G854" s="73">
        <v>68.2</v>
      </c>
      <c r="H854" s="73">
        <v>4.4000000000000004</v>
      </c>
      <c r="I854" s="73">
        <v>0.8</v>
      </c>
      <c r="J854" s="73">
        <v>97</v>
      </c>
      <c r="K854" s="73">
        <v>20.6</v>
      </c>
      <c r="L854" s="73">
        <v>4.7</v>
      </c>
      <c r="M854" s="106">
        <v>326</v>
      </c>
      <c r="N854" s="73">
        <v>4.5999999999999996</v>
      </c>
    </row>
    <row r="855" spans="1:14" s="42" customFormat="1" ht="11.25" customHeight="1">
      <c r="A855" s="43" t="s">
        <v>1096</v>
      </c>
      <c r="B855" s="56" t="s">
        <v>543</v>
      </c>
      <c r="C855" s="184">
        <v>2011</v>
      </c>
      <c r="D855" s="185">
        <v>17</v>
      </c>
      <c r="E855" s="73">
        <v>1.5</v>
      </c>
      <c r="F855" s="73">
        <v>481.1</v>
      </c>
      <c r="G855" s="73">
        <v>67.3</v>
      </c>
      <c r="H855" s="73">
        <v>7.6</v>
      </c>
      <c r="I855" s="73" t="s">
        <v>1143</v>
      </c>
      <c r="J855" s="73">
        <v>89.8</v>
      </c>
      <c r="K855" s="73">
        <v>18.7</v>
      </c>
      <c r="L855" s="73">
        <v>4.8</v>
      </c>
      <c r="M855" s="148" t="s">
        <v>1143</v>
      </c>
      <c r="N855" s="73" t="s">
        <v>1143</v>
      </c>
    </row>
    <row r="856" spans="1:14" s="42" customFormat="1" ht="11.25" customHeight="1">
      <c r="A856" s="43" t="s">
        <v>1097</v>
      </c>
      <c r="B856" s="56" t="s">
        <v>544</v>
      </c>
      <c r="C856" s="184">
        <v>2022</v>
      </c>
      <c r="D856" s="185">
        <v>19.100000000000001</v>
      </c>
      <c r="E856" s="73">
        <v>1.5</v>
      </c>
      <c r="F856" s="73">
        <v>478</v>
      </c>
      <c r="G856" s="73">
        <v>71.400000000000006</v>
      </c>
      <c r="H856" s="73">
        <v>6.5</v>
      </c>
      <c r="I856" s="73">
        <v>2.5</v>
      </c>
      <c r="J856" s="73">
        <v>103.2</v>
      </c>
      <c r="K856" s="73">
        <v>21.7</v>
      </c>
      <c r="L856" s="73">
        <v>4.7</v>
      </c>
      <c r="M856" s="106">
        <v>329</v>
      </c>
      <c r="N856" s="73">
        <v>4.9000000000000004</v>
      </c>
    </row>
    <row r="857" spans="1:14" s="42" customFormat="1" ht="11.25" customHeight="1">
      <c r="A857" s="43" t="s">
        <v>1097</v>
      </c>
      <c r="B857" s="56" t="s">
        <v>544</v>
      </c>
      <c r="C857" s="184">
        <v>2011</v>
      </c>
      <c r="D857" s="185">
        <v>17.7</v>
      </c>
      <c r="E857" s="73">
        <v>1.5</v>
      </c>
      <c r="F857" s="73">
        <v>478.9</v>
      </c>
      <c r="G857" s="73">
        <v>67.599999999999994</v>
      </c>
      <c r="H857" s="73">
        <v>8.5</v>
      </c>
      <c r="I857" s="73" t="s">
        <v>1143</v>
      </c>
      <c r="J857" s="73">
        <v>93.9</v>
      </c>
      <c r="K857" s="73">
        <v>19.7</v>
      </c>
      <c r="L857" s="73">
        <v>4.8</v>
      </c>
      <c r="M857" s="148" t="s">
        <v>1143</v>
      </c>
      <c r="N857" s="73" t="s">
        <v>1143</v>
      </c>
    </row>
    <row r="858" spans="1:14" s="42" customFormat="1" ht="11.25" customHeight="1">
      <c r="A858" s="43" t="s">
        <v>1098</v>
      </c>
      <c r="B858" s="56" t="s">
        <v>555</v>
      </c>
      <c r="C858" s="184">
        <v>2022</v>
      </c>
      <c r="D858" s="185">
        <v>14.9</v>
      </c>
      <c r="E858" s="73">
        <v>1.4</v>
      </c>
      <c r="F858" s="73">
        <v>496.1</v>
      </c>
      <c r="G858" s="73">
        <v>72.2</v>
      </c>
      <c r="H858" s="73">
        <v>6.3</v>
      </c>
      <c r="I858" s="73">
        <v>2.4</v>
      </c>
      <c r="J858" s="73">
        <v>101.2</v>
      </c>
      <c r="K858" s="73">
        <v>21.2</v>
      </c>
      <c r="L858" s="73">
        <v>4.8</v>
      </c>
      <c r="M858" s="106">
        <v>340</v>
      </c>
      <c r="N858" s="73">
        <v>4.9000000000000004</v>
      </c>
    </row>
    <row r="859" spans="1:14" s="42" customFormat="1" ht="11.25" customHeight="1">
      <c r="A859" s="43" t="s">
        <v>1098</v>
      </c>
      <c r="B859" s="56" t="s">
        <v>555</v>
      </c>
      <c r="C859" s="184">
        <v>2011</v>
      </c>
      <c r="D859" s="185">
        <v>15.1</v>
      </c>
      <c r="E859" s="73">
        <v>1.5</v>
      </c>
      <c r="F859" s="73">
        <v>494.9</v>
      </c>
      <c r="G859" s="73">
        <v>66.3</v>
      </c>
      <c r="H859" s="73">
        <v>7.9</v>
      </c>
      <c r="I859" s="73" t="s">
        <v>1143</v>
      </c>
      <c r="J859" s="73">
        <v>91.2</v>
      </c>
      <c r="K859" s="73">
        <v>19.5</v>
      </c>
      <c r="L859" s="73">
        <v>4.7</v>
      </c>
      <c r="M859" s="148" t="s">
        <v>1143</v>
      </c>
      <c r="N859" s="73" t="s">
        <v>1143</v>
      </c>
    </row>
    <row r="860" spans="1:14" s="42" customFormat="1" ht="19.899999999999999" customHeight="1">
      <c r="A860" s="107" t="s">
        <v>1099</v>
      </c>
      <c r="B860" s="64" t="s">
        <v>672</v>
      </c>
      <c r="C860" s="186">
        <v>2022</v>
      </c>
      <c r="D860" s="187">
        <v>45.3</v>
      </c>
      <c r="E860" s="88">
        <v>2.7</v>
      </c>
      <c r="F860" s="88">
        <v>560</v>
      </c>
      <c r="G860" s="88">
        <v>34.299999999999997</v>
      </c>
      <c r="H860" s="88">
        <v>8.5</v>
      </c>
      <c r="I860" s="88">
        <v>3.9</v>
      </c>
      <c r="J860" s="88">
        <v>79.099999999999994</v>
      </c>
      <c r="K860" s="88">
        <v>20.5</v>
      </c>
      <c r="L860" s="88">
        <v>3.9</v>
      </c>
      <c r="M860" s="108">
        <v>367</v>
      </c>
      <c r="N860" s="88">
        <v>5.7</v>
      </c>
    </row>
    <row r="861" spans="1:14" s="42" customFormat="1" ht="11.25" customHeight="1">
      <c r="A861" s="107" t="s">
        <v>1099</v>
      </c>
      <c r="B861" s="64" t="s">
        <v>672</v>
      </c>
      <c r="C861" s="186">
        <v>2011</v>
      </c>
      <c r="D861" s="187">
        <v>43.4</v>
      </c>
      <c r="E861" s="88">
        <v>2.8</v>
      </c>
      <c r="F861" s="88">
        <v>551.20000000000005</v>
      </c>
      <c r="G861" s="88">
        <v>33.200000000000003</v>
      </c>
      <c r="H861" s="88">
        <v>9.8000000000000007</v>
      </c>
      <c r="I861" s="88" t="s">
        <v>1143</v>
      </c>
      <c r="J861" s="88">
        <v>74.599999999999994</v>
      </c>
      <c r="K861" s="88">
        <v>19</v>
      </c>
      <c r="L861" s="88">
        <v>3.9</v>
      </c>
      <c r="M861" s="149" t="s">
        <v>1143</v>
      </c>
      <c r="N861" s="88" t="s">
        <v>1143</v>
      </c>
    </row>
    <row r="862" spans="1:14">
      <c r="A862" s="225" t="s">
        <v>1223</v>
      </c>
      <c r="B862" s="226"/>
      <c r="C862" s="178"/>
      <c r="D862" s="164"/>
      <c r="E862" s="163"/>
      <c r="F862" s="163"/>
      <c r="G862" s="163"/>
      <c r="H862" s="163"/>
      <c r="I862" s="163"/>
      <c r="J862" s="163"/>
      <c r="K862" s="163"/>
      <c r="L862" s="163"/>
      <c r="N862" s="163"/>
    </row>
    <row r="863" spans="1:14">
      <c r="A863" s="113"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34"/>
  <sheetViews>
    <sheetView showGridLines="0" zoomScaleNormal="100" workbookViewId="0"/>
  </sheetViews>
  <sheetFormatPr baseColWidth="10" defaultColWidth="11.3984375" defaultRowHeight="10"/>
  <cols>
    <col min="1" max="1" width="10.69921875" style="1" customWidth="1"/>
    <col min="2" max="2" width="98.19921875" style="1" customWidth="1"/>
    <col min="3" max="3" width="18.19921875" style="6" customWidth="1"/>
    <col min="4" max="16384" width="11.3984375" style="1"/>
  </cols>
  <sheetData>
    <row r="1" spans="1:11" ht="11.25" customHeight="1">
      <c r="A1" s="2" t="s">
        <v>1190</v>
      </c>
    </row>
    <row r="2" spans="1:11" ht="11.25" customHeight="1">
      <c r="A2" s="2" t="s">
        <v>1191</v>
      </c>
    </row>
    <row r="3" spans="1:11" ht="11.25" customHeight="1">
      <c r="A3" s="2" t="s">
        <v>1154</v>
      </c>
      <c r="C3" s="7"/>
    </row>
    <row r="4" spans="1:11" ht="20.149999999999999" customHeight="1">
      <c r="A4" s="112" t="s">
        <v>38</v>
      </c>
      <c r="C4" s="8"/>
    </row>
    <row r="5" spans="1:11" ht="20.149999999999999" customHeight="1">
      <c r="A5" s="2" t="s">
        <v>3</v>
      </c>
      <c r="C5" s="8"/>
    </row>
    <row r="6" spans="1:11" ht="10.4" customHeight="1">
      <c r="A6" s="33" t="s">
        <v>2</v>
      </c>
      <c r="C6" s="8"/>
    </row>
    <row r="7" spans="1:11" ht="10.4" customHeight="1">
      <c r="A7" s="33" t="s">
        <v>686</v>
      </c>
      <c r="C7" s="8"/>
    </row>
    <row r="8" spans="1:11" ht="20.149999999999999" customHeight="1">
      <c r="A8" s="1" t="s">
        <v>39</v>
      </c>
      <c r="D8" s="21"/>
    </row>
    <row r="9" spans="1:11" ht="20.149999999999999" customHeight="1">
      <c r="A9" s="112" t="s">
        <v>1</v>
      </c>
      <c r="B9" s="112" t="s">
        <v>1155</v>
      </c>
      <c r="D9" s="21"/>
    </row>
    <row r="10" spans="1:11" s="110" customFormat="1">
      <c r="A10" s="119" t="s">
        <v>0</v>
      </c>
      <c r="B10" s="190" t="s">
        <v>1187</v>
      </c>
      <c r="C10" s="109"/>
    </row>
    <row r="11" spans="1:11" s="3" customFormat="1" ht="11.25" customHeight="1">
      <c r="A11" s="136" t="s">
        <v>18</v>
      </c>
      <c r="B11" s="112" t="s">
        <v>1156</v>
      </c>
      <c r="C11" s="5"/>
      <c r="D11" s="21"/>
      <c r="E11" s="5"/>
      <c r="F11" s="5"/>
      <c r="G11" s="5"/>
      <c r="H11" s="5"/>
      <c r="I11" s="5"/>
      <c r="J11" s="5"/>
      <c r="K11" s="5"/>
    </row>
    <row r="12" spans="1:11" s="3" customFormat="1">
      <c r="A12" s="136" t="s">
        <v>19</v>
      </c>
      <c r="B12" s="112" t="s">
        <v>1157</v>
      </c>
      <c r="C12" s="4"/>
      <c r="D12" s="21"/>
      <c r="E12" s="4"/>
      <c r="F12" s="4"/>
      <c r="G12" s="4"/>
      <c r="H12" s="4"/>
      <c r="I12" s="4"/>
      <c r="J12" s="4"/>
      <c r="K12" s="4"/>
    </row>
    <row r="13" spans="1:11" s="3" customFormat="1" ht="11.25" customHeight="1">
      <c r="A13" s="136" t="s">
        <v>121</v>
      </c>
      <c r="B13" s="112" t="s">
        <v>1158</v>
      </c>
      <c r="C13" s="4"/>
      <c r="D13" s="21"/>
      <c r="E13" s="4"/>
      <c r="F13" s="4"/>
      <c r="G13" s="4"/>
      <c r="H13" s="4"/>
      <c r="I13" s="4"/>
    </row>
    <row r="14" spans="1:11" s="3" customFormat="1" ht="11.25" customHeight="1">
      <c r="A14" s="136" t="s">
        <v>122</v>
      </c>
      <c r="B14" s="112" t="s">
        <v>1159</v>
      </c>
      <c r="C14" s="4"/>
      <c r="D14" s="21"/>
      <c r="E14" s="4"/>
      <c r="F14" s="4"/>
      <c r="G14" s="4"/>
      <c r="H14" s="4"/>
    </row>
    <row r="15" spans="1:11" s="3" customFormat="1">
      <c r="A15" s="136" t="s">
        <v>123</v>
      </c>
      <c r="B15" s="112" t="s">
        <v>1160</v>
      </c>
      <c r="C15" s="5"/>
      <c r="D15" s="21"/>
      <c r="E15" s="5"/>
      <c r="F15" s="5"/>
      <c r="G15" s="5"/>
      <c r="H15" s="5"/>
    </row>
    <row r="16" spans="1:11" s="3" customFormat="1" ht="11.25" customHeight="1">
      <c r="A16" s="136" t="s">
        <v>124</v>
      </c>
      <c r="B16" s="112" t="s">
        <v>1161</v>
      </c>
      <c r="C16" s="4"/>
      <c r="D16" s="21"/>
      <c r="E16" s="4"/>
      <c r="F16" s="4"/>
      <c r="G16" s="4"/>
      <c r="H16" s="4"/>
    </row>
    <row r="17" spans="1:8" s="141" customFormat="1" ht="11.5">
      <c r="A17" s="144" t="s">
        <v>125</v>
      </c>
      <c r="B17" s="112" t="s">
        <v>1162</v>
      </c>
      <c r="C17" s="4"/>
      <c r="D17" s="110"/>
      <c r="E17" s="4"/>
      <c r="F17" s="4"/>
      <c r="G17" s="4"/>
      <c r="H17" s="4"/>
    </row>
    <row r="18" spans="1:8" ht="11.25" customHeight="1">
      <c r="A18" s="136" t="s">
        <v>126</v>
      </c>
      <c r="B18" s="112" t="s">
        <v>1163</v>
      </c>
      <c r="C18" s="4"/>
      <c r="D18" s="21"/>
      <c r="E18" s="4"/>
      <c r="F18" s="4"/>
      <c r="G18" s="4"/>
      <c r="H18" s="4"/>
    </row>
    <row r="19" spans="1:8" ht="11.25" customHeight="1">
      <c r="A19" s="136" t="s">
        <v>127</v>
      </c>
      <c r="B19" s="112" t="s">
        <v>1164</v>
      </c>
      <c r="C19" s="4"/>
      <c r="D19" s="21"/>
      <c r="E19" s="4"/>
      <c r="F19" s="4"/>
      <c r="G19" s="4"/>
      <c r="H19" s="4"/>
    </row>
    <row r="20" spans="1:8" ht="11.25" customHeight="1">
      <c r="A20" s="136" t="s">
        <v>176</v>
      </c>
      <c r="B20" s="112" t="s">
        <v>1165</v>
      </c>
      <c r="C20" s="5"/>
      <c r="D20" s="21"/>
      <c r="E20" s="5"/>
      <c r="F20" s="5"/>
      <c r="G20" s="5"/>
      <c r="H20" s="5"/>
    </row>
    <row r="21" spans="1:8" ht="11.25" customHeight="1">
      <c r="A21" s="136" t="s">
        <v>177</v>
      </c>
      <c r="B21" s="112" t="s">
        <v>1192</v>
      </c>
      <c r="C21" s="5"/>
      <c r="D21" s="21"/>
      <c r="E21" s="5"/>
      <c r="F21" s="5"/>
      <c r="G21" s="5"/>
      <c r="H21" s="5"/>
    </row>
    <row r="22" spans="1:8">
      <c r="A22" s="136" t="s">
        <v>1149</v>
      </c>
      <c r="B22" s="112" t="s">
        <v>1186</v>
      </c>
      <c r="C22" s="5"/>
      <c r="D22" s="21"/>
      <c r="E22" s="5"/>
      <c r="F22" s="5"/>
      <c r="G22" s="5"/>
      <c r="H22" s="5"/>
    </row>
    <row r="23" spans="1:8" s="110" customFormat="1">
      <c r="A23" s="119" t="s">
        <v>1150</v>
      </c>
      <c r="B23" s="190" t="s">
        <v>1184</v>
      </c>
      <c r="C23" s="109"/>
    </row>
    <row r="24" spans="1:8" ht="20.149999999999999" customHeight="1">
      <c r="A24" s="1" t="s">
        <v>186</v>
      </c>
    </row>
    <row r="25" spans="1:8" ht="20.149999999999999" customHeight="1">
      <c r="A25" s="112" t="s">
        <v>1</v>
      </c>
      <c r="B25" s="112" t="s">
        <v>1133</v>
      </c>
    </row>
    <row r="26" spans="1:8">
      <c r="A26" s="112" t="s">
        <v>0</v>
      </c>
      <c r="B26" s="112" t="s">
        <v>1135</v>
      </c>
    </row>
    <row r="27" spans="1:8" ht="11.5">
      <c r="A27" s="140" t="s">
        <v>18</v>
      </c>
      <c r="B27" s="112" t="s">
        <v>1136</v>
      </c>
    </row>
    <row r="28" spans="1:8" ht="11.5">
      <c r="A28" s="140" t="s">
        <v>19</v>
      </c>
      <c r="B28" s="112" t="s">
        <v>1134</v>
      </c>
    </row>
    <row r="29" spans="1:8" ht="11.5">
      <c r="A29" s="140" t="s">
        <v>121</v>
      </c>
      <c r="B29" s="112" t="s">
        <v>1219</v>
      </c>
    </row>
    <row r="30" spans="1:8" ht="11.5">
      <c r="A30" s="140" t="s">
        <v>122</v>
      </c>
      <c r="B30" s="112" t="s">
        <v>1141</v>
      </c>
    </row>
    <row r="31" spans="1:8">
      <c r="A31" s="112" t="s">
        <v>123</v>
      </c>
      <c r="B31" s="112" t="s">
        <v>1221</v>
      </c>
    </row>
    <row r="32" spans="1:8">
      <c r="A32" s="112" t="s">
        <v>124</v>
      </c>
      <c r="B32" s="112" t="s">
        <v>689</v>
      </c>
    </row>
    <row r="33" spans="1:2">
      <c r="A33" s="112" t="s">
        <v>125</v>
      </c>
      <c r="B33" s="112" t="s">
        <v>690</v>
      </c>
    </row>
    <row r="34" spans="1:2">
      <c r="A34" s="112" t="s">
        <v>126</v>
      </c>
      <c r="B34" s="112" t="s">
        <v>691</v>
      </c>
    </row>
  </sheetData>
  <hyperlinks>
    <hyperlink ref="A4" location="Titel!A1" display="Titel"/>
    <hyperlink ref="A6" location="Vorbemerkungen!A1" display="Vorbemerkungen"/>
    <hyperlink ref="A7" location="Systematik!A1" display="Systematik von Gebäuden und Wohnungen"/>
    <hyperlink ref="A23" location="'T15'!A1" display="15."/>
    <hyperlink ref="A34" location="'A10'!A1" display="Abb. 10"/>
    <hyperlink ref="A31" location="'A7'!A1" display="Abb. 7"/>
    <hyperlink ref="A32" location="'A8'!A1" display="Abb. 8"/>
    <hyperlink ref="A33" location="'A9'!A1" display="Abb. 9"/>
    <hyperlink ref="A9" location="'T1'!A1" display="1."/>
    <hyperlink ref="A10" location="'T2'!A1" display="2."/>
    <hyperlink ref="A12" location="'T4'!A1" display="4."/>
    <hyperlink ref="A13" location="'T5'!A1" display="5."/>
    <hyperlink ref="A14" location="'T6'!A1" display="6."/>
    <hyperlink ref="A15" location="'T7'!A1" display="7."/>
    <hyperlink ref="A16" location="'T8'!A1" display="8."/>
    <hyperlink ref="A18" location="'T10'!A1" display="10."/>
    <hyperlink ref="A19" location="'T11'!A1" display="11."/>
    <hyperlink ref="A20" location="'T12'!A1" display="12."/>
    <hyperlink ref="A21" location="'T13'!A1" display="13."/>
    <hyperlink ref="A22" location="'T14'!A1" display="14."/>
    <hyperlink ref="A11" location="'T3'!A1" display="3."/>
    <hyperlink ref="A26" location="'A2'!A1" display="2."/>
    <hyperlink ref="A27" location="'A3'!A1" display="3."/>
    <hyperlink ref="A28" location="'A4'!A1" display="4."/>
    <hyperlink ref="A17" location="'T9'!A1" display="9."/>
    <hyperlink ref="A25" location="'A1'!A1" display="1."/>
    <hyperlink ref="A29" location="'A5'!A1" display="5."/>
    <hyperlink ref="A30" location="'T6'!A1" display="6."/>
    <hyperlink ref="B9" location="'T1'!A1" display="Wohngebäude am 15. Mai 2022 nach ausgewählten Gebäudemerkmalen und Gemeindegrößenklassen (in Prozent)"/>
    <hyperlink ref="B10" location="'T2'!A1" display="Wohnungen in Wohngebäuden am 15. Mai 2022 nach ausgewählten Wohnungsmerkmalen und Gemeindegrößenklassen (in Prozent)"/>
    <hyperlink ref="B11" location="'T3'!A1" display="Gebäude (G) und Wohnungen (W) am 15. Mai 2022 nach Art des Gebäudes und Gemeinden"/>
    <hyperlink ref="B12" location="'T4'!A1" display="Wohngebäude (G) und darin befindliche Wohnungen (W) am 15. Mai 2022 nach der Gebäudegröße und Gemeinden"/>
    <hyperlink ref="B13" location="'T5'!A1" display="Wohngebäude (G) und darin befindliche Wohnungen (W) am 15. Mai 2022 nach dem Gebäudetyp und Gemeinden"/>
    <hyperlink ref="B14" location="'T6'!A1" display="Wohngebäude (G) und darin befindliche Wohnungen (W) am 15. Mai 2022 nach dem Baujahr und Gemeinden"/>
    <hyperlink ref="B15" location="'T7'!A1" display="Wohngebäude (G) und darin befindliche Wohnungen (W) am 15. Mai 2022 nach ausgewählten Eigentümern und Gemeinden"/>
    <hyperlink ref="B16" location="'T8'!A1" display="Wohngebäude (G) und darin befindliche Wohnungen (W) am 15. Mai 2022 nach der Heizungsart und Gemeinden"/>
    <hyperlink ref="B17" location="'T9'!A1" display="Wohngebäude (G) und darin befindliche Wohnungen (W) am 15. Mai 2022 nach ausgewählten Energieträgern und Gemeinden"/>
    <hyperlink ref="B18" location="'T10'!A1" display="Wohnungen in Wohngebäuden am 15. Mai 2022 nach deren Nutzungsart und Gemeinden"/>
    <hyperlink ref="B19" location="'T11'!A1" display="Wohnungen in Wohngebäuden am 15. Mai 2022 nach der Wohnfläche und Gemeinden"/>
    <hyperlink ref="B20" location="'T12'!A1" display="Wohnungen in Wohngebäuden am 15. Mai 2022 nach Zahl der Räume (einschließlich Küche) und Gemeinden"/>
    <hyperlink ref="B21" location="'T13'!A1" display="Mietwohnungen in Wohngebäuden am 15. Mai 2022 nach der Nettokaltmiete und Gemeinden"/>
    <hyperlink ref="B22" location="'T14'!A1" display="Leerstehende Wohnungen in Wohngebäuden am 15. Mai 2022 nach Dauer sowie Grund des Leerstandes und Gemeinden"/>
    <hyperlink ref="B23" location="'T15'!A1" display="Ausgewählte Kennzahlen zu Wohngebäuden und darin befindlichen Wohnungen am 15. Mai 2022 und 9. Mai 2011 nach Gemeinden"/>
    <hyperlink ref="B25" location="'A1'!A1" display="Wohngebäude und darin befindliche Wohnungen am 15. Mai 2022 nach der Gebäudegröße in Sachsen"/>
    <hyperlink ref="B26" location="'A2'!A1" display="Wohngebäude und darin befindliche Wohnungen am 15. Mai 2022 und 9. Mai 2011 nach dem Eigentümer in Sachsen"/>
    <hyperlink ref="B27" location="'A3'!A1" display="Wohngebäude und darin befindliche Wohnungen am 15. Mai 2022 nach dem Energieträger der Heizung in Sachsen"/>
    <hyperlink ref="B28" location="'A4'!A1" display="Wohnungen in Wohngebäuden am 15. Mai 2022 nach der Nutzungsart in Sachsen"/>
    <hyperlink ref="B29" location="'A5'!A1" display="Leerstehende Wohnungen in Wohngebäuden am 15. Mai 2022 nach Gebäudegröße sowie Dauer und Grund des Leerstandes in Sachsen"/>
    <hyperlink ref="B30" location="'A6'!A1" display="Wohngebäude je Quadratkilometer Fläche am 15. Mai 2022 nach Gemeinden"/>
    <hyperlink ref="B31" location="'A7'!A1" display="Abweichung zum sächsischen Durchschnittsalter von Wohngebäuden am 15. Mai 2022 nach Gemeinden"/>
    <hyperlink ref="B32" location="'A8'!A1" display="Eigentümerquote der Wohnungen in Wohngebäuden am 15. Mai 2022 nach Gemeinden"/>
    <hyperlink ref="B33" location="'A9'!A1" display="Leerstandsquote der Wohnungen in Wohngebäuden am 15. Mai 2022 nach Gemeinden"/>
    <hyperlink ref="B34" location="'A10'!A1" display="Nettokaltmiete je m² Wohnfläche der Wohnungen in Wohngebäuden am 15. Mai 2022 nach Gemeinden"/>
  </hyperlinks>
  <pageMargins left="0.37" right="0.3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3"/>
  <sheetViews>
    <sheetView showGridLines="0" zoomScaleNormal="100" workbookViewId="0"/>
  </sheetViews>
  <sheetFormatPr baseColWidth="10" defaultRowHeight="11.5"/>
  <sheetData>
    <row r="1" spans="1:1" s="1" customFormat="1" ht="12.75" customHeight="1">
      <c r="A1" s="113" t="s">
        <v>3</v>
      </c>
    </row>
    <row r="2" spans="1:1" s="1" customFormat="1" ht="20.149999999999999" customHeight="1">
      <c r="A2" s="2" t="s">
        <v>1132</v>
      </c>
    </row>
    <row r="3" spans="1:1" s="1" customFormat="1" ht="11.25" customHeight="1"/>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31"/>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1181</v>
      </c>
    </row>
    <row r="3" spans="1:1" s="1" customFormat="1" ht="11.25" customHeight="1"/>
    <row r="4" spans="1:1" ht="11.25" customHeight="1"/>
    <row r="5" spans="1:1" ht="11.25" customHeight="1"/>
    <row r="6" spans="1:1" ht="11.25" customHeight="1"/>
    <row r="7" spans="1:1" ht="11.25" customHeight="1"/>
    <row r="8" spans="1:1" ht="11.25" customHeight="1"/>
    <row r="9" spans="1:1" ht="11.25" customHeight="1"/>
    <row r="10" spans="1:1" ht="11.25" customHeight="1"/>
    <row r="11" spans="1:1" ht="11.25" customHeight="1"/>
    <row r="12" spans="1:1" ht="11.25" customHeight="1"/>
    <row r="13" spans="1:1" ht="11.25" customHeight="1"/>
    <row r="14" spans="1:1" ht="11.25" customHeight="1"/>
    <row r="15" spans="1:1" ht="11.25" customHeight="1"/>
    <row r="16" spans="1:1" ht="11.25" customHeight="1"/>
    <row r="17" ht="11.25" customHeight="1"/>
    <row r="18" ht="11.25" customHeight="1"/>
    <row r="19" ht="11.25" customHeight="1"/>
    <row r="20" ht="11.25" customHeight="1"/>
    <row r="21" ht="11.25" customHeight="1"/>
    <row r="22" ht="11.25" customHeight="1"/>
    <row r="24" ht="11.25" customHeight="1"/>
    <row r="25" ht="11.25" customHeight="1"/>
    <row r="26" ht="11.25" customHeight="1"/>
    <row r="27" ht="11.25" customHeight="1"/>
    <row r="28" ht="11.25" customHeight="1"/>
    <row r="29" ht="11.25" customHeight="1"/>
    <row r="30" ht="11.25" customHeight="1"/>
    <row r="31" ht="11.25" customHeight="1"/>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A3"/>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1182</v>
      </c>
    </row>
    <row r="3" spans="1:1" s="1" customFormat="1" ht="11.25" customHeight="1"/>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F32"/>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1183</v>
      </c>
    </row>
    <row r="3" spans="1:1" s="1" customFormat="1" ht="11.25" customHeight="1"/>
    <row r="32" spans="6:6">
      <c r="F32" s="1"/>
    </row>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I3"/>
  <sheetViews>
    <sheetView showGridLines="0" zoomScaleNormal="100" workbookViewId="0"/>
  </sheetViews>
  <sheetFormatPr baseColWidth="10" defaultRowHeight="11.5"/>
  <sheetData>
    <row r="1" spans="1:9" s="1" customFormat="1" ht="12.75" customHeight="1">
      <c r="A1" s="41" t="s">
        <v>3</v>
      </c>
    </row>
    <row r="2" spans="1:9" s="1" customFormat="1" ht="30" customHeight="1">
      <c r="A2" s="2" t="s">
        <v>1226</v>
      </c>
      <c r="B2" s="215"/>
      <c r="C2" s="215"/>
      <c r="D2" s="215"/>
      <c r="E2" s="215"/>
      <c r="F2" s="215"/>
      <c r="G2" s="215"/>
      <c r="H2" s="215"/>
      <c r="I2" s="215"/>
    </row>
    <row r="3" spans="1:9" s="1" customFormat="1" ht="11.25" customHeight="1">
      <c r="A3" s="1" t="s">
        <v>1224</v>
      </c>
    </row>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3"/>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1137</v>
      </c>
    </row>
    <row r="3" spans="1:1" s="1" customFormat="1" ht="10"/>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headerFooter>
    <oddFooter xml:space="preserve">&amp;C&amp;6© Statistisches Landesamt des Freistaates Sachsen  
F I GWZ 2022 - 1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3"/>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1220</v>
      </c>
    </row>
    <row r="3" spans="1:1" s="1" customFormat="1" ht="10"/>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headerFooter>
    <oddFooter xml:space="preserve">&amp;C&amp;6© Statistisches Landesamt des Freistaates Sachsen  
F I GWZ 2022 - 1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O39"/>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1138</v>
      </c>
    </row>
    <row r="3" spans="1:1" s="1" customFormat="1" ht="10"/>
    <row r="39" spans="15:15">
      <c r="O39" s="1"/>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headerFooter>
    <oddFooter xml:space="preserve">&amp;C&amp;6© Statistisches Landesamt des Freistaates Sachsen  
F I GWZ 2022 - 1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3"/>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1139</v>
      </c>
    </row>
    <row r="3" spans="1:1" s="1" customFormat="1" ht="10"/>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headerFooter>
    <oddFooter xml:space="preserve">&amp;C&amp;6© Statistisches Landesamt des Freistaates Sachsen  
F I GWZ 2022 - 1  </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F32"/>
  <sheetViews>
    <sheetView showGridLines="0" zoomScaleNormal="100" workbookViewId="0"/>
  </sheetViews>
  <sheetFormatPr baseColWidth="10" defaultRowHeight="11.5"/>
  <sheetData>
    <row r="1" spans="1:1" s="1" customFormat="1" ht="12.75" customHeight="1">
      <c r="A1" s="41" t="s">
        <v>3</v>
      </c>
    </row>
    <row r="2" spans="1:1" s="1" customFormat="1" ht="20.149999999999999" customHeight="1">
      <c r="A2" s="2" t="s">
        <v>1140</v>
      </c>
    </row>
    <row r="32" spans="6:6">
      <c r="F32" s="1"/>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headerFooter>
    <oddFooter xml:space="preserve">&amp;C&amp;6© Statistisches Landesamt des Freistaates Sachsen  
F I GWZ 2022 - 1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78"/>
  <sheetViews>
    <sheetView showGridLines="0" workbookViewId="0"/>
  </sheetViews>
  <sheetFormatPr baseColWidth="10" defaultRowHeight="11.5"/>
  <cols>
    <col min="1" max="1" width="93.69921875" customWidth="1"/>
    <col min="2" max="2" width="11.3984375" customWidth="1"/>
    <col min="3" max="3" width="23" customWidth="1"/>
  </cols>
  <sheetData>
    <row r="1" spans="1:1">
      <c r="A1" s="112" t="s">
        <v>3</v>
      </c>
    </row>
    <row r="2" spans="1:1" ht="20.149999999999999" customHeight="1">
      <c r="A2" s="25" t="s">
        <v>2</v>
      </c>
    </row>
    <row r="3" spans="1:1" ht="60.5">
      <c r="A3" s="26" t="s">
        <v>1211</v>
      </c>
    </row>
    <row r="4" spans="1:1" ht="20.149999999999999" customHeight="1">
      <c r="A4" s="25" t="s">
        <v>40</v>
      </c>
    </row>
    <row r="5" spans="1:1" ht="70.5">
      <c r="A5" s="27" t="s">
        <v>41</v>
      </c>
    </row>
    <row r="6" spans="1:1" ht="20.149999999999999" customHeight="1">
      <c r="A6" s="25" t="s">
        <v>42</v>
      </c>
    </row>
    <row r="7" spans="1:1" ht="40.5">
      <c r="A7" s="27" t="s">
        <v>43</v>
      </c>
    </row>
    <row r="8" spans="1:1" ht="26.25" customHeight="1">
      <c r="A8" s="27" t="s">
        <v>44</v>
      </c>
    </row>
    <row r="9" spans="1:1" ht="49.5" customHeight="1">
      <c r="A9" s="27" t="s">
        <v>45</v>
      </c>
    </row>
    <row r="10" spans="1:1" ht="27.75" customHeight="1">
      <c r="A10" s="27" t="s">
        <v>1212</v>
      </c>
    </row>
    <row r="11" spans="1:1" ht="96.75" customHeight="1">
      <c r="A11" s="142" t="s">
        <v>1222</v>
      </c>
    </row>
    <row r="12" spans="1:1" ht="20.149999999999999" customHeight="1">
      <c r="A12" s="25" t="s">
        <v>46</v>
      </c>
    </row>
    <row r="13" spans="1:1" ht="126" customHeight="1">
      <c r="A13" s="32" t="s">
        <v>1176</v>
      </c>
    </row>
    <row r="14" spans="1:1" ht="20.149999999999999" customHeight="1">
      <c r="A14" s="24" t="s">
        <v>84</v>
      </c>
    </row>
    <row r="15" spans="1:1" ht="20.149999999999999" customHeight="1">
      <c r="A15" s="24" t="s">
        <v>47</v>
      </c>
    </row>
    <row r="16" spans="1:1" ht="20.149999999999999" customHeight="1">
      <c r="A16" s="28" t="s">
        <v>48</v>
      </c>
    </row>
    <row r="17" spans="1:1" ht="78" customHeight="1">
      <c r="A17" s="138" t="s">
        <v>49</v>
      </c>
    </row>
    <row r="18" spans="1:1" ht="20.149999999999999" customHeight="1">
      <c r="A18" s="28" t="s">
        <v>22</v>
      </c>
    </row>
    <row r="19" spans="1:1">
      <c r="A19" s="29" t="s">
        <v>50</v>
      </c>
    </row>
    <row r="20" spans="1:1" ht="20.149999999999999" customHeight="1">
      <c r="A20" s="28" t="s">
        <v>51</v>
      </c>
    </row>
    <row r="21" spans="1:1" ht="20.5">
      <c r="A21" s="27" t="s">
        <v>52</v>
      </c>
    </row>
    <row r="22" spans="1:1">
      <c r="A22" s="27"/>
    </row>
    <row r="23" spans="1:1">
      <c r="A23" s="30" t="s">
        <v>53</v>
      </c>
    </row>
    <row r="24" spans="1:1" ht="20.5">
      <c r="A24" s="27" t="s">
        <v>54</v>
      </c>
    </row>
    <row r="25" spans="1:1" ht="20.149999999999999" customHeight="1">
      <c r="A25" s="28" t="s">
        <v>1177</v>
      </c>
    </row>
    <row r="26" spans="1:1" ht="20.5">
      <c r="A26" s="27" t="s">
        <v>1178</v>
      </c>
    </row>
    <row r="27" spans="1:1" ht="20.149999999999999" customHeight="1">
      <c r="A27" s="28" t="s">
        <v>13</v>
      </c>
    </row>
    <row r="28" spans="1:1" ht="50.5">
      <c r="A28" s="27" t="s">
        <v>55</v>
      </c>
    </row>
    <row r="29" spans="1:1" ht="20.149999999999999" customHeight="1">
      <c r="A29" s="28" t="s">
        <v>12</v>
      </c>
    </row>
    <row r="30" spans="1:1" ht="20.5">
      <c r="A30" s="27" t="s">
        <v>56</v>
      </c>
    </row>
    <row r="31" spans="1:1" ht="20.149999999999999" customHeight="1">
      <c r="A31" s="28" t="s">
        <v>11</v>
      </c>
    </row>
    <row r="32" spans="1:1">
      <c r="A32" s="31" t="s">
        <v>57</v>
      </c>
    </row>
    <row r="33" spans="1:1" ht="20.149999999999999" customHeight="1">
      <c r="A33" s="28" t="s">
        <v>10</v>
      </c>
    </row>
    <row r="34" spans="1:1" ht="40.5">
      <c r="A34" s="27" t="s">
        <v>58</v>
      </c>
    </row>
    <row r="35" spans="1:1" ht="20.149999999999999" customHeight="1">
      <c r="A35" s="28" t="s">
        <v>59</v>
      </c>
    </row>
    <row r="36" spans="1:1" ht="30.5">
      <c r="A36" s="27" t="s">
        <v>60</v>
      </c>
    </row>
    <row r="37" spans="1:1" ht="20.149999999999999" customHeight="1">
      <c r="A37" s="24" t="s">
        <v>61</v>
      </c>
    </row>
    <row r="38" spans="1:1" ht="20.149999999999999" customHeight="1">
      <c r="A38" s="28" t="s">
        <v>62</v>
      </c>
    </row>
    <row r="39" spans="1:1">
      <c r="A39" s="29" t="s">
        <v>63</v>
      </c>
    </row>
    <row r="40" spans="1:1" ht="20.149999999999999" customHeight="1">
      <c r="A40" s="28" t="s">
        <v>64</v>
      </c>
    </row>
    <row r="41" spans="1:1" ht="20.5">
      <c r="A41" s="27" t="s">
        <v>65</v>
      </c>
    </row>
    <row r="42" spans="1:1" ht="20.149999999999999" customHeight="1">
      <c r="A42" s="28" t="s">
        <v>20</v>
      </c>
    </row>
    <row r="43" spans="1:1" ht="20.5">
      <c r="A43" s="27" t="s">
        <v>66</v>
      </c>
    </row>
    <row r="44" spans="1:1" ht="20.149999999999999" customHeight="1">
      <c r="A44" s="28" t="s">
        <v>67</v>
      </c>
    </row>
    <row r="45" spans="1:1" ht="40.5">
      <c r="A45" s="27" t="s">
        <v>68</v>
      </c>
    </row>
    <row r="46" spans="1:1" ht="20.149999999999999" customHeight="1">
      <c r="A46" s="28" t="s">
        <v>9</v>
      </c>
    </row>
    <row r="47" spans="1:1">
      <c r="A47" s="29" t="s">
        <v>69</v>
      </c>
    </row>
    <row r="48" spans="1:1" ht="20.149999999999999" customHeight="1">
      <c r="A48" s="28" t="s">
        <v>8</v>
      </c>
    </row>
    <row r="49" spans="1:1">
      <c r="A49" s="29" t="s">
        <v>70</v>
      </c>
    </row>
    <row r="50" spans="1:1" ht="20.149999999999999" customHeight="1">
      <c r="A50" s="28" t="s">
        <v>23</v>
      </c>
    </row>
    <row r="51" spans="1:1" ht="20.5">
      <c r="A51" s="27" t="s">
        <v>71</v>
      </c>
    </row>
    <row r="52" spans="1:1" ht="20.149999999999999" customHeight="1">
      <c r="A52" s="28" t="s">
        <v>24</v>
      </c>
    </row>
    <row r="53" spans="1:1" ht="30.5">
      <c r="A53" s="27" t="s">
        <v>72</v>
      </c>
    </row>
    <row r="54" spans="1:1" ht="20.149999999999999" customHeight="1">
      <c r="A54" s="28" t="s">
        <v>73</v>
      </c>
    </row>
    <row r="55" spans="1:1" ht="20.5">
      <c r="A55" s="27" t="s">
        <v>74</v>
      </c>
    </row>
    <row r="56" spans="1:1" ht="20.149999999999999" customHeight="1">
      <c r="A56" s="28" t="s">
        <v>75</v>
      </c>
    </row>
    <row r="57" spans="1:1">
      <c r="A57" s="29" t="s">
        <v>76</v>
      </c>
    </row>
    <row r="58" spans="1:1" ht="20.149999999999999" customHeight="1">
      <c r="A58" s="28" t="s">
        <v>77</v>
      </c>
    </row>
    <row r="59" spans="1:1">
      <c r="A59" s="29" t="s">
        <v>78</v>
      </c>
    </row>
    <row r="60" spans="1:1" ht="20.149999999999999" customHeight="1">
      <c r="A60" s="24" t="s">
        <v>79</v>
      </c>
    </row>
    <row r="61" spans="1:1" ht="20.149999999999999" customHeight="1">
      <c r="A61" s="28" t="s">
        <v>7</v>
      </c>
    </row>
    <row r="62" spans="1:1">
      <c r="A62" s="29" t="s">
        <v>1188</v>
      </c>
    </row>
    <row r="63" spans="1:1" ht="20.149999999999999" customHeight="1">
      <c r="A63" s="28" t="s">
        <v>6</v>
      </c>
    </row>
    <row r="64" spans="1:1" s="139" customFormat="1" ht="33.75" customHeight="1">
      <c r="A64" s="32" t="s">
        <v>1213</v>
      </c>
    </row>
    <row r="65" spans="1:1" ht="20.149999999999999" customHeight="1">
      <c r="A65" s="28" t="s">
        <v>5</v>
      </c>
    </row>
    <row r="66" spans="1:1" ht="30">
      <c r="A66" s="32" t="s">
        <v>1214</v>
      </c>
    </row>
    <row r="67" spans="1:1" ht="20.149999999999999" customHeight="1">
      <c r="A67" s="28" t="s">
        <v>684</v>
      </c>
    </row>
    <row r="68" spans="1:1" ht="30">
      <c r="A68" s="32" t="s">
        <v>1215</v>
      </c>
    </row>
    <row r="69" spans="1:1" ht="20.149999999999999" customHeight="1">
      <c r="A69" s="28" t="s">
        <v>80</v>
      </c>
    </row>
    <row r="70" spans="1:1" ht="20">
      <c r="A70" s="32" t="s">
        <v>1216</v>
      </c>
    </row>
    <row r="71" spans="1:1" ht="20.149999999999999" customHeight="1">
      <c r="A71" s="28" t="s">
        <v>81</v>
      </c>
    </row>
    <row r="72" spans="1:1" ht="20.5">
      <c r="A72" s="27" t="s">
        <v>1179</v>
      </c>
    </row>
    <row r="73" spans="1:1" ht="20.149999999999999" customHeight="1">
      <c r="A73" s="28" t="s">
        <v>4</v>
      </c>
    </row>
    <row r="74" spans="1:1">
      <c r="A74" s="27" t="s">
        <v>1218</v>
      </c>
    </row>
    <row r="75" spans="1:1" ht="20.149999999999999" customHeight="1">
      <c r="A75" s="28" t="s">
        <v>82</v>
      </c>
    </row>
    <row r="76" spans="1:1" ht="20.5">
      <c r="A76" s="27" t="s">
        <v>1217</v>
      </c>
    </row>
    <row r="77" spans="1:1" ht="20.149999999999999" customHeight="1">
      <c r="A77" s="28" t="s">
        <v>83</v>
      </c>
    </row>
    <row r="78" spans="1:1" ht="30">
      <c r="A78" s="32" t="s">
        <v>1180</v>
      </c>
    </row>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J3"/>
  <sheetViews>
    <sheetView showGridLines="0" workbookViewId="0"/>
  </sheetViews>
  <sheetFormatPr baseColWidth="10" defaultRowHeight="11.5"/>
  <cols>
    <col min="9" max="9" width="2.09765625" customWidth="1"/>
    <col min="10" max="10" width="12.8984375" customWidth="1"/>
  </cols>
  <sheetData>
    <row r="1" spans="1:10">
      <c r="A1" s="33" t="s">
        <v>3</v>
      </c>
    </row>
    <row r="2" spans="1:10" ht="20.149999999999999" customHeight="1">
      <c r="A2" s="2" t="s">
        <v>686</v>
      </c>
      <c r="B2" s="1"/>
      <c r="C2" s="77"/>
      <c r="D2" s="77"/>
      <c r="E2" s="77"/>
      <c r="F2" s="77"/>
      <c r="G2" s="77"/>
      <c r="H2" s="77"/>
      <c r="I2" s="77"/>
      <c r="J2" s="77"/>
    </row>
    <row r="3" spans="1:10" ht="20.149999999999999" customHeight="1"/>
  </sheetData>
  <hyperlinks>
    <hyperlink ref="A1" location="Inhalt!A1" display="Inhalt"/>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822"/>
  <sheetViews>
    <sheetView showGridLines="0" zoomScaleNormal="100" workbookViewId="0"/>
  </sheetViews>
  <sheetFormatPr baseColWidth="10" defaultColWidth="11.3984375" defaultRowHeight="11.5"/>
  <cols>
    <col min="1" max="2" width="35" style="45" customWidth="1"/>
    <col min="3" max="3" width="13.59765625" style="44" customWidth="1"/>
    <col min="4" max="10" width="16" style="44" customWidth="1"/>
    <col min="11" max="11" width="11.3984375" style="45"/>
    <col min="12" max="16384" width="11.3984375" style="44"/>
  </cols>
  <sheetData>
    <row r="1" spans="1:12" s="42" customFormat="1" ht="10">
      <c r="A1" s="63" t="s">
        <v>3</v>
      </c>
      <c r="B1" s="63"/>
      <c r="C1" s="41"/>
      <c r="K1" s="43"/>
    </row>
    <row r="2" spans="1:12" s="42" customFormat="1" ht="20" customHeight="1">
      <c r="A2" s="64" t="s">
        <v>1252</v>
      </c>
      <c r="B2" s="63"/>
      <c r="C2" s="41"/>
      <c r="K2" s="43"/>
    </row>
    <row r="3" spans="1:12" s="51" customFormat="1" ht="15" customHeight="1">
      <c r="A3" s="56" t="s">
        <v>1224</v>
      </c>
      <c r="B3" s="64"/>
      <c r="C3" s="64"/>
      <c r="D3" s="60"/>
      <c r="E3" s="60"/>
      <c r="F3" s="60"/>
      <c r="G3" s="60"/>
      <c r="K3" s="65"/>
    </row>
    <row r="4" spans="1:12" ht="45" customHeight="1">
      <c r="A4" s="200" t="s">
        <v>561</v>
      </c>
      <c r="B4" s="201" t="s">
        <v>562</v>
      </c>
      <c r="C4" s="201" t="s">
        <v>563</v>
      </c>
      <c r="D4" s="134" t="s">
        <v>1227</v>
      </c>
      <c r="E4" s="134" t="s">
        <v>1228</v>
      </c>
      <c r="F4" s="134" t="s">
        <v>1229</v>
      </c>
      <c r="G4" s="134" t="s">
        <v>1230</v>
      </c>
      <c r="H4" s="134" t="s">
        <v>1231</v>
      </c>
      <c r="I4" s="134" t="s">
        <v>1232</v>
      </c>
      <c r="J4" s="134" t="s">
        <v>1233</v>
      </c>
    </row>
    <row r="5" spans="1:12" ht="20.149999999999999" customHeight="1">
      <c r="A5" s="192" t="s">
        <v>563</v>
      </c>
      <c r="B5" s="193" t="s">
        <v>563</v>
      </c>
      <c r="C5" s="202">
        <v>100</v>
      </c>
      <c r="D5" s="194">
        <v>100</v>
      </c>
      <c r="E5" s="194">
        <v>100</v>
      </c>
      <c r="F5" s="194">
        <v>100</v>
      </c>
      <c r="G5" s="194">
        <v>100</v>
      </c>
      <c r="H5" s="194">
        <v>100</v>
      </c>
      <c r="I5" s="194">
        <v>100</v>
      </c>
      <c r="J5" s="194">
        <v>100</v>
      </c>
      <c r="K5" s="35"/>
      <c r="L5" s="35"/>
    </row>
    <row r="6" spans="1:12" ht="20.149999999999999" customHeight="1">
      <c r="A6" s="3" t="s">
        <v>64</v>
      </c>
      <c r="B6" s="189" t="s">
        <v>564</v>
      </c>
      <c r="C6" s="195">
        <v>65.099999999999994</v>
      </c>
      <c r="D6" s="79">
        <v>84.3</v>
      </c>
      <c r="E6" s="79">
        <v>80.7</v>
      </c>
      <c r="F6" s="79">
        <v>78.099999999999994</v>
      </c>
      <c r="G6" s="79">
        <v>73</v>
      </c>
      <c r="H6" s="79">
        <v>64.7</v>
      </c>
      <c r="I6" s="79">
        <v>55.9</v>
      </c>
      <c r="J6" s="79">
        <v>46</v>
      </c>
      <c r="K6" s="35"/>
      <c r="L6" s="35"/>
    </row>
    <row r="7" spans="1:12" s="46" customFormat="1" ht="11.25" customHeight="1">
      <c r="A7" s="3" t="s">
        <v>64</v>
      </c>
      <c r="B7" s="189" t="s">
        <v>565</v>
      </c>
      <c r="C7" s="195">
        <v>12.6</v>
      </c>
      <c r="D7" s="79">
        <v>7.3</v>
      </c>
      <c r="E7" s="79">
        <v>8.9</v>
      </c>
      <c r="F7" s="79">
        <v>9.6</v>
      </c>
      <c r="G7" s="79">
        <v>11.8</v>
      </c>
      <c r="H7" s="79">
        <v>13.2</v>
      </c>
      <c r="I7" s="79">
        <v>15.7</v>
      </c>
      <c r="J7" s="79">
        <v>15.3</v>
      </c>
      <c r="K7" s="37"/>
      <c r="L7" s="37"/>
    </row>
    <row r="8" spans="1:12" ht="11.25" customHeight="1">
      <c r="A8" s="3" t="s">
        <v>64</v>
      </c>
      <c r="B8" s="189" t="s">
        <v>566</v>
      </c>
      <c r="C8" s="195">
        <v>18.600000000000001</v>
      </c>
      <c r="D8" s="79">
        <v>3.6</v>
      </c>
      <c r="E8" s="79">
        <v>5.3</v>
      </c>
      <c r="F8" s="79">
        <v>7.7</v>
      </c>
      <c r="G8" s="79">
        <v>11.5</v>
      </c>
      <c r="H8" s="79">
        <v>18.600000000000001</v>
      </c>
      <c r="I8" s="79">
        <v>25.5</v>
      </c>
      <c r="J8" s="79">
        <v>35.6</v>
      </c>
      <c r="K8" s="35"/>
      <c r="L8" s="35"/>
    </row>
    <row r="9" spans="1:12" ht="11.25" customHeight="1">
      <c r="A9" s="3" t="s">
        <v>64</v>
      </c>
      <c r="B9" s="189" t="s">
        <v>567</v>
      </c>
      <c r="C9" s="195">
        <v>3.7</v>
      </c>
      <c r="D9" s="79">
        <v>4.7</v>
      </c>
      <c r="E9" s="79">
        <v>5.0999999999999996</v>
      </c>
      <c r="F9" s="79">
        <v>4.5999999999999996</v>
      </c>
      <c r="G9" s="79">
        <v>3.7</v>
      </c>
      <c r="H9" s="79">
        <v>3.5</v>
      </c>
      <c r="I9" s="79">
        <v>2.9</v>
      </c>
      <c r="J9" s="79">
        <v>3.1</v>
      </c>
      <c r="K9" s="35"/>
      <c r="L9" s="35"/>
    </row>
    <row r="10" spans="1:12" ht="20.149999999999999" customHeight="1">
      <c r="A10" s="3" t="s">
        <v>20</v>
      </c>
      <c r="B10" s="184" t="s">
        <v>568</v>
      </c>
      <c r="C10" s="196">
        <v>51</v>
      </c>
      <c r="D10" s="79">
        <v>52.7</v>
      </c>
      <c r="E10" s="79">
        <v>52.5</v>
      </c>
      <c r="F10" s="79">
        <v>52.2</v>
      </c>
      <c r="G10" s="79">
        <v>52.1</v>
      </c>
      <c r="H10" s="79">
        <v>50.3</v>
      </c>
      <c r="I10" s="79">
        <v>50</v>
      </c>
      <c r="J10" s="79">
        <v>49.5</v>
      </c>
      <c r="K10" s="35"/>
      <c r="L10" s="35"/>
    </row>
    <row r="11" spans="1:12" ht="11.25" customHeight="1">
      <c r="A11" s="3" t="s">
        <v>20</v>
      </c>
      <c r="B11" s="184" t="s">
        <v>569</v>
      </c>
      <c r="C11" s="196">
        <v>8.4</v>
      </c>
      <c r="D11" s="79">
        <v>9</v>
      </c>
      <c r="E11" s="79">
        <v>8.1</v>
      </c>
      <c r="F11" s="79">
        <v>8.3000000000000007</v>
      </c>
      <c r="G11" s="79">
        <v>7.9</v>
      </c>
      <c r="H11" s="79">
        <v>8.4</v>
      </c>
      <c r="I11" s="79">
        <v>9.8000000000000007</v>
      </c>
      <c r="J11" s="79">
        <v>8.1999999999999993</v>
      </c>
      <c r="K11" s="35"/>
      <c r="L11" s="35"/>
    </row>
    <row r="12" spans="1:12" ht="11.25" customHeight="1">
      <c r="A12" s="3" t="s">
        <v>20</v>
      </c>
      <c r="B12" s="184" t="s">
        <v>570</v>
      </c>
      <c r="C12" s="196">
        <v>12.7</v>
      </c>
      <c r="D12" s="79">
        <v>14.4</v>
      </c>
      <c r="E12" s="79">
        <v>14.6</v>
      </c>
      <c r="F12" s="79">
        <v>13.6</v>
      </c>
      <c r="G12" s="79">
        <v>12.9</v>
      </c>
      <c r="H12" s="79">
        <v>12.7</v>
      </c>
      <c r="I12" s="79">
        <v>12.1</v>
      </c>
      <c r="J12" s="79">
        <v>11.2</v>
      </c>
      <c r="K12" s="35"/>
      <c r="L12" s="35"/>
    </row>
    <row r="13" spans="1:12" ht="11.25" customHeight="1">
      <c r="A13" s="3" t="s">
        <v>20</v>
      </c>
      <c r="B13" s="184" t="s">
        <v>571</v>
      </c>
      <c r="C13" s="196">
        <v>21.4</v>
      </c>
      <c r="D13" s="79">
        <v>19.100000000000001</v>
      </c>
      <c r="E13" s="79">
        <v>19.100000000000001</v>
      </c>
      <c r="F13" s="79">
        <v>20.3</v>
      </c>
      <c r="G13" s="79">
        <v>21.2</v>
      </c>
      <c r="H13" s="79">
        <v>22.1</v>
      </c>
      <c r="I13" s="79">
        <v>21.4</v>
      </c>
      <c r="J13" s="79">
        <v>23.1</v>
      </c>
      <c r="K13" s="35"/>
      <c r="L13" s="35"/>
    </row>
    <row r="14" spans="1:12" ht="11.25" customHeight="1">
      <c r="A14" s="3" t="s">
        <v>20</v>
      </c>
      <c r="B14" s="184" t="s">
        <v>572</v>
      </c>
      <c r="C14" s="196">
        <v>6.4</v>
      </c>
      <c r="D14" s="79">
        <v>4.8</v>
      </c>
      <c r="E14" s="79">
        <v>5.6</v>
      </c>
      <c r="F14" s="79">
        <v>5.5</v>
      </c>
      <c r="G14" s="79">
        <v>5.8</v>
      </c>
      <c r="H14" s="79">
        <v>6.6</v>
      </c>
      <c r="I14" s="79">
        <v>6.7</v>
      </c>
      <c r="J14" s="79">
        <v>7.9</v>
      </c>
      <c r="K14" s="35"/>
      <c r="L14" s="35"/>
    </row>
    <row r="15" spans="1:12" ht="20.149999999999999" customHeight="1">
      <c r="A15" s="3" t="s">
        <v>573</v>
      </c>
      <c r="B15" s="189" t="s">
        <v>574</v>
      </c>
      <c r="C15" s="195">
        <v>83.1</v>
      </c>
      <c r="D15" s="79">
        <v>95.5</v>
      </c>
      <c r="E15" s="79">
        <v>94.1</v>
      </c>
      <c r="F15" s="79">
        <v>92.8</v>
      </c>
      <c r="G15" s="79">
        <v>90.1</v>
      </c>
      <c r="H15" s="79">
        <v>84.8</v>
      </c>
      <c r="I15" s="79">
        <v>79.2</v>
      </c>
      <c r="J15" s="79">
        <v>65.7</v>
      </c>
      <c r="K15" s="35"/>
      <c r="L15" s="35"/>
    </row>
    <row r="16" spans="1:12" ht="11.25" customHeight="1">
      <c r="A16" s="3" t="s">
        <v>573</v>
      </c>
      <c r="B16" s="189" t="s">
        <v>575</v>
      </c>
      <c r="C16" s="195">
        <v>6.4</v>
      </c>
      <c r="D16" s="79">
        <v>2.4</v>
      </c>
      <c r="E16" s="79">
        <v>3</v>
      </c>
      <c r="F16" s="79">
        <v>3.2</v>
      </c>
      <c r="G16" s="79">
        <v>4</v>
      </c>
      <c r="H16" s="79">
        <v>5.0999999999999996</v>
      </c>
      <c r="I16" s="79">
        <v>6.3</v>
      </c>
      <c r="J16" s="79">
        <v>13.6</v>
      </c>
      <c r="K16" s="35"/>
      <c r="L16" s="35"/>
    </row>
    <row r="17" spans="1:12" ht="20.5">
      <c r="A17" s="3" t="s">
        <v>573</v>
      </c>
      <c r="B17" s="197" t="s">
        <v>576</v>
      </c>
      <c r="C17" s="195">
        <v>3</v>
      </c>
      <c r="D17" s="79">
        <v>0.9</v>
      </c>
      <c r="E17" s="79">
        <v>0.8</v>
      </c>
      <c r="F17" s="79">
        <v>1.3</v>
      </c>
      <c r="G17" s="79">
        <v>2.1</v>
      </c>
      <c r="H17" s="79">
        <v>3.8</v>
      </c>
      <c r="I17" s="79">
        <v>5.6</v>
      </c>
      <c r="J17" s="79">
        <v>3.8</v>
      </c>
      <c r="K17" s="35"/>
      <c r="L17" s="35"/>
    </row>
    <row r="18" spans="1:12" ht="11.25" customHeight="1">
      <c r="A18" s="3" t="s">
        <v>573</v>
      </c>
      <c r="B18" s="189" t="s">
        <v>577</v>
      </c>
      <c r="C18" s="195">
        <v>2.2000000000000002</v>
      </c>
      <c r="D18" s="79">
        <v>0.1</v>
      </c>
      <c r="E18" s="79">
        <v>0.4</v>
      </c>
      <c r="F18" s="79">
        <v>0.5</v>
      </c>
      <c r="G18" s="79">
        <v>0.8</v>
      </c>
      <c r="H18" s="79">
        <v>1.2</v>
      </c>
      <c r="I18" s="79">
        <v>1.7</v>
      </c>
      <c r="J18" s="79">
        <v>6.5</v>
      </c>
      <c r="K18" s="35"/>
      <c r="L18" s="35"/>
    </row>
    <row r="19" spans="1:12" ht="11.25" customHeight="1">
      <c r="A19" s="3" t="s">
        <v>573</v>
      </c>
      <c r="B19" s="189" t="s">
        <v>578</v>
      </c>
      <c r="C19" s="195">
        <v>4.0999999999999996</v>
      </c>
      <c r="D19" s="79">
        <v>0.3</v>
      </c>
      <c r="E19" s="79">
        <v>0.9</v>
      </c>
      <c r="F19" s="79">
        <v>1.3</v>
      </c>
      <c r="G19" s="79">
        <v>2.1</v>
      </c>
      <c r="H19" s="79">
        <v>4.0999999999999996</v>
      </c>
      <c r="I19" s="79">
        <v>6</v>
      </c>
      <c r="J19" s="79">
        <v>8.5</v>
      </c>
      <c r="K19" s="35"/>
      <c r="L19" s="35"/>
    </row>
    <row r="20" spans="1:12" ht="11.25" customHeight="1">
      <c r="A20" s="3" t="s">
        <v>573</v>
      </c>
      <c r="B20" s="189" t="s">
        <v>579</v>
      </c>
      <c r="C20" s="195">
        <v>0.9</v>
      </c>
      <c r="D20" s="79">
        <v>0.6</v>
      </c>
      <c r="E20" s="79">
        <v>0.5</v>
      </c>
      <c r="F20" s="79">
        <v>0.6</v>
      </c>
      <c r="G20" s="79">
        <v>0.6</v>
      </c>
      <c r="H20" s="79">
        <v>0.7</v>
      </c>
      <c r="I20" s="79">
        <v>1</v>
      </c>
      <c r="J20" s="79">
        <v>1.6</v>
      </c>
      <c r="K20" s="35"/>
      <c r="L20" s="35"/>
    </row>
    <row r="21" spans="1:12" ht="11.25" customHeight="1">
      <c r="A21" s="3" t="s">
        <v>573</v>
      </c>
      <c r="B21" s="189" t="s">
        <v>580</v>
      </c>
      <c r="C21" s="195">
        <v>0.2</v>
      </c>
      <c r="D21" s="79">
        <v>0.2</v>
      </c>
      <c r="E21" s="80">
        <v>0.3</v>
      </c>
      <c r="F21" s="79">
        <v>0.2</v>
      </c>
      <c r="G21" s="79">
        <v>0.3</v>
      </c>
      <c r="H21" s="79">
        <v>0.3</v>
      </c>
      <c r="I21" s="79">
        <v>0.2</v>
      </c>
      <c r="J21" s="79">
        <v>0.3</v>
      </c>
      <c r="K21" s="35"/>
      <c r="L21" s="35"/>
    </row>
    <row r="22" spans="1:12" ht="11.25" customHeight="1">
      <c r="A22" s="3" t="s">
        <v>573</v>
      </c>
      <c r="B22" s="189" t="s">
        <v>581</v>
      </c>
      <c r="C22" s="195">
        <v>0.1</v>
      </c>
      <c r="D22" s="79">
        <v>0.1</v>
      </c>
      <c r="E22" s="79">
        <v>0</v>
      </c>
      <c r="F22" s="79">
        <v>0</v>
      </c>
      <c r="G22" s="79">
        <v>0</v>
      </c>
      <c r="H22" s="79">
        <v>0.1</v>
      </c>
      <c r="I22" s="79">
        <v>0.1</v>
      </c>
      <c r="J22" s="79">
        <v>0.1</v>
      </c>
      <c r="K22" s="35"/>
      <c r="L22" s="35"/>
    </row>
    <row r="23" spans="1:12">
      <c r="A23" s="3" t="s">
        <v>9</v>
      </c>
      <c r="B23" s="189" t="s">
        <v>582</v>
      </c>
      <c r="C23" s="195">
        <v>9.4</v>
      </c>
      <c r="D23" s="79">
        <v>2</v>
      </c>
      <c r="E23" s="79">
        <v>3</v>
      </c>
      <c r="F23" s="79">
        <v>3.2</v>
      </c>
      <c r="G23" s="79">
        <v>4.5</v>
      </c>
      <c r="H23" s="79">
        <v>8.5</v>
      </c>
      <c r="I23" s="79">
        <v>11.7</v>
      </c>
      <c r="J23" s="79">
        <v>20.6</v>
      </c>
      <c r="K23" s="35"/>
      <c r="L23" s="35"/>
    </row>
    <row r="24" spans="1:12" ht="11.25" customHeight="1">
      <c r="A24" s="3" t="s">
        <v>9</v>
      </c>
      <c r="B24" s="189" t="s">
        <v>583</v>
      </c>
      <c r="C24" s="195">
        <v>1.7</v>
      </c>
      <c r="D24" s="79">
        <v>1.4</v>
      </c>
      <c r="E24" s="79">
        <v>1.5</v>
      </c>
      <c r="F24" s="79">
        <v>1.5</v>
      </c>
      <c r="G24" s="79">
        <v>1.7</v>
      </c>
      <c r="H24" s="79">
        <v>1.8</v>
      </c>
      <c r="I24" s="79">
        <v>1.6</v>
      </c>
      <c r="J24" s="79">
        <v>2</v>
      </c>
      <c r="K24" s="35"/>
      <c r="L24" s="35"/>
    </row>
    <row r="25" spans="1:12" ht="11.25" customHeight="1">
      <c r="A25" s="3" t="s">
        <v>9</v>
      </c>
      <c r="B25" s="189" t="s">
        <v>584</v>
      </c>
      <c r="C25" s="195">
        <v>74.599999999999994</v>
      </c>
      <c r="D25" s="79">
        <v>78.2</v>
      </c>
      <c r="E25" s="79">
        <v>77.7</v>
      </c>
      <c r="F25" s="79">
        <v>78.099999999999994</v>
      </c>
      <c r="G25" s="79">
        <v>77.3</v>
      </c>
      <c r="H25" s="79">
        <v>75.2</v>
      </c>
      <c r="I25" s="79">
        <v>73.2</v>
      </c>
      <c r="J25" s="79">
        <v>68.3</v>
      </c>
      <c r="K25" s="35"/>
      <c r="L25" s="35"/>
    </row>
    <row r="26" spans="1:12" ht="11.25" customHeight="1">
      <c r="A26" s="3" t="s">
        <v>9</v>
      </c>
      <c r="B26" s="189" t="s">
        <v>585</v>
      </c>
      <c r="C26" s="195">
        <v>7.4</v>
      </c>
      <c r="D26" s="79">
        <v>6</v>
      </c>
      <c r="E26" s="79">
        <v>6.6</v>
      </c>
      <c r="F26" s="79">
        <v>7</v>
      </c>
      <c r="G26" s="79">
        <v>8</v>
      </c>
      <c r="H26" s="79">
        <v>8.1</v>
      </c>
      <c r="I26" s="79">
        <v>8.3000000000000007</v>
      </c>
      <c r="J26" s="79">
        <v>6.6</v>
      </c>
      <c r="K26" s="35"/>
      <c r="L26" s="35"/>
    </row>
    <row r="27" spans="1:12" ht="20.5">
      <c r="A27" s="3" t="s">
        <v>9</v>
      </c>
      <c r="B27" s="197" t="s">
        <v>586</v>
      </c>
      <c r="C27" s="195">
        <v>6.5</v>
      </c>
      <c r="D27" s="79">
        <v>12</v>
      </c>
      <c r="E27" s="79">
        <v>10.7</v>
      </c>
      <c r="F27" s="79">
        <v>9.6999999999999993</v>
      </c>
      <c r="G27" s="79">
        <v>7.9</v>
      </c>
      <c r="H27" s="79">
        <v>5.9</v>
      </c>
      <c r="I27" s="79">
        <v>4.7</v>
      </c>
      <c r="J27" s="79">
        <v>2.1</v>
      </c>
      <c r="K27" s="35"/>
      <c r="L27" s="35"/>
    </row>
    <row r="28" spans="1:12" ht="20.149999999999999" customHeight="1">
      <c r="A28" s="3" t="s">
        <v>8</v>
      </c>
      <c r="B28" s="189" t="s">
        <v>587</v>
      </c>
      <c r="C28" s="195">
        <v>54.4</v>
      </c>
      <c r="D28" s="78">
        <v>33.1</v>
      </c>
      <c r="E28" s="79">
        <v>38.6</v>
      </c>
      <c r="F28" s="79">
        <v>42.9</v>
      </c>
      <c r="G28" s="79">
        <v>55.3</v>
      </c>
      <c r="H28" s="79">
        <v>58</v>
      </c>
      <c r="I28" s="79">
        <v>63.9</v>
      </c>
      <c r="J28" s="79">
        <v>62.5</v>
      </c>
      <c r="K28" s="35"/>
      <c r="L28" s="35"/>
    </row>
    <row r="29" spans="1:12" ht="11.25" customHeight="1">
      <c r="A29" s="3" t="s">
        <v>8</v>
      </c>
      <c r="B29" s="189" t="s">
        <v>588</v>
      </c>
      <c r="C29" s="195">
        <v>19</v>
      </c>
      <c r="D29" s="78">
        <v>36</v>
      </c>
      <c r="E29" s="79">
        <v>32.200000000000003</v>
      </c>
      <c r="F29" s="79">
        <v>30.1</v>
      </c>
      <c r="G29" s="79">
        <v>20.8</v>
      </c>
      <c r="H29" s="79">
        <v>17.399999999999999</v>
      </c>
      <c r="I29" s="79">
        <v>12</v>
      </c>
      <c r="J29" s="79">
        <v>7.5</v>
      </c>
      <c r="K29" s="35"/>
      <c r="L29" s="35"/>
    </row>
    <row r="30" spans="1:12" ht="11.25" customHeight="1">
      <c r="A30" s="3" t="s">
        <v>8</v>
      </c>
      <c r="B30" s="189" t="s">
        <v>589</v>
      </c>
      <c r="C30" s="195">
        <v>5.9</v>
      </c>
      <c r="D30" s="78">
        <v>13.5</v>
      </c>
      <c r="E30" s="79">
        <v>10.6</v>
      </c>
      <c r="F30" s="79">
        <v>9.4</v>
      </c>
      <c r="G30" s="79">
        <v>7.2</v>
      </c>
      <c r="H30" s="79">
        <v>5.3</v>
      </c>
      <c r="I30" s="79">
        <v>2.7</v>
      </c>
      <c r="J30" s="79">
        <v>1.7</v>
      </c>
      <c r="K30" s="35"/>
      <c r="L30" s="35"/>
    </row>
    <row r="31" spans="1:12" ht="11.25" customHeight="1">
      <c r="A31" s="3" t="s">
        <v>8</v>
      </c>
      <c r="B31" s="189" t="s">
        <v>590</v>
      </c>
      <c r="C31" s="195">
        <v>0</v>
      </c>
      <c r="D31" s="78">
        <v>0.1</v>
      </c>
      <c r="E31" s="79">
        <v>0.1</v>
      </c>
      <c r="F31" s="79">
        <v>0</v>
      </c>
      <c r="G31" s="79">
        <v>0</v>
      </c>
      <c r="H31" s="79">
        <v>0</v>
      </c>
      <c r="I31" s="79">
        <v>0</v>
      </c>
      <c r="J31" s="79">
        <v>0.1</v>
      </c>
      <c r="K31" s="35"/>
      <c r="L31" s="35"/>
    </row>
    <row r="32" spans="1:12" ht="20.5">
      <c r="A32" s="3" t="s">
        <v>8</v>
      </c>
      <c r="B32" s="197" t="s">
        <v>591</v>
      </c>
      <c r="C32" s="195">
        <v>4.9000000000000004</v>
      </c>
      <c r="D32" s="78">
        <v>4.5999999999999996</v>
      </c>
      <c r="E32" s="79">
        <v>5.4</v>
      </c>
      <c r="F32" s="79">
        <v>5.0999999999999996</v>
      </c>
      <c r="G32" s="79">
        <v>4.5999999999999996</v>
      </c>
      <c r="H32" s="79">
        <v>5</v>
      </c>
      <c r="I32" s="79">
        <v>4.5999999999999996</v>
      </c>
      <c r="J32" s="79">
        <v>5</v>
      </c>
      <c r="K32" s="35"/>
      <c r="L32" s="35"/>
    </row>
    <row r="33" spans="1:12" ht="11.25" customHeight="1">
      <c r="A33" s="3" t="s">
        <v>8</v>
      </c>
      <c r="B33" s="198" t="s">
        <v>592</v>
      </c>
      <c r="C33" s="195">
        <v>3.9</v>
      </c>
      <c r="D33" s="78">
        <v>6.6</v>
      </c>
      <c r="E33" s="79">
        <v>6</v>
      </c>
      <c r="F33" s="79">
        <v>5.7</v>
      </c>
      <c r="G33" s="79">
        <v>4.5999999999999996</v>
      </c>
      <c r="H33" s="79">
        <v>3.4</v>
      </c>
      <c r="I33" s="79">
        <v>3</v>
      </c>
      <c r="J33" s="79">
        <v>1.6</v>
      </c>
      <c r="K33" s="35"/>
      <c r="L33" s="35"/>
    </row>
    <row r="34" spans="1:12" ht="11.25" customHeight="1">
      <c r="A34" s="3" t="s">
        <v>8</v>
      </c>
      <c r="B34" s="198" t="s">
        <v>593</v>
      </c>
      <c r="C34" s="195">
        <v>2</v>
      </c>
      <c r="D34" s="78">
        <v>3.7</v>
      </c>
      <c r="E34" s="79">
        <v>3.4</v>
      </c>
      <c r="F34" s="79">
        <v>3.1</v>
      </c>
      <c r="G34" s="79">
        <v>2.2999999999999998</v>
      </c>
      <c r="H34" s="79">
        <v>1.9</v>
      </c>
      <c r="I34" s="79">
        <v>1.6</v>
      </c>
      <c r="J34" s="79">
        <v>0.6</v>
      </c>
      <c r="K34" s="35"/>
      <c r="L34" s="35"/>
    </row>
    <row r="35" spans="1:12" ht="20.149999999999999" customHeight="1">
      <c r="A35" s="66" t="s">
        <v>687</v>
      </c>
      <c r="B35" s="199" t="s">
        <v>7</v>
      </c>
      <c r="C35" s="195">
        <v>2.7</v>
      </c>
      <c r="D35" s="78">
        <v>1.4</v>
      </c>
      <c r="E35" s="79">
        <v>1.5</v>
      </c>
      <c r="F35" s="79">
        <v>1.7</v>
      </c>
      <c r="G35" s="79">
        <v>1.9</v>
      </c>
      <c r="H35" s="79">
        <v>2.4</v>
      </c>
      <c r="I35" s="79">
        <v>3</v>
      </c>
      <c r="J35" s="79">
        <v>4.9000000000000004</v>
      </c>
      <c r="K35" s="35"/>
      <c r="L35" s="35"/>
    </row>
    <row r="36" spans="1:12" ht="11.25" customHeight="1">
      <c r="A36" s="174" t="s">
        <v>1223</v>
      </c>
      <c r="B36" s="175"/>
      <c r="C36" s="66"/>
      <c r="D36" s="35"/>
      <c r="E36" s="35"/>
      <c r="F36" s="35"/>
      <c r="G36" s="35"/>
      <c r="H36" s="35"/>
      <c r="I36" s="35"/>
      <c r="J36" s="35"/>
      <c r="K36" s="35"/>
      <c r="L36" s="35"/>
    </row>
    <row r="37" spans="1:12" ht="11.25" customHeight="1">
      <c r="A37" s="160" t="s">
        <v>26</v>
      </c>
      <c r="B37" s="158"/>
      <c r="C37" s="158"/>
      <c r="D37" s="159"/>
      <c r="E37" s="159"/>
      <c r="F37" s="159"/>
      <c r="G37" s="159"/>
      <c r="H37" s="159"/>
      <c r="I37" s="159"/>
      <c r="J37" s="159"/>
      <c r="K37" s="35"/>
      <c r="L37" s="35"/>
    </row>
    <row r="38" spans="1:12" ht="11.25" customHeight="1">
      <c r="A38" s="66"/>
      <c r="B38" s="66"/>
      <c r="C38" s="66"/>
      <c r="D38" s="35"/>
      <c r="E38" s="35"/>
      <c r="F38" s="35"/>
      <c r="G38" s="35"/>
      <c r="H38" s="35"/>
      <c r="I38" s="35"/>
      <c r="J38" s="35"/>
      <c r="K38" s="35"/>
      <c r="L38" s="35"/>
    </row>
    <row r="39" spans="1:12" ht="11.25" customHeight="1">
      <c r="A39" s="66"/>
      <c r="B39" s="66"/>
      <c r="C39" s="66"/>
      <c r="D39" s="35"/>
      <c r="E39" s="35"/>
      <c r="F39" s="35"/>
      <c r="G39" s="35"/>
      <c r="H39" s="35"/>
      <c r="I39" s="35"/>
      <c r="J39" s="35"/>
      <c r="K39" s="35"/>
      <c r="L39" s="35"/>
    </row>
    <row r="40" spans="1:12" ht="11.25" customHeight="1">
      <c r="A40" s="66"/>
      <c r="B40" s="66"/>
      <c r="C40" s="66"/>
      <c r="D40" s="35"/>
      <c r="E40" s="35"/>
      <c r="F40" s="35"/>
      <c r="G40" s="35"/>
      <c r="H40" s="35"/>
      <c r="I40" s="35"/>
      <c r="J40" s="35"/>
      <c r="K40" s="35"/>
      <c r="L40" s="35"/>
    </row>
    <row r="41" spans="1:12" ht="11.25" customHeight="1">
      <c r="A41" s="66"/>
      <c r="B41" s="66"/>
      <c r="C41" s="66"/>
      <c r="D41" s="35"/>
      <c r="E41" s="35"/>
      <c r="F41" s="35"/>
      <c r="G41" s="35"/>
      <c r="H41" s="35"/>
      <c r="I41" s="35"/>
      <c r="J41" s="35"/>
      <c r="K41" s="35"/>
      <c r="L41" s="35"/>
    </row>
    <row r="42" spans="1:12" ht="11.25" customHeight="1">
      <c r="A42" s="66"/>
      <c r="B42" s="66"/>
      <c r="C42" s="66"/>
      <c r="D42" s="35"/>
      <c r="E42" s="35"/>
      <c r="F42" s="35"/>
      <c r="G42" s="35"/>
      <c r="H42" s="35"/>
      <c r="I42" s="35"/>
      <c r="J42" s="35"/>
      <c r="K42" s="35"/>
      <c r="L42" s="35"/>
    </row>
    <row r="43" spans="1:12" ht="11.25" customHeight="1">
      <c r="A43" s="66"/>
      <c r="B43" s="66"/>
      <c r="C43" s="66"/>
      <c r="D43" s="35"/>
      <c r="E43" s="35"/>
      <c r="F43" s="35"/>
      <c r="G43" s="35"/>
      <c r="H43" s="35"/>
      <c r="I43" s="35"/>
      <c r="J43" s="35"/>
      <c r="K43" s="35"/>
      <c r="L43" s="35"/>
    </row>
    <row r="44" spans="1:12" ht="11.25" customHeight="1">
      <c r="A44" s="66"/>
      <c r="B44" s="66"/>
      <c r="C44" s="66"/>
      <c r="D44" s="35"/>
      <c r="E44" s="35"/>
      <c r="F44" s="35"/>
      <c r="G44" s="35"/>
      <c r="H44" s="35"/>
      <c r="I44" s="35"/>
      <c r="J44" s="35"/>
      <c r="K44" s="35"/>
      <c r="L44" s="35"/>
    </row>
    <row r="45" spans="1:12" ht="11.25" customHeight="1">
      <c r="A45" s="66"/>
      <c r="B45" s="66"/>
      <c r="C45" s="66"/>
      <c r="D45" s="35"/>
      <c r="E45" s="35"/>
      <c r="F45" s="35"/>
      <c r="G45" s="35"/>
      <c r="H45" s="35"/>
      <c r="I45" s="35"/>
      <c r="J45" s="35"/>
      <c r="K45" s="35"/>
      <c r="L45" s="35"/>
    </row>
    <row r="46" spans="1:12" ht="11.25" customHeight="1">
      <c r="A46" s="66"/>
      <c r="B46" s="66"/>
      <c r="C46" s="66"/>
      <c r="D46" s="35"/>
      <c r="E46" s="35"/>
      <c r="F46" s="35"/>
      <c r="G46" s="35"/>
      <c r="H46" s="35"/>
      <c r="I46" s="35"/>
      <c r="J46" s="35"/>
      <c r="K46" s="35"/>
      <c r="L46" s="35"/>
    </row>
    <row r="47" spans="1:12" ht="11.25" customHeight="1">
      <c r="A47" s="66"/>
      <c r="B47" s="66"/>
      <c r="C47" s="66"/>
      <c r="D47" s="35"/>
      <c r="E47" s="35"/>
      <c r="F47" s="35"/>
      <c r="G47" s="35"/>
      <c r="H47" s="35"/>
      <c r="I47" s="35"/>
      <c r="J47" s="35"/>
      <c r="K47" s="35"/>
      <c r="L47" s="35"/>
    </row>
    <row r="48" spans="1:12" ht="11.25" customHeight="1">
      <c r="A48" s="66"/>
      <c r="B48" s="66"/>
      <c r="C48" s="66"/>
      <c r="D48" s="35"/>
      <c r="E48" s="35"/>
      <c r="F48" s="35"/>
      <c r="G48" s="35"/>
      <c r="H48" s="35"/>
      <c r="I48" s="35"/>
      <c r="J48" s="35"/>
      <c r="K48" s="35"/>
      <c r="L48" s="35"/>
    </row>
    <row r="49" spans="1:12" ht="11.25" customHeight="1">
      <c r="A49" s="66"/>
      <c r="B49" s="66"/>
      <c r="C49" s="66"/>
      <c r="D49" s="35"/>
      <c r="E49" s="35"/>
      <c r="F49" s="35"/>
      <c r="G49" s="35"/>
      <c r="H49" s="35"/>
      <c r="I49" s="35"/>
      <c r="J49" s="35"/>
      <c r="K49" s="35"/>
      <c r="L49" s="35"/>
    </row>
    <row r="50" spans="1:12" ht="11.25" customHeight="1">
      <c r="A50" s="66"/>
      <c r="B50" s="66"/>
      <c r="C50" s="66"/>
      <c r="D50" s="35"/>
      <c r="E50" s="35"/>
      <c r="F50" s="35"/>
      <c r="G50" s="35"/>
      <c r="H50" s="35"/>
      <c r="I50" s="35"/>
      <c r="J50" s="35"/>
      <c r="K50" s="35"/>
      <c r="L50" s="35"/>
    </row>
    <row r="51" spans="1:12" ht="11.25" customHeight="1">
      <c r="A51" s="66"/>
      <c r="B51" s="66"/>
      <c r="C51" s="66"/>
      <c r="D51" s="35"/>
      <c r="E51" s="35"/>
      <c r="F51" s="35"/>
      <c r="G51" s="35"/>
      <c r="H51" s="35"/>
      <c r="I51" s="35"/>
      <c r="J51" s="35"/>
      <c r="K51" s="35"/>
      <c r="L51" s="35"/>
    </row>
    <row r="52" spans="1:12" ht="11.25" customHeight="1">
      <c r="A52" s="66"/>
      <c r="B52" s="66"/>
      <c r="C52" s="66"/>
      <c r="D52" s="35"/>
      <c r="E52" s="35"/>
      <c r="F52" s="35"/>
      <c r="G52" s="35"/>
      <c r="H52" s="35"/>
      <c r="I52" s="35"/>
      <c r="J52" s="35"/>
      <c r="K52" s="35"/>
      <c r="L52" s="35"/>
    </row>
    <row r="53" spans="1:12" ht="11.25" customHeight="1">
      <c r="A53" s="66"/>
      <c r="B53" s="66"/>
      <c r="C53" s="66"/>
      <c r="D53" s="35"/>
      <c r="E53" s="35"/>
      <c r="F53" s="35"/>
      <c r="G53" s="35"/>
      <c r="H53" s="35"/>
      <c r="I53" s="35"/>
      <c r="J53" s="35"/>
      <c r="K53" s="35"/>
      <c r="L53" s="35"/>
    </row>
    <row r="54" spans="1:12" ht="11.25" customHeight="1">
      <c r="A54" s="66"/>
      <c r="B54" s="66"/>
      <c r="C54" s="66"/>
      <c r="D54" s="35"/>
      <c r="E54" s="35"/>
      <c r="F54" s="35"/>
      <c r="G54" s="35"/>
      <c r="H54" s="35"/>
      <c r="I54" s="35"/>
      <c r="J54" s="35"/>
      <c r="K54" s="35"/>
      <c r="L54" s="35"/>
    </row>
    <row r="55" spans="1:12" ht="11.25" customHeight="1">
      <c r="A55" s="66"/>
      <c r="B55" s="66"/>
      <c r="C55" s="66"/>
      <c r="D55" s="35"/>
      <c r="E55" s="35"/>
      <c r="F55" s="35"/>
      <c r="G55" s="35"/>
      <c r="H55" s="35"/>
      <c r="I55" s="35"/>
      <c r="J55" s="35"/>
      <c r="K55" s="35"/>
      <c r="L55" s="35"/>
    </row>
    <row r="56" spans="1:12" ht="11.25" customHeight="1">
      <c r="A56" s="66"/>
      <c r="B56" s="66"/>
      <c r="C56" s="66"/>
      <c r="D56" s="35"/>
      <c r="E56" s="35"/>
      <c r="F56" s="35"/>
      <c r="G56" s="35"/>
      <c r="H56" s="35"/>
      <c r="I56" s="35"/>
      <c r="J56" s="35"/>
      <c r="K56" s="35"/>
      <c r="L56" s="35"/>
    </row>
    <row r="57" spans="1:12" ht="11.25" customHeight="1">
      <c r="A57" s="66"/>
      <c r="B57" s="66"/>
      <c r="C57" s="66"/>
      <c r="D57" s="35"/>
      <c r="E57" s="35"/>
      <c r="F57" s="35"/>
      <c r="G57" s="35"/>
      <c r="H57" s="35"/>
      <c r="I57" s="35"/>
      <c r="J57" s="35"/>
      <c r="K57" s="35"/>
      <c r="L57" s="35"/>
    </row>
    <row r="58" spans="1:12" ht="11.25" customHeight="1">
      <c r="A58" s="66"/>
      <c r="B58" s="66"/>
      <c r="C58" s="66"/>
      <c r="D58" s="35"/>
      <c r="E58" s="35"/>
      <c r="F58" s="35"/>
      <c r="G58" s="35"/>
      <c r="H58" s="35"/>
      <c r="I58" s="35"/>
      <c r="J58" s="35"/>
      <c r="K58" s="35"/>
      <c r="L58" s="35"/>
    </row>
    <row r="59" spans="1:12" ht="11.25" customHeight="1">
      <c r="A59" s="66"/>
      <c r="B59" s="66"/>
      <c r="C59" s="66"/>
      <c r="D59" s="35"/>
      <c r="E59" s="35"/>
      <c r="F59" s="35"/>
      <c r="G59" s="35"/>
      <c r="H59" s="35"/>
      <c r="I59" s="35"/>
      <c r="J59" s="35"/>
      <c r="K59" s="35"/>
      <c r="L59" s="35"/>
    </row>
    <row r="60" spans="1:12" ht="11.25" customHeight="1">
      <c r="A60" s="66"/>
      <c r="B60" s="66"/>
      <c r="C60" s="66"/>
      <c r="D60" s="35"/>
      <c r="E60" s="35"/>
      <c r="F60" s="35"/>
      <c r="G60" s="35"/>
      <c r="H60" s="35"/>
      <c r="I60" s="35"/>
      <c r="J60" s="35"/>
      <c r="K60" s="35"/>
      <c r="L60" s="35"/>
    </row>
    <row r="61" spans="1:12" ht="11.25" customHeight="1">
      <c r="A61" s="66"/>
      <c r="B61" s="66"/>
      <c r="C61" s="66"/>
      <c r="D61" s="35"/>
      <c r="E61" s="35"/>
      <c r="F61" s="35"/>
      <c r="G61" s="35"/>
      <c r="H61" s="35"/>
      <c r="I61" s="35"/>
      <c r="J61" s="35"/>
      <c r="K61" s="35"/>
      <c r="L61" s="35"/>
    </row>
    <row r="62" spans="1:12" ht="11.25" customHeight="1">
      <c r="A62" s="66"/>
      <c r="B62" s="66"/>
      <c r="C62" s="66"/>
      <c r="D62" s="35"/>
      <c r="E62" s="35"/>
      <c r="F62" s="35"/>
      <c r="G62" s="35"/>
      <c r="H62" s="35"/>
      <c r="I62" s="35"/>
      <c r="J62" s="35"/>
      <c r="K62" s="35"/>
      <c r="L62" s="35"/>
    </row>
    <row r="63" spans="1:12" ht="11.25" customHeight="1">
      <c r="A63" s="66"/>
      <c r="B63" s="66"/>
      <c r="C63" s="66"/>
      <c r="D63" s="35"/>
      <c r="E63" s="35"/>
      <c r="F63" s="35"/>
      <c r="G63" s="35"/>
      <c r="H63" s="35"/>
      <c r="I63" s="35"/>
      <c r="J63" s="35"/>
      <c r="K63" s="35"/>
      <c r="L63" s="35"/>
    </row>
    <row r="64" spans="1:12" ht="11.25" customHeight="1">
      <c r="A64" s="66"/>
      <c r="B64" s="66"/>
      <c r="C64" s="66"/>
      <c r="D64" s="35"/>
      <c r="E64" s="35"/>
      <c r="F64" s="35"/>
      <c r="G64" s="35"/>
      <c r="H64" s="35"/>
      <c r="I64" s="35"/>
      <c r="J64" s="35"/>
      <c r="K64" s="35"/>
      <c r="L64" s="35"/>
    </row>
    <row r="65" spans="1:12" ht="11.25" customHeight="1">
      <c r="A65" s="66"/>
      <c r="B65" s="66"/>
      <c r="C65" s="66"/>
      <c r="D65" s="35"/>
      <c r="E65" s="35"/>
      <c r="F65" s="35"/>
      <c r="G65" s="35"/>
      <c r="H65" s="35"/>
      <c r="I65" s="35"/>
      <c r="J65" s="35"/>
      <c r="K65" s="35"/>
      <c r="L65" s="35"/>
    </row>
    <row r="66" spans="1:12" ht="11.25" customHeight="1">
      <c r="A66" s="66"/>
      <c r="B66" s="66"/>
      <c r="C66" s="66"/>
      <c r="D66" s="35"/>
      <c r="E66" s="35"/>
      <c r="F66" s="35"/>
      <c r="G66" s="35"/>
      <c r="H66" s="35"/>
      <c r="I66" s="35"/>
      <c r="J66" s="35"/>
      <c r="K66" s="35"/>
      <c r="L66" s="35"/>
    </row>
    <row r="67" spans="1:12" ht="11.25" customHeight="1">
      <c r="A67" s="66"/>
      <c r="B67" s="66"/>
      <c r="C67" s="66"/>
      <c r="D67" s="35"/>
      <c r="E67" s="35"/>
      <c r="F67" s="35"/>
      <c r="G67" s="35"/>
      <c r="H67" s="35"/>
      <c r="I67" s="35"/>
      <c r="J67" s="35"/>
      <c r="K67" s="35"/>
      <c r="L67" s="35"/>
    </row>
    <row r="68" spans="1:12" ht="11.25" customHeight="1">
      <c r="A68" s="66"/>
      <c r="B68" s="66"/>
      <c r="C68" s="66"/>
      <c r="D68" s="35"/>
      <c r="E68" s="35"/>
      <c r="F68" s="35"/>
      <c r="G68" s="35"/>
      <c r="H68" s="35"/>
      <c r="I68" s="35"/>
      <c r="J68" s="35"/>
      <c r="K68" s="35"/>
      <c r="L68" s="35"/>
    </row>
    <row r="69" spans="1:12" ht="11.25" customHeight="1">
      <c r="A69" s="66"/>
      <c r="B69" s="66"/>
      <c r="C69" s="66"/>
      <c r="D69" s="35"/>
      <c r="E69" s="35"/>
      <c r="F69" s="35"/>
      <c r="G69" s="35"/>
      <c r="H69" s="35"/>
      <c r="I69" s="35"/>
      <c r="J69" s="35"/>
      <c r="K69" s="35"/>
      <c r="L69" s="35"/>
    </row>
    <row r="70" spans="1:12" ht="11.25" customHeight="1">
      <c r="A70" s="66"/>
      <c r="B70" s="66"/>
      <c r="C70" s="66"/>
      <c r="D70" s="35"/>
      <c r="E70" s="35"/>
      <c r="F70" s="35"/>
      <c r="G70" s="35"/>
      <c r="H70" s="35"/>
      <c r="I70" s="35"/>
      <c r="J70" s="35"/>
      <c r="K70" s="35"/>
      <c r="L70" s="35"/>
    </row>
    <row r="71" spans="1:12" ht="11.25" customHeight="1">
      <c r="A71" s="66"/>
      <c r="B71" s="66"/>
      <c r="C71" s="66"/>
      <c r="D71" s="35"/>
      <c r="E71" s="35"/>
      <c r="F71" s="35"/>
      <c r="G71" s="35"/>
      <c r="H71" s="35"/>
      <c r="I71" s="35"/>
      <c r="J71" s="35"/>
      <c r="K71" s="35"/>
      <c r="L71" s="35"/>
    </row>
    <row r="72" spans="1:12" ht="11.25" customHeight="1">
      <c r="A72" s="66"/>
      <c r="B72" s="66"/>
      <c r="C72" s="66"/>
      <c r="D72" s="35"/>
      <c r="E72" s="35"/>
      <c r="F72" s="35"/>
      <c r="G72" s="35"/>
      <c r="H72" s="35"/>
      <c r="I72" s="35"/>
      <c r="J72" s="35"/>
      <c r="K72" s="35"/>
      <c r="L72" s="35"/>
    </row>
    <row r="73" spans="1:12" ht="11.25" customHeight="1">
      <c r="A73" s="66"/>
      <c r="B73" s="66"/>
      <c r="C73" s="66"/>
      <c r="D73" s="35"/>
      <c r="E73" s="35"/>
      <c r="F73" s="35"/>
      <c r="G73" s="35"/>
      <c r="H73" s="35"/>
      <c r="I73" s="35"/>
      <c r="J73" s="35"/>
      <c r="K73" s="35"/>
      <c r="L73" s="35"/>
    </row>
    <row r="74" spans="1:12" ht="11.25" customHeight="1">
      <c r="A74" s="66"/>
      <c r="B74" s="66"/>
      <c r="C74" s="66"/>
      <c r="D74" s="35"/>
      <c r="E74" s="35"/>
      <c r="F74" s="35"/>
      <c r="G74" s="35"/>
      <c r="H74" s="35"/>
      <c r="I74" s="35"/>
      <c r="J74" s="35"/>
      <c r="K74" s="35"/>
      <c r="L74" s="35"/>
    </row>
    <row r="75" spans="1:12" ht="11.25" customHeight="1">
      <c r="A75" s="66"/>
      <c r="B75" s="66"/>
      <c r="C75" s="66"/>
      <c r="D75" s="35"/>
      <c r="E75" s="35"/>
      <c r="F75" s="35"/>
      <c r="G75" s="35"/>
      <c r="H75" s="35"/>
      <c r="I75" s="35"/>
      <c r="J75" s="35"/>
      <c r="K75" s="35"/>
      <c r="L75" s="35"/>
    </row>
    <row r="76" spans="1:12" ht="11.25" customHeight="1">
      <c r="A76" s="66"/>
      <c r="B76" s="66"/>
      <c r="C76" s="66"/>
      <c r="D76" s="35"/>
      <c r="E76" s="35"/>
      <c r="F76" s="35"/>
      <c r="G76" s="35"/>
      <c r="H76" s="35"/>
      <c r="I76" s="35"/>
      <c r="J76" s="35"/>
      <c r="K76" s="35"/>
      <c r="L76" s="35"/>
    </row>
    <row r="77" spans="1:12" ht="11.25" customHeight="1">
      <c r="A77" s="66"/>
      <c r="B77" s="66"/>
      <c r="C77" s="66"/>
      <c r="D77" s="35"/>
      <c r="E77" s="35"/>
      <c r="F77" s="35"/>
      <c r="G77" s="35"/>
      <c r="H77" s="35"/>
      <c r="I77" s="35"/>
      <c r="J77" s="35"/>
      <c r="K77" s="35"/>
      <c r="L77" s="35"/>
    </row>
    <row r="78" spans="1:12" ht="11.25" customHeight="1">
      <c r="A78" s="66"/>
      <c r="B78" s="66"/>
      <c r="C78" s="66"/>
      <c r="D78" s="35"/>
      <c r="E78" s="35"/>
      <c r="F78" s="35"/>
      <c r="G78" s="35"/>
      <c r="H78" s="35"/>
      <c r="I78" s="35"/>
      <c r="J78" s="35"/>
      <c r="K78" s="35"/>
      <c r="L78" s="35"/>
    </row>
    <row r="79" spans="1:12" ht="11.25" customHeight="1">
      <c r="A79" s="66"/>
      <c r="B79" s="66"/>
      <c r="C79" s="66"/>
      <c r="D79" s="35"/>
      <c r="E79" s="35"/>
      <c r="F79" s="35"/>
      <c r="G79" s="35"/>
      <c r="H79" s="35"/>
      <c r="I79" s="35"/>
      <c r="J79" s="35"/>
      <c r="K79" s="35"/>
      <c r="L79" s="35"/>
    </row>
    <row r="80" spans="1:12" ht="11.25" customHeight="1">
      <c r="A80" s="66"/>
      <c r="B80" s="66"/>
      <c r="C80" s="66"/>
      <c r="D80" s="35"/>
      <c r="E80" s="35"/>
      <c r="F80" s="35"/>
      <c r="G80" s="35"/>
      <c r="H80" s="35"/>
      <c r="I80" s="35"/>
      <c r="J80" s="35"/>
      <c r="K80" s="35"/>
      <c r="L80" s="35"/>
    </row>
    <row r="81" spans="1:12" ht="11.25" customHeight="1">
      <c r="A81" s="66"/>
      <c r="B81" s="66"/>
      <c r="C81" s="66"/>
      <c r="D81" s="35"/>
      <c r="E81" s="35"/>
      <c r="F81" s="35"/>
      <c r="G81" s="35"/>
      <c r="H81" s="35"/>
      <c r="I81" s="35"/>
      <c r="J81" s="35"/>
      <c r="K81" s="35"/>
      <c r="L81" s="35"/>
    </row>
    <row r="82" spans="1:12" ht="11.25" customHeight="1">
      <c r="A82" s="66"/>
      <c r="B82" s="66"/>
      <c r="C82" s="66"/>
      <c r="D82" s="35"/>
      <c r="E82" s="35"/>
      <c r="F82" s="35"/>
      <c r="G82" s="35"/>
      <c r="H82" s="35"/>
      <c r="I82" s="35"/>
      <c r="J82" s="35"/>
      <c r="K82" s="35"/>
      <c r="L82" s="35"/>
    </row>
    <row r="83" spans="1:12" ht="11.25" customHeight="1">
      <c r="A83" s="66"/>
      <c r="B83" s="66"/>
      <c r="C83" s="66"/>
      <c r="D83" s="35"/>
      <c r="E83" s="35"/>
      <c r="F83" s="35"/>
      <c r="G83" s="35"/>
      <c r="H83" s="35"/>
      <c r="I83" s="35"/>
      <c r="J83" s="35"/>
      <c r="K83" s="35"/>
      <c r="L83" s="35"/>
    </row>
    <row r="84" spans="1:12" ht="11.25" customHeight="1">
      <c r="A84" s="66"/>
      <c r="B84" s="66"/>
      <c r="C84" s="66"/>
      <c r="D84" s="35"/>
      <c r="E84" s="35"/>
      <c r="F84" s="35"/>
      <c r="G84" s="35"/>
      <c r="H84" s="35"/>
      <c r="I84" s="35"/>
      <c r="J84" s="35"/>
      <c r="K84" s="35"/>
      <c r="L84" s="35"/>
    </row>
    <row r="85" spans="1:12" ht="11.25" customHeight="1">
      <c r="A85" s="66"/>
      <c r="B85" s="66"/>
      <c r="C85" s="66"/>
      <c r="D85" s="35"/>
      <c r="E85" s="35"/>
      <c r="F85" s="35"/>
      <c r="G85" s="35"/>
      <c r="H85" s="35"/>
      <c r="I85" s="35"/>
      <c r="J85" s="35"/>
      <c r="K85" s="35"/>
      <c r="L85" s="35"/>
    </row>
    <row r="86" spans="1:12" ht="11.25" customHeight="1">
      <c r="A86" s="66"/>
      <c r="B86" s="66"/>
      <c r="C86" s="66"/>
      <c r="D86" s="35"/>
      <c r="E86" s="35"/>
      <c r="F86" s="35"/>
      <c r="G86" s="35"/>
      <c r="H86" s="35"/>
      <c r="I86" s="35"/>
      <c r="J86" s="35"/>
      <c r="K86" s="35"/>
      <c r="L86" s="35"/>
    </row>
    <row r="87" spans="1:12" ht="11.25" customHeight="1">
      <c r="A87" s="66"/>
      <c r="B87" s="66"/>
      <c r="C87" s="66"/>
      <c r="D87" s="35"/>
      <c r="E87" s="35"/>
      <c r="F87" s="35"/>
      <c r="G87" s="35"/>
      <c r="H87" s="35"/>
      <c r="I87" s="35"/>
      <c r="J87" s="35"/>
      <c r="K87" s="35"/>
      <c r="L87" s="35"/>
    </row>
    <row r="88" spans="1:12" ht="11.25" customHeight="1">
      <c r="A88" s="66"/>
      <c r="B88" s="66"/>
      <c r="C88" s="66"/>
      <c r="D88" s="35"/>
      <c r="E88" s="35"/>
      <c r="F88" s="35"/>
      <c r="G88" s="35"/>
      <c r="H88" s="35"/>
      <c r="I88" s="35"/>
      <c r="J88" s="35"/>
      <c r="K88" s="35"/>
      <c r="L88" s="35"/>
    </row>
    <row r="89" spans="1:12" ht="11.25" customHeight="1">
      <c r="A89" s="66"/>
      <c r="B89" s="66"/>
      <c r="C89" s="66"/>
      <c r="D89" s="35"/>
      <c r="E89" s="35"/>
      <c r="F89" s="35"/>
      <c r="G89" s="35"/>
      <c r="H89" s="35"/>
      <c r="I89" s="35"/>
      <c r="J89" s="35"/>
      <c r="K89" s="35"/>
      <c r="L89" s="35"/>
    </row>
    <row r="90" spans="1:12" s="46" customFormat="1" ht="11.25" customHeight="1">
      <c r="A90" s="67"/>
      <c r="B90" s="67"/>
      <c r="C90" s="67"/>
      <c r="D90" s="37"/>
      <c r="E90" s="37"/>
      <c r="F90" s="37"/>
      <c r="G90" s="37"/>
      <c r="H90" s="37"/>
      <c r="I90" s="37"/>
      <c r="J90" s="37"/>
      <c r="K90" s="37"/>
      <c r="L90" s="37"/>
    </row>
    <row r="91" spans="1:12" ht="11.25" customHeight="1">
      <c r="A91" s="66"/>
      <c r="B91" s="66"/>
      <c r="C91" s="66"/>
      <c r="D91" s="35"/>
      <c r="E91" s="35"/>
      <c r="F91" s="35"/>
      <c r="G91" s="35"/>
      <c r="H91" s="35"/>
      <c r="I91" s="35"/>
      <c r="J91" s="35"/>
      <c r="K91" s="35"/>
      <c r="L91" s="35"/>
    </row>
    <row r="92" spans="1:12" s="46" customFormat="1" ht="11.25" customHeight="1">
      <c r="A92" s="67"/>
      <c r="B92" s="67"/>
      <c r="C92" s="67"/>
      <c r="D92" s="37"/>
      <c r="E92" s="37"/>
      <c r="F92" s="37"/>
      <c r="G92" s="37"/>
      <c r="H92" s="37"/>
      <c r="I92" s="37"/>
      <c r="J92" s="37"/>
      <c r="K92" s="37"/>
      <c r="L92" s="37"/>
    </row>
    <row r="93" spans="1:12" ht="11.25" customHeight="1">
      <c r="A93" s="66"/>
      <c r="B93" s="66"/>
      <c r="C93" s="66"/>
      <c r="D93" s="35"/>
      <c r="E93" s="35"/>
      <c r="F93" s="35"/>
      <c r="G93" s="35"/>
      <c r="H93" s="35"/>
      <c r="I93" s="35"/>
      <c r="J93" s="35"/>
      <c r="K93" s="35"/>
      <c r="L93" s="35"/>
    </row>
    <row r="94" spans="1:12" ht="11.25" customHeight="1">
      <c r="A94" s="66"/>
      <c r="B94" s="66"/>
      <c r="C94" s="66"/>
      <c r="D94" s="35"/>
      <c r="E94" s="35"/>
      <c r="F94" s="35"/>
      <c r="G94" s="35"/>
      <c r="H94" s="35"/>
      <c r="I94" s="35"/>
      <c r="J94" s="35"/>
      <c r="K94" s="35"/>
      <c r="L94" s="35"/>
    </row>
    <row r="95" spans="1:12" ht="11.25" customHeight="1">
      <c r="A95" s="66"/>
      <c r="B95" s="66"/>
      <c r="C95" s="66"/>
      <c r="D95" s="35"/>
      <c r="E95" s="35"/>
      <c r="F95" s="35"/>
      <c r="G95" s="35"/>
      <c r="H95" s="35"/>
      <c r="I95" s="35"/>
      <c r="J95" s="35"/>
      <c r="K95" s="35"/>
      <c r="L95" s="35"/>
    </row>
    <row r="96" spans="1:12" ht="11.25" customHeight="1">
      <c r="A96" s="66"/>
      <c r="B96" s="66"/>
      <c r="C96" s="66"/>
      <c r="D96" s="35"/>
      <c r="E96" s="35"/>
      <c r="F96" s="35"/>
      <c r="G96" s="35"/>
      <c r="H96" s="35"/>
      <c r="I96" s="35"/>
      <c r="J96" s="35"/>
      <c r="K96" s="35"/>
      <c r="L96" s="35"/>
    </row>
    <row r="97" spans="1:12" ht="11.25" customHeight="1">
      <c r="A97" s="66"/>
      <c r="B97" s="66"/>
      <c r="C97" s="66"/>
      <c r="D97" s="35"/>
      <c r="E97" s="35"/>
      <c r="F97" s="35"/>
      <c r="G97" s="35"/>
      <c r="H97" s="35"/>
      <c r="I97" s="35"/>
      <c r="J97" s="35"/>
      <c r="K97" s="35"/>
      <c r="L97" s="35"/>
    </row>
    <row r="98" spans="1:12" ht="11.25" customHeight="1">
      <c r="A98" s="66"/>
      <c r="B98" s="66"/>
      <c r="C98" s="66"/>
      <c r="D98" s="35"/>
      <c r="E98" s="35"/>
      <c r="F98" s="35"/>
      <c r="G98" s="35"/>
      <c r="H98" s="35"/>
      <c r="I98" s="35"/>
      <c r="J98" s="35"/>
      <c r="K98" s="35"/>
      <c r="L98" s="35"/>
    </row>
    <row r="99" spans="1:12" ht="11.25" customHeight="1">
      <c r="A99" s="66"/>
      <c r="B99" s="66"/>
      <c r="C99" s="66"/>
      <c r="D99" s="35"/>
      <c r="E99" s="35"/>
      <c r="F99" s="35"/>
      <c r="G99" s="35"/>
      <c r="H99" s="35"/>
      <c r="I99" s="35"/>
      <c r="J99" s="35"/>
      <c r="K99" s="35"/>
      <c r="L99" s="35"/>
    </row>
    <row r="100" spans="1:12" ht="11.25" customHeight="1">
      <c r="A100" s="66"/>
      <c r="B100" s="66"/>
      <c r="C100" s="66"/>
      <c r="D100" s="35"/>
      <c r="E100" s="35"/>
      <c r="F100" s="35"/>
      <c r="G100" s="35"/>
      <c r="H100" s="35"/>
      <c r="I100" s="35"/>
      <c r="J100" s="35"/>
      <c r="K100" s="35"/>
      <c r="L100" s="35"/>
    </row>
    <row r="101" spans="1:12" ht="11.25" customHeight="1">
      <c r="A101" s="66"/>
      <c r="B101" s="66"/>
      <c r="C101" s="66"/>
      <c r="D101" s="35"/>
      <c r="E101" s="35"/>
      <c r="F101" s="35"/>
      <c r="G101" s="35"/>
      <c r="H101" s="35"/>
      <c r="I101" s="35"/>
      <c r="J101" s="35"/>
      <c r="K101" s="35"/>
      <c r="L101" s="35"/>
    </row>
    <row r="102" spans="1:12" ht="11.25" customHeight="1">
      <c r="A102" s="66"/>
      <c r="B102" s="66"/>
      <c r="C102" s="66"/>
      <c r="D102" s="35"/>
      <c r="E102" s="35"/>
      <c r="F102" s="35"/>
      <c r="G102" s="35"/>
      <c r="H102" s="35"/>
      <c r="I102" s="35"/>
      <c r="J102" s="35"/>
      <c r="K102" s="35"/>
      <c r="L102" s="35"/>
    </row>
    <row r="103" spans="1:12" ht="11.25" customHeight="1">
      <c r="A103" s="66"/>
      <c r="B103" s="66"/>
      <c r="C103" s="66"/>
      <c r="D103" s="35"/>
      <c r="E103" s="35"/>
      <c r="F103" s="35"/>
      <c r="G103" s="35"/>
      <c r="H103" s="35"/>
      <c r="I103" s="35"/>
      <c r="J103" s="35"/>
      <c r="K103" s="35"/>
      <c r="L103" s="35"/>
    </row>
    <row r="104" spans="1:12" ht="11.25" customHeight="1">
      <c r="A104" s="66"/>
      <c r="B104" s="66"/>
      <c r="C104" s="66"/>
      <c r="D104" s="35"/>
      <c r="E104" s="35"/>
      <c r="F104" s="35"/>
      <c r="G104" s="35"/>
      <c r="H104" s="35"/>
      <c r="I104" s="35"/>
      <c r="J104" s="35"/>
      <c r="K104" s="35"/>
      <c r="L104" s="35"/>
    </row>
    <row r="105" spans="1:12" ht="11.25" customHeight="1">
      <c r="A105" s="66"/>
      <c r="B105" s="66"/>
      <c r="C105" s="66"/>
      <c r="D105" s="35"/>
      <c r="E105" s="35"/>
      <c r="F105" s="35"/>
      <c r="G105" s="35"/>
      <c r="H105" s="35"/>
      <c r="I105" s="35"/>
      <c r="J105" s="35"/>
      <c r="K105" s="35"/>
      <c r="L105" s="35"/>
    </row>
    <row r="106" spans="1:12" ht="11.25" customHeight="1">
      <c r="A106" s="66"/>
      <c r="B106" s="66"/>
      <c r="C106" s="66"/>
      <c r="D106" s="35"/>
      <c r="E106" s="35"/>
      <c r="F106" s="35"/>
      <c r="G106" s="35"/>
      <c r="H106" s="35"/>
      <c r="I106" s="35"/>
      <c r="J106" s="35"/>
      <c r="K106" s="35"/>
      <c r="L106" s="35"/>
    </row>
    <row r="107" spans="1:12" ht="11.25" customHeight="1">
      <c r="A107" s="66"/>
      <c r="B107" s="66"/>
      <c r="C107" s="66"/>
      <c r="D107" s="35"/>
      <c r="E107" s="35"/>
      <c r="F107" s="35"/>
      <c r="G107" s="35"/>
      <c r="H107" s="35"/>
      <c r="I107" s="35"/>
      <c r="J107" s="35"/>
      <c r="K107" s="35"/>
      <c r="L107" s="35"/>
    </row>
    <row r="108" spans="1:12" ht="11.25" customHeight="1">
      <c r="A108" s="66"/>
      <c r="B108" s="66"/>
      <c r="C108" s="66"/>
      <c r="D108" s="35"/>
      <c r="E108" s="35"/>
      <c r="F108" s="35"/>
      <c r="G108" s="35"/>
      <c r="H108" s="35"/>
      <c r="I108" s="35"/>
      <c r="J108" s="35"/>
      <c r="K108" s="35"/>
      <c r="L108" s="35"/>
    </row>
    <row r="109" spans="1:12" ht="11.25" customHeight="1">
      <c r="A109" s="66"/>
      <c r="B109" s="66"/>
      <c r="C109" s="66"/>
      <c r="D109" s="35"/>
      <c r="E109" s="35"/>
      <c r="F109" s="35"/>
      <c r="G109" s="35"/>
      <c r="H109" s="35"/>
      <c r="I109" s="35"/>
      <c r="J109" s="35"/>
      <c r="K109" s="35"/>
      <c r="L109" s="35"/>
    </row>
    <row r="110" spans="1:12" ht="11.25" customHeight="1">
      <c r="A110" s="66"/>
      <c r="B110" s="66"/>
      <c r="C110" s="66"/>
      <c r="D110" s="35"/>
      <c r="E110" s="35"/>
      <c r="F110" s="35"/>
      <c r="G110" s="35"/>
      <c r="H110" s="35"/>
      <c r="I110" s="35"/>
      <c r="J110" s="35"/>
      <c r="K110" s="35"/>
      <c r="L110" s="35"/>
    </row>
    <row r="111" spans="1:12" ht="11.25" customHeight="1">
      <c r="A111" s="66"/>
      <c r="B111" s="66"/>
      <c r="C111" s="66"/>
      <c r="D111" s="35"/>
      <c r="E111" s="35"/>
      <c r="F111" s="35"/>
      <c r="G111" s="35"/>
      <c r="H111" s="35"/>
      <c r="I111" s="35"/>
      <c r="J111" s="35"/>
      <c r="K111" s="35"/>
      <c r="L111" s="35"/>
    </row>
    <row r="112" spans="1:12" ht="11.25" customHeight="1">
      <c r="A112" s="66"/>
      <c r="B112" s="66"/>
      <c r="C112" s="66"/>
      <c r="D112" s="35"/>
      <c r="E112" s="35"/>
      <c r="F112" s="35"/>
      <c r="G112" s="35"/>
      <c r="H112" s="35"/>
      <c r="I112" s="35"/>
      <c r="J112" s="35"/>
      <c r="K112" s="35"/>
      <c r="L112" s="35"/>
    </row>
    <row r="113" spans="1:12" ht="11.25" customHeight="1">
      <c r="A113" s="66"/>
      <c r="B113" s="66"/>
      <c r="C113" s="66"/>
      <c r="D113" s="35"/>
      <c r="E113" s="35"/>
      <c r="F113" s="35"/>
      <c r="G113" s="35"/>
      <c r="H113" s="35"/>
      <c r="I113" s="35"/>
      <c r="J113" s="35"/>
      <c r="K113" s="35"/>
      <c r="L113" s="35"/>
    </row>
    <row r="114" spans="1:12" ht="11.25" customHeight="1">
      <c r="A114" s="66"/>
      <c r="B114" s="66"/>
      <c r="C114" s="66"/>
      <c r="D114" s="35"/>
      <c r="E114" s="35"/>
      <c r="F114" s="35"/>
      <c r="G114" s="35"/>
      <c r="H114" s="35"/>
      <c r="I114" s="35"/>
      <c r="J114" s="35"/>
      <c r="K114" s="35"/>
      <c r="L114" s="35"/>
    </row>
    <row r="115" spans="1:12" ht="11.25" customHeight="1">
      <c r="A115" s="66"/>
      <c r="B115" s="66"/>
      <c r="C115" s="66"/>
      <c r="D115" s="35"/>
      <c r="E115" s="35"/>
      <c r="F115" s="35"/>
      <c r="G115" s="35"/>
      <c r="H115" s="35"/>
      <c r="I115" s="35"/>
      <c r="J115" s="35"/>
      <c r="K115" s="35"/>
      <c r="L115" s="35"/>
    </row>
    <row r="116" spans="1:12" ht="11.25" customHeight="1">
      <c r="A116" s="66"/>
      <c r="B116" s="66"/>
      <c r="C116" s="66"/>
      <c r="D116" s="35"/>
      <c r="E116" s="35"/>
      <c r="F116" s="35"/>
      <c r="G116" s="35"/>
      <c r="H116" s="35"/>
      <c r="I116" s="35"/>
      <c r="J116" s="35"/>
      <c r="K116" s="35"/>
      <c r="L116" s="35"/>
    </row>
    <row r="117" spans="1:12" ht="11.25" customHeight="1">
      <c r="A117" s="66"/>
      <c r="B117" s="66"/>
      <c r="C117" s="66"/>
      <c r="D117" s="35"/>
      <c r="E117" s="35"/>
      <c r="F117" s="35"/>
      <c r="G117" s="35"/>
      <c r="H117" s="35"/>
      <c r="I117" s="35"/>
      <c r="J117" s="35"/>
      <c r="K117" s="35"/>
      <c r="L117" s="35"/>
    </row>
    <row r="118" spans="1:12" ht="11.25" customHeight="1">
      <c r="A118" s="66"/>
      <c r="B118" s="66"/>
      <c r="C118" s="66"/>
      <c r="D118" s="35"/>
      <c r="E118" s="35"/>
      <c r="F118" s="35"/>
      <c r="G118" s="35"/>
      <c r="H118" s="35"/>
      <c r="I118" s="35"/>
      <c r="J118" s="35"/>
      <c r="K118" s="35"/>
      <c r="L118" s="35"/>
    </row>
    <row r="119" spans="1:12" ht="11.25" customHeight="1">
      <c r="A119" s="66"/>
      <c r="B119" s="66"/>
      <c r="C119" s="66"/>
      <c r="D119" s="35"/>
      <c r="E119" s="35"/>
      <c r="F119" s="35"/>
      <c r="G119" s="35"/>
      <c r="H119" s="35"/>
      <c r="I119" s="35"/>
      <c r="J119" s="35"/>
      <c r="K119" s="35"/>
      <c r="L119" s="35"/>
    </row>
    <row r="120" spans="1:12" ht="11.25" customHeight="1">
      <c r="A120" s="66"/>
      <c r="B120" s="66"/>
      <c r="C120" s="66"/>
      <c r="D120" s="35"/>
      <c r="E120" s="35"/>
      <c r="F120" s="35"/>
      <c r="G120" s="35"/>
      <c r="H120" s="35"/>
      <c r="I120" s="35"/>
      <c r="J120" s="35"/>
      <c r="K120" s="35"/>
      <c r="L120" s="35"/>
    </row>
    <row r="121" spans="1:12" ht="11.25" customHeight="1">
      <c r="A121" s="66"/>
      <c r="B121" s="66"/>
      <c r="C121" s="66"/>
      <c r="D121" s="35"/>
      <c r="E121" s="35"/>
      <c r="F121" s="35"/>
      <c r="G121" s="35"/>
      <c r="H121" s="35"/>
      <c r="I121" s="35"/>
      <c r="J121" s="35"/>
      <c r="K121" s="35"/>
      <c r="L121" s="35"/>
    </row>
    <row r="122" spans="1:12" ht="11.25" customHeight="1">
      <c r="A122" s="66"/>
      <c r="B122" s="66"/>
      <c r="C122" s="66"/>
      <c r="D122" s="35"/>
      <c r="E122" s="35"/>
      <c r="F122" s="35"/>
      <c r="G122" s="35"/>
      <c r="H122" s="35"/>
      <c r="I122" s="35"/>
      <c r="J122" s="35"/>
      <c r="K122" s="35"/>
      <c r="L122" s="35"/>
    </row>
    <row r="123" spans="1:12" ht="11.25" customHeight="1">
      <c r="A123" s="66"/>
      <c r="B123" s="66"/>
      <c r="C123" s="66"/>
      <c r="D123" s="35"/>
      <c r="E123" s="35"/>
      <c r="F123" s="35"/>
      <c r="G123" s="35"/>
      <c r="H123" s="35"/>
      <c r="I123" s="35"/>
      <c r="J123" s="35"/>
      <c r="K123" s="35"/>
      <c r="L123" s="35"/>
    </row>
    <row r="124" spans="1:12" ht="11.25" customHeight="1">
      <c r="A124" s="66"/>
      <c r="B124" s="66"/>
      <c r="C124" s="66"/>
      <c r="D124" s="35"/>
      <c r="E124" s="35"/>
      <c r="F124" s="35"/>
      <c r="G124" s="35"/>
      <c r="H124" s="35"/>
      <c r="I124" s="35"/>
      <c r="J124" s="35"/>
      <c r="K124" s="35"/>
      <c r="L124" s="35"/>
    </row>
    <row r="125" spans="1:12" ht="11.25" customHeight="1">
      <c r="A125" s="66"/>
      <c r="B125" s="66"/>
      <c r="C125" s="66"/>
      <c r="D125" s="35"/>
      <c r="E125" s="35"/>
      <c r="F125" s="35"/>
      <c r="G125" s="35"/>
      <c r="H125" s="35"/>
      <c r="I125" s="35"/>
      <c r="J125" s="35"/>
      <c r="K125" s="35"/>
      <c r="L125" s="35"/>
    </row>
    <row r="126" spans="1:12" ht="11.25" customHeight="1">
      <c r="A126" s="66"/>
      <c r="B126" s="66"/>
      <c r="C126" s="66"/>
      <c r="D126" s="35"/>
      <c r="E126" s="35"/>
      <c r="F126" s="35"/>
      <c r="G126" s="35"/>
      <c r="H126" s="35"/>
      <c r="I126" s="35"/>
      <c r="J126" s="35"/>
      <c r="K126" s="35"/>
      <c r="L126" s="35"/>
    </row>
    <row r="127" spans="1:12" ht="11.25" customHeight="1">
      <c r="A127" s="66"/>
      <c r="B127" s="66"/>
      <c r="C127" s="66"/>
      <c r="D127" s="35"/>
      <c r="E127" s="35"/>
      <c r="F127" s="35"/>
      <c r="G127" s="35"/>
      <c r="H127" s="35"/>
      <c r="I127" s="35"/>
      <c r="J127" s="35"/>
      <c r="K127" s="35"/>
      <c r="L127" s="35"/>
    </row>
    <row r="128" spans="1:12" ht="11.25" customHeight="1">
      <c r="A128" s="66"/>
      <c r="B128" s="66"/>
      <c r="C128" s="66"/>
      <c r="D128" s="35"/>
      <c r="E128" s="35"/>
      <c r="F128" s="35"/>
      <c r="G128" s="35"/>
      <c r="H128" s="35"/>
      <c r="I128" s="35"/>
      <c r="J128" s="35"/>
      <c r="K128" s="35"/>
      <c r="L128" s="35"/>
    </row>
    <row r="129" spans="1:12" ht="11.25" customHeight="1">
      <c r="A129" s="66"/>
      <c r="B129" s="66"/>
      <c r="C129" s="66"/>
      <c r="D129" s="35"/>
      <c r="E129" s="35"/>
      <c r="F129" s="35"/>
      <c r="G129" s="35"/>
      <c r="H129" s="35"/>
      <c r="I129" s="35"/>
      <c r="J129" s="35"/>
      <c r="K129" s="35"/>
      <c r="L129" s="35"/>
    </row>
    <row r="130" spans="1:12" ht="11.25" customHeight="1">
      <c r="A130" s="66"/>
      <c r="B130" s="66"/>
      <c r="C130" s="66"/>
      <c r="D130" s="35"/>
      <c r="E130" s="35"/>
      <c r="F130" s="35"/>
      <c r="G130" s="35"/>
      <c r="H130" s="35"/>
      <c r="I130" s="35"/>
      <c r="J130" s="35"/>
      <c r="K130" s="35"/>
      <c r="L130" s="35"/>
    </row>
    <row r="131" spans="1:12" ht="11.25" customHeight="1">
      <c r="A131" s="66"/>
      <c r="B131" s="66"/>
      <c r="C131" s="66"/>
      <c r="D131" s="35"/>
      <c r="E131" s="35"/>
      <c r="F131" s="35"/>
      <c r="G131" s="35"/>
      <c r="H131" s="35"/>
      <c r="I131" s="35"/>
      <c r="J131" s="35"/>
      <c r="K131" s="35"/>
      <c r="L131" s="35"/>
    </row>
    <row r="132" spans="1:12" ht="11.25" customHeight="1">
      <c r="A132" s="66"/>
      <c r="B132" s="66"/>
      <c r="C132" s="66"/>
      <c r="D132" s="35"/>
      <c r="E132" s="35"/>
      <c r="F132" s="35"/>
      <c r="G132" s="35"/>
      <c r="H132" s="35"/>
      <c r="I132" s="35"/>
      <c r="J132" s="35"/>
      <c r="K132" s="35"/>
      <c r="L132" s="35"/>
    </row>
    <row r="133" spans="1:12" ht="11.25" customHeight="1">
      <c r="A133" s="66"/>
      <c r="B133" s="66"/>
      <c r="C133" s="66"/>
      <c r="D133" s="35"/>
      <c r="E133" s="35"/>
      <c r="F133" s="35"/>
      <c r="G133" s="35"/>
      <c r="H133" s="35"/>
      <c r="I133" s="35"/>
      <c r="J133" s="35"/>
      <c r="K133" s="35"/>
      <c r="L133" s="35"/>
    </row>
    <row r="134" spans="1:12" ht="11.25" customHeight="1">
      <c r="A134" s="66"/>
      <c r="B134" s="66"/>
      <c r="C134" s="66"/>
      <c r="D134" s="35"/>
      <c r="E134" s="35"/>
      <c r="F134" s="35"/>
      <c r="G134" s="35"/>
      <c r="H134" s="35"/>
      <c r="I134" s="35"/>
      <c r="J134" s="35"/>
      <c r="K134" s="35"/>
      <c r="L134" s="35"/>
    </row>
    <row r="135" spans="1:12" ht="11.25" customHeight="1">
      <c r="A135" s="66"/>
      <c r="B135" s="66"/>
      <c r="C135" s="66"/>
      <c r="D135" s="35"/>
      <c r="E135" s="35"/>
      <c r="F135" s="35"/>
      <c r="G135" s="35"/>
      <c r="H135" s="35"/>
      <c r="I135" s="35"/>
      <c r="J135" s="35"/>
      <c r="K135" s="35"/>
      <c r="L135" s="35"/>
    </row>
    <row r="136" spans="1:12" ht="11.25" customHeight="1">
      <c r="A136" s="66"/>
      <c r="B136" s="66"/>
      <c r="C136" s="66"/>
      <c r="D136" s="35"/>
      <c r="E136" s="35"/>
      <c r="F136" s="35"/>
      <c r="G136" s="35"/>
      <c r="H136" s="35"/>
      <c r="I136" s="35"/>
      <c r="J136" s="35"/>
      <c r="K136" s="35"/>
      <c r="L136" s="35"/>
    </row>
    <row r="137" spans="1:12" ht="11.25" customHeight="1">
      <c r="A137" s="66"/>
      <c r="B137" s="66"/>
      <c r="C137" s="66"/>
      <c r="D137" s="35"/>
      <c r="E137" s="35"/>
      <c r="F137" s="35"/>
      <c r="G137" s="35"/>
      <c r="H137" s="35"/>
      <c r="I137" s="35"/>
      <c r="J137" s="35"/>
      <c r="K137" s="35"/>
      <c r="L137" s="35"/>
    </row>
    <row r="138" spans="1:12" ht="11.25" customHeight="1">
      <c r="A138" s="66"/>
      <c r="B138" s="66"/>
      <c r="C138" s="66"/>
      <c r="D138" s="35"/>
      <c r="E138" s="35"/>
      <c r="F138" s="35"/>
      <c r="G138" s="35"/>
      <c r="H138" s="35"/>
      <c r="I138" s="35"/>
      <c r="J138" s="35"/>
      <c r="K138" s="35"/>
      <c r="L138" s="35"/>
    </row>
    <row r="139" spans="1:12" ht="11.25" customHeight="1">
      <c r="A139" s="66"/>
      <c r="B139" s="66"/>
      <c r="C139" s="66"/>
      <c r="D139" s="35"/>
      <c r="E139" s="35"/>
      <c r="F139" s="35"/>
      <c r="G139" s="35"/>
      <c r="H139" s="35"/>
      <c r="I139" s="35"/>
      <c r="J139" s="35"/>
      <c r="K139" s="35"/>
      <c r="L139" s="35"/>
    </row>
    <row r="140" spans="1:12" ht="11.25" customHeight="1">
      <c r="A140" s="66"/>
      <c r="B140" s="66"/>
      <c r="C140" s="66"/>
      <c r="D140" s="35"/>
      <c r="E140" s="35"/>
      <c r="F140" s="35"/>
      <c r="G140" s="35"/>
      <c r="H140" s="35"/>
      <c r="I140" s="35"/>
      <c r="J140" s="35"/>
      <c r="K140" s="35"/>
      <c r="L140" s="35"/>
    </row>
    <row r="141" spans="1:12" ht="11.25" customHeight="1">
      <c r="A141" s="66"/>
      <c r="B141" s="66"/>
      <c r="C141" s="66"/>
      <c r="D141" s="35"/>
      <c r="E141" s="35"/>
      <c r="F141" s="35"/>
      <c r="G141" s="35"/>
      <c r="H141" s="35"/>
      <c r="I141" s="35"/>
      <c r="J141" s="35"/>
      <c r="K141" s="35"/>
      <c r="L141" s="35"/>
    </row>
    <row r="142" spans="1:12" ht="11.25" customHeight="1">
      <c r="A142" s="66"/>
      <c r="B142" s="66"/>
      <c r="C142" s="66"/>
      <c r="D142" s="35"/>
      <c r="E142" s="35"/>
      <c r="F142" s="35"/>
      <c r="G142" s="35"/>
      <c r="H142" s="35"/>
      <c r="I142" s="35"/>
      <c r="J142" s="35"/>
      <c r="K142" s="35"/>
      <c r="L142" s="35"/>
    </row>
    <row r="143" spans="1:12" ht="11.25" customHeight="1">
      <c r="A143" s="66"/>
      <c r="B143" s="66"/>
      <c r="C143" s="66"/>
      <c r="D143" s="35"/>
      <c r="E143" s="35"/>
      <c r="F143" s="35"/>
      <c r="G143" s="35"/>
      <c r="H143" s="35"/>
      <c r="I143" s="35"/>
      <c r="J143" s="35"/>
      <c r="K143" s="35"/>
      <c r="L143" s="35"/>
    </row>
    <row r="144" spans="1:12" ht="11.25" customHeight="1">
      <c r="A144" s="66"/>
      <c r="B144" s="66"/>
      <c r="C144" s="66"/>
      <c r="D144" s="35"/>
      <c r="E144" s="35"/>
      <c r="F144" s="35"/>
      <c r="G144" s="35"/>
      <c r="H144" s="35"/>
      <c r="I144" s="35"/>
      <c r="J144" s="35"/>
      <c r="K144" s="35"/>
      <c r="L144" s="35"/>
    </row>
    <row r="145" spans="1:12" ht="11.25" customHeight="1">
      <c r="A145" s="66"/>
      <c r="B145" s="66"/>
      <c r="C145" s="66"/>
      <c r="D145" s="35"/>
      <c r="E145" s="35"/>
      <c r="F145" s="35"/>
      <c r="G145" s="35"/>
      <c r="H145" s="35"/>
      <c r="I145" s="35"/>
      <c r="J145" s="35"/>
      <c r="K145" s="35"/>
      <c r="L145" s="35"/>
    </row>
    <row r="146" spans="1:12" ht="11.25" customHeight="1">
      <c r="A146" s="66"/>
      <c r="B146" s="66"/>
      <c r="C146" s="66"/>
      <c r="D146" s="35"/>
      <c r="E146" s="35"/>
      <c r="F146" s="35"/>
      <c r="G146" s="35"/>
      <c r="H146" s="35"/>
      <c r="I146" s="35"/>
      <c r="J146" s="35"/>
      <c r="K146" s="35"/>
      <c r="L146" s="35"/>
    </row>
    <row r="147" spans="1:12" ht="11.25" customHeight="1">
      <c r="A147" s="66"/>
      <c r="B147" s="66"/>
      <c r="C147" s="66"/>
      <c r="D147" s="35"/>
      <c r="E147" s="35"/>
      <c r="F147" s="35"/>
      <c r="G147" s="35"/>
      <c r="H147" s="35"/>
      <c r="I147" s="35"/>
      <c r="J147" s="35"/>
      <c r="K147" s="35"/>
      <c r="L147" s="35"/>
    </row>
    <row r="148" spans="1:12" ht="11.25" customHeight="1">
      <c r="A148" s="66"/>
      <c r="B148" s="66"/>
      <c r="C148" s="66"/>
      <c r="D148" s="35"/>
      <c r="E148" s="35"/>
      <c r="F148" s="35"/>
      <c r="G148" s="35"/>
      <c r="H148" s="35"/>
      <c r="I148" s="35"/>
      <c r="J148" s="35"/>
      <c r="K148" s="35"/>
      <c r="L148" s="35"/>
    </row>
    <row r="149" spans="1:12" ht="11.25" customHeight="1">
      <c r="A149" s="66"/>
      <c r="B149" s="66"/>
      <c r="C149" s="66"/>
      <c r="D149" s="35"/>
      <c r="E149" s="35"/>
      <c r="F149" s="35"/>
      <c r="G149" s="35"/>
      <c r="H149" s="35"/>
      <c r="I149" s="35"/>
      <c r="J149" s="35"/>
      <c r="K149" s="35"/>
      <c r="L149" s="35"/>
    </row>
    <row r="150" spans="1:12" ht="11.25" customHeight="1">
      <c r="A150" s="66"/>
      <c r="B150" s="66"/>
      <c r="C150" s="66"/>
      <c r="D150" s="35"/>
      <c r="E150" s="35"/>
      <c r="F150" s="35"/>
      <c r="G150" s="35"/>
      <c r="H150" s="35"/>
      <c r="I150" s="35"/>
      <c r="J150" s="35"/>
      <c r="K150" s="35"/>
      <c r="L150" s="35"/>
    </row>
    <row r="151" spans="1:12" ht="11.25" customHeight="1">
      <c r="A151" s="66"/>
      <c r="B151" s="66"/>
      <c r="C151" s="66"/>
      <c r="D151" s="35"/>
      <c r="E151" s="35"/>
      <c r="F151" s="35"/>
      <c r="G151" s="35"/>
      <c r="H151" s="35"/>
      <c r="I151" s="35"/>
      <c r="J151" s="35"/>
      <c r="K151" s="35"/>
      <c r="L151" s="35"/>
    </row>
    <row r="152" spans="1:12" ht="11.25" customHeight="1">
      <c r="A152" s="66"/>
      <c r="B152" s="66"/>
      <c r="C152" s="66"/>
      <c r="D152" s="35"/>
      <c r="E152" s="35"/>
      <c r="F152" s="35"/>
      <c r="G152" s="35"/>
      <c r="H152" s="35"/>
      <c r="I152" s="35"/>
      <c r="J152" s="35"/>
      <c r="K152" s="35"/>
      <c r="L152" s="35"/>
    </row>
    <row r="153" spans="1:12" ht="11.25" customHeight="1">
      <c r="A153" s="66"/>
      <c r="B153" s="66"/>
      <c r="C153" s="66"/>
      <c r="D153" s="35"/>
      <c r="E153" s="35"/>
      <c r="F153" s="35"/>
      <c r="G153" s="35"/>
      <c r="H153" s="35"/>
      <c r="I153" s="35"/>
      <c r="J153" s="35"/>
      <c r="K153" s="35"/>
      <c r="L153" s="35"/>
    </row>
    <row r="154" spans="1:12" ht="11.25" customHeight="1">
      <c r="A154" s="66"/>
      <c r="B154" s="66"/>
      <c r="C154" s="66"/>
      <c r="D154" s="35"/>
      <c r="E154" s="35"/>
      <c r="F154" s="35"/>
      <c r="G154" s="35"/>
      <c r="H154" s="35"/>
      <c r="I154" s="35"/>
      <c r="J154" s="35"/>
      <c r="K154" s="35"/>
      <c r="L154" s="35"/>
    </row>
    <row r="155" spans="1:12" ht="11.25" customHeight="1">
      <c r="A155" s="66"/>
      <c r="B155" s="66"/>
      <c r="C155" s="66"/>
      <c r="D155" s="35"/>
      <c r="E155" s="35"/>
      <c r="F155" s="35"/>
      <c r="G155" s="35"/>
      <c r="H155" s="35"/>
      <c r="I155" s="35"/>
      <c r="J155" s="35"/>
      <c r="K155" s="35"/>
      <c r="L155" s="35"/>
    </row>
    <row r="156" spans="1:12" ht="11.25" customHeight="1">
      <c r="A156" s="66"/>
      <c r="B156" s="66"/>
      <c r="C156" s="66"/>
      <c r="D156" s="35"/>
      <c r="E156" s="35"/>
      <c r="F156" s="35"/>
      <c r="G156" s="35"/>
      <c r="H156" s="35"/>
      <c r="I156" s="35"/>
      <c r="J156" s="35"/>
      <c r="K156" s="35"/>
      <c r="L156" s="35"/>
    </row>
    <row r="157" spans="1:12" ht="11.25" customHeight="1">
      <c r="A157" s="66"/>
      <c r="B157" s="66"/>
      <c r="C157" s="66"/>
      <c r="D157" s="35"/>
      <c r="E157" s="35"/>
      <c r="F157" s="35"/>
      <c r="G157" s="35"/>
      <c r="H157" s="35"/>
      <c r="I157" s="35"/>
      <c r="J157" s="35"/>
      <c r="K157" s="35"/>
      <c r="L157" s="35"/>
    </row>
    <row r="158" spans="1:12" ht="11.25" customHeight="1">
      <c r="A158" s="66"/>
      <c r="B158" s="66"/>
      <c r="C158" s="66"/>
      <c r="D158" s="35"/>
      <c r="E158" s="35"/>
      <c r="F158" s="35"/>
      <c r="G158" s="35"/>
      <c r="H158" s="35"/>
      <c r="I158" s="35"/>
      <c r="J158" s="35"/>
      <c r="K158" s="35"/>
      <c r="L158" s="35"/>
    </row>
    <row r="159" spans="1:12" ht="11.25" customHeight="1">
      <c r="A159" s="66"/>
      <c r="B159" s="66"/>
      <c r="C159" s="66"/>
      <c r="D159" s="35"/>
      <c r="E159" s="35"/>
      <c r="F159" s="35"/>
      <c r="G159" s="35"/>
      <c r="H159" s="35"/>
      <c r="I159" s="35"/>
      <c r="J159" s="35"/>
      <c r="K159" s="35"/>
      <c r="L159" s="35"/>
    </row>
    <row r="160" spans="1:12" ht="11.25" customHeight="1">
      <c r="A160" s="66"/>
      <c r="B160" s="66"/>
      <c r="C160" s="66"/>
      <c r="D160" s="35"/>
      <c r="E160" s="35"/>
      <c r="F160" s="35"/>
      <c r="G160" s="35"/>
      <c r="H160" s="35"/>
      <c r="I160" s="35"/>
      <c r="J160" s="35"/>
      <c r="K160" s="35"/>
      <c r="L160" s="35"/>
    </row>
    <row r="161" spans="1:12" ht="11.25" customHeight="1">
      <c r="A161" s="66"/>
      <c r="B161" s="66"/>
      <c r="C161" s="66"/>
      <c r="D161" s="35"/>
      <c r="E161" s="35"/>
      <c r="F161" s="35"/>
      <c r="G161" s="35"/>
      <c r="H161" s="35"/>
      <c r="I161" s="35"/>
      <c r="J161" s="35"/>
      <c r="K161" s="35"/>
      <c r="L161" s="35"/>
    </row>
    <row r="162" spans="1:12" ht="11.25" customHeight="1">
      <c r="A162" s="66"/>
      <c r="B162" s="66"/>
      <c r="C162" s="66"/>
      <c r="D162" s="35"/>
      <c r="E162" s="35"/>
      <c r="F162" s="35"/>
      <c r="G162" s="35"/>
      <c r="H162" s="35"/>
      <c r="I162" s="35"/>
      <c r="J162" s="35"/>
      <c r="K162" s="35"/>
      <c r="L162" s="35"/>
    </row>
    <row r="163" spans="1:12" ht="11.25" customHeight="1">
      <c r="A163" s="66"/>
      <c r="B163" s="66"/>
      <c r="C163" s="66"/>
      <c r="D163" s="35"/>
      <c r="E163" s="35"/>
      <c r="F163" s="35"/>
      <c r="G163" s="35"/>
      <c r="H163" s="35"/>
      <c r="I163" s="35"/>
      <c r="J163" s="35"/>
      <c r="K163" s="35"/>
      <c r="L163" s="35"/>
    </row>
    <row r="164" spans="1:12" ht="11.25" customHeight="1">
      <c r="A164" s="66"/>
      <c r="B164" s="66"/>
      <c r="C164" s="66"/>
      <c r="D164" s="35"/>
      <c r="E164" s="35"/>
      <c r="F164" s="35"/>
      <c r="G164" s="35"/>
      <c r="H164" s="35"/>
      <c r="I164" s="35"/>
      <c r="J164" s="35"/>
      <c r="K164" s="35"/>
      <c r="L164" s="35"/>
    </row>
    <row r="165" spans="1:12" ht="11.25" customHeight="1">
      <c r="A165" s="66"/>
      <c r="B165" s="66"/>
      <c r="C165" s="66"/>
      <c r="D165" s="35"/>
      <c r="E165" s="35"/>
      <c r="F165" s="35"/>
      <c r="G165" s="35"/>
      <c r="H165" s="35"/>
      <c r="I165" s="35"/>
      <c r="J165" s="35"/>
      <c r="K165" s="35"/>
      <c r="L165" s="35"/>
    </row>
    <row r="166" spans="1:12" ht="11.25" customHeight="1">
      <c r="A166" s="66"/>
      <c r="B166" s="66"/>
      <c r="C166" s="66"/>
      <c r="D166" s="35"/>
      <c r="E166" s="35"/>
      <c r="F166" s="35"/>
      <c r="G166" s="35"/>
      <c r="H166" s="35"/>
      <c r="I166" s="35"/>
      <c r="J166" s="35"/>
      <c r="K166" s="35"/>
      <c r="L166" s="35"/>
    </row>
    <row r="167" spans="1:12" ht="11.25" customHeight="1">
      <c r="A167" s="66"/>
      <c r="B167" s="66"/>
      <c r="C167" s="66"/>
      <c r="D167" s="35"/>
      <c r="E167" s="35"/>
      <c r="F167" s="35"/>
      <c r="G167" s="35"/>
      <c r="H167" s="35"/>
      <c r="I167" s="35"/>
      <c r="J167" s="35"/>
      <c r="K167" s="35"/>
      <c r="L167" s="35"/>
    </row>
    <row r="168" spans="1:12" ht="11.25" customHeight="1">
      <c r="A168" s="66"/>
      <c r="B168" s="66"/>
      <c r="C168" s="66"/>
      <c r="D168" s="35"/>
      <c r="E168" s="35"/>
      <c r="F168" s="35"/>
      <c r="G168" s="35"/>
      <c r="H168" s="35"/>
      <c r="I168" s="35"/>
      <c r="J168" s="35"/>
      <c r="K168" s="35"/>
      <c r="L168" s="35"/>
    </row>
    <row r="169" spans="1:12" ht="11.25" customHeight="1">
      <c r="A169" s="66"/>
      <c r="B169" s="66"/>
      <c r="C169" s="66"/>
      <c r="D169" s="35"/>
      <c r="E169" s="35"/>
      <c r="F169" s="35"/>
      <c r="G169" s="35"/>
      <c r="H169" s="35"/>
      <c r="I169" s="35"/>
      <c r="J169" s="35"/>
      <c r="K169" s="35"/>
      <c r="L169" s="35"/>
    </row>
    <row r="170" spans="1:12" ht="11.25" customHeight="1">
      <c r="A170" s="66"/>
      <c r="B170" s="66"/>
      <c r="C170" s="66"/>
      <c r="D170" s="35"/>
      <c r="E170" s="35"/>
      <c r="F170" s="35"/>
      <c r="G170" s="35"/>
      <c r="H170" s="35"/>
      <c r="I170" s="35"/>
      <c r="J170" s="35"/>
      <c r="K170" s="35"/>
      <c r="L170" s="35"/>
    </row>
    <row r="171" spans="1:12" ht="11.25" customHeight="1">
      <c r="A171" s="66"/>
      <c r="B171" s="66"/>
      <c r="C171" s="66"/>
      <c r="D171" s="35"/>
      <c r="E171" s="35"/>
      <c r="F171" s="35"/>
      <c r="G171" s="35"/>
      <c r="H171" s="35"/>
      <c r="I171" s="35"/>
      <c r="J171" s="35"/>
      <c r="K171" s="35"/>
      <c r="L171" s="35"/>
    </row>
    <row r="172" spans="1:12" ht="11.25" customHeight="1">
      <c r="A172" s="66"/>
      <c r="B172" s="66"/>
      <c r="C172" s="66"/>
      <c r="D172" s="35"/>
      <c r="E172" s="35"/>
      <c r="F172" s="35"/>
      <c r="G172" s="35"/>
      <c r="H172" s="35"/>
      <c r="I172" s="35"/>
      <c r="J172" s="35"/>
      <c r="K172" s="35"/>
      <c r="L172" s="35"/>
    </row>
    <row r="173" spans="1:12" ht="11.25" customHeight="1">
      <c r="A173" s="66"/>
      <c r="B173" s="66"/>
      <c r="C173" s="66"/>
      <c r="D173" s="35"/>
      <c r="E173" s="35"/>
      <c r="F173" s="35"/>
      <c r="G173" s="35"/>
      <c r="H173" s="35"/>
      <c r="I173" s="35"/>
      <c r="J173" s="35"/>
      <c r="K173" s="35"/>
      <c r="L173" s="35"/>
    </row>
    <row r="174" spans="1:12" ht="11.25" customHeight="1">
      <c r="A174" s="66"/>
      <c r="B174" s="66"/>
      <c r="C174" s="66"/>
      <c r="D174" s="35"/>
      <c r="E174" s="35"/>
      <c r="F174" s="35"/>
      <c r="G174" s="35"/>
      <c r="H174" s="35"/>
      <c r="I174" s="35"/>
      <c r="J174" s="35"/>
      <c r="K174" s="35"/>
      <c r="L174" s="35"/>
    </row>
    <row r="175" spans="1:12" ht="11.25" customHeight="1">
      <c r="A175" s="66"/>
      <c r="B175" s="66"/>
      <c r="C175" s="66"/>
      <c r="D175" s="35"/>
      <c r="E175" s="35"/>
      <c r="F175" s="35"/>
      <c r="G175" s="35"/>
      <c r="H175" s="35"/>
      <c r="I175" s="35"/>
      <c r="J175" s="35"/>
      <c r="K175" s="35"/>
      <c r="L175" s="35"/>
    </row>
    <row r="176" spans="1:12" ht="11.25" customHeight="1">
      <c r="A176" s="66"/>
      <c r="B176" s="66"/>
      <c r="C176" s="66"/>
      <c r="D176" s="35"/>
      <c r="E176" s="35"/>
      <c r="F176" s="35"/>
      <c r="G176" s="35"/>
      <c r="H176" s="35"/>
      <c r="I176" s="35"/>
      <c r="J176" s="35"/>
      <c r="K176" s="35"/>
      <c r="L176" s="35"/>
    </row>
    <row r="177" spans="1:12" ht="11.25" customHeight="1">
      <c r="A177" s="66"/>
      <c r="B177" s="66"/>
      <c r="C177" s="66"/>
      <c r="D177" s="35"/>
      <c r="E177" s="35"/>
      <c r="F177" s="35"/>
      <c r="G177" s="35"/>
      <c r="H177" s="35"/>
      <c r="I177" s="35"/>
      <c r="J177" s="35"/>
      <c r="K177" s="35"/>
      <c r="L177" s="35"/>
    </row>
    <row r="178" spans="1:12" ht="11.25" customHeight="1">
      <c r="A178" s="66"/>
      <c r="B178" s="66"/>
      <c r="C178" s="66"/>
      <c r="D178" s="35"/>
      <c r="E178" s="35"/>
      <c r="F178" s="35"/>
      <c r="G178" s="35"/>
      <c r="H178" s="35"/>
      <c r="I178" s="35"/>
      <c r="J178" s="35"/>
      <c r="K178" s="35"/>
      <c r="L178" s="35"/>
    </row>
    <row r="179" spans="1:12" ht="11.25" customHeight="1">
      <c r="A179" s="66"/>
      <c r="B179" s="66"/>
      <c r="C179" s="66"/>
      <c r="D179" s="35"/>
      <c r="E179" s="35"/>
      <c r="F179" s="35"/>
      <c r="G179" s="35"/>
      <c r="H179" s="35"/>
      <c r="I179" s="35"/>
      <c r="J179" s="35"/>
      <c r="K179" s="35"/>
      <c r="L179" s="35"/>
    </row>
    <row r="180" spans="1:12" ht="11.25" customHeight="1">
      <c r="A180" s="66"/>
      <c r="B180" s="66"/>
      <c r="C180" s="66"/>
      <c r="D180" s="35"/>
      <c r="E180" s="35"/>
      <c r="F180" s="35"/>
      <c r="G180" s="35"/>
      <c r="H180" s="35"/>
      <c r="I180" s="35"/>
      <c r="J180" s="35"/>
      <c r="K180" s="35"/>
      <c r="L180" s="35"/>
    </row>
    <row r="181" spans="1:12" ht="11.25" customHeight="1">
      <c r="A181" s="66"/>
      <c r="B181" s="66"/>
      <c r="C181" s="66"/>
      <c r="D181" s="35"/>
      <c r="E181" s="35"/>
      <c r="F181" s="35"/>
      <c r="G181" s="35"/>
      <c r="H181" s="35"/>
      <c r="I181" s="35"/>
      <c r="J181" s="35"/>
      <c r="K181" s="35"/>
      <c r="L181" s="35"/>
    </row>
    <row r="182" spans="1:12" ht="11.25" customHeight="1">
      <c r="A182" s="66"/>
      <c r="B182" s="66"/>
      <c r="C182" s="66"/>
      <c r="D182" s="35"/>
      <c r="E182" s="35"/>
      <c r="F182" s="35"/>
      <c r="G182" s="35"/>
      <c r="H182" s="35"/>
      <c r="I182" s="35"/>
      <c r="J182" s="35"/>
      <c r="K182" s="35"/>
      <c r="L182" s="35"/>
    </row>
    <row r="183" spans="1:12" ht="11.25" customHeight="1">
      <c r="A183" s="66"/>
      <c r="B183" s="66"/>
      <c r="C183" s="66"/>
      <c r="D183" s="35"/>
      <c r="E183" s="35"/>
      <c r="F183" s="35"/>
      <c r="G183" s="35"/>
      <c r="H183" s="35"/>
      <c r="I183" s="35"/>
      <c r="J183" s="35"/>
      <c r="K183" s="35"/>
      <c r="L183" s="35"/>
    </row>
    <row r="184" spans="1:12" ht="11.25" customHeight="1">
      <c r="A184" s="66"/>
      <c r="B184" s="66"/>
      <c r="C184" s="66"/>
      <c r="D184" s="35"/>
      <c r="E184" s="35"/>
      <c r="F184" s="35"/>
      <c r="G184" s="35"/>
      <c r="H184" s="35"/>
      <c r="I184" s="35"/>
      <c r="J184" s="35"/>
      <c r="K184" s="35"/>
      <c r="L184" s="35"/>
    </row>
    <row r="185" spans="1:12" ht="11.25" customHeight="1">
      <c r="A185" s="66"/>
      <c r="B185" s="66"/>
      <c r="C185" s="66"/>
      <c r="D185" s="35"/>
      <c r="E185" s="35"/>
      <c r="F185" s="35"/>
      <c r="G185" s="35"/>
      <c r="H185" s="35"/>
      <c r="I185" s="35"/>
      <c r="J185" s="35"/>
      <c r="K185" s="35"/>
      <c r="L185" s="35"/>
    </row>
    <row r="186" spans="1:12" ht="11.25" customHeight="1">
      <c r="A186" s="66"/>
      <c r="B186" s="66"/>
      <c r="C186" s="66"/>
      <c r="D186" s="35"/>
      <c r="E186" s="35"/>
      <c r="F186" s="35"/>
      <c r="G186" s="35"/>
      <c r="H186" s="35"/>
      <c r="I186" s="35"/>
      <c r="J186" s="35"/>
      <c r="K186" s="35"/>
      <c r="L186" s="35"/>
    </row>
    <row r="187" spans="1:12" ht="11.25" customHeight="1">
      <c r="A187" s="66"/>
      <c r="B187" s="66"/>
      <c r="C187" s="66"/>
      <c r="D187" s="35"/>
      <c r="E187" s="35"/>
      <c r="F187" s="35"/>
      <c r="G187" s="35"/>
      <c r="H187" s="35"/>
      <c r="I187" s="35"/>
      <c r="J187" s="35"/>
      <c r="K187" s="35"/>
      <c r="L187" s="35"/>
    </row>
    <row r="188" spans="1:12" ht="11.25" customHeight="1">
      <c r="A188" s="66"/>
      <c r="B188" s="66"/>
      <c r="C188" s="66"/>
      <c r="D188" s="35"/>
      <c r="E188" s="35"/>
      <c r="F188" s="35"/>
      <c r="G188" s="35"/>
      <c r="H188" s="35"/>
      <c r="I188" s="35"/>
      <c r="J188" s="35"/>
      <c r="K188" s="35"/>
      <c r="L188" s="35"/>
    </row>
    <row r="189" spans="1:12" ht="11.25" customHeight="1">
      <c r="A189" s="66"/>
      <c r="B189" s="66"/>
      <c r="C189" s="66"/>
      <c r="D189" s="35"/>
      <c r="E189" s="35"/>
      <c r="F189" s="35"/>
      <c r="G189" s="35"/>
      <c r="H189" s="35"/>
      <c r="I189" s="35"/>
      <c r="J189" s="35"/>
      <c r="K189" s="35"/>
      <c r="L189" s="35"/>
    </row>
    <row r="190" spans="1:12" ht="11.25" customHeight="1">
      <c r="A190" s="66"/>
      <c r="B190" s="66"/>
      <c r="C190" s="66"/>
      <c r="D190" s="35"/>
      <c r="E190" s="35"/>
      <c r="F190" s="35"/>
      <c r="G190" s="35"/>
      <c r="H190" s="35"/>
      <c r="I190" s="35"/>
      <c r="J190" s="35"/>
      <c r="K190" s="35"/>
      <c r="L190" s="35"/>
    </row>
    <row r="191" spans="1:12" ht="11.25" customHeight="1">
      <c r="A191" s="66"/>
      <c r="B191" s="66"/>
      <c r="C191" s="66"/>
      <c r="D191" s="35"/>
      <c r="E191" s="35"/>
      <c r="F191" s="35"/>
      <c r="G191" s="35"/>
      <c r="H191" s="35"/>
      <c r="I191" s="35"/>
      <c r="J191" s="35"/>
      <c r="K191" s="35"/>
      <c r="L191" s="35"/>
    </row>
    <row r="192" spans="1:12" ht="11.25" customHeight="1">
      <c r="A192" s="66"/>
      <c r="B192" s="66"/>
      <c r="C192" s="66"/>
      <c r="D192" s="35"/>
      <c r="E192" s="35"/>
      <c r="F192" s="35"/>
      <c r="G192" s="35"/>
      <c r="H192" s="35"/>
      <c r="I192" s="35"/>
      <c r="J192" s="35"/>
      <c r="K192" s="35"/>
      <c r="L192" s="35"/>
    </row>
    <row r="193" spans="1:12" ht="11.25" customHeight="1">
      <c r="A193" s="66"/>
      <c r="B193" s="66"/>
      <c r="C193" s="66"/>
      <c r="D193" s="35"/>
      <c r="E193" s="35"/>
      <c r="F193" s="35"/>
      <c r="G193" s="35"/>
      <c r="H193" s="35"/>
      <c r="I193" s="35"/>
      <c r="J193" s="35"/>
      <c r="K193" s="35"/>
      <c r="L193" s="35"/>
    </row>
    <row r="194" spans="1:12" ht="11.25" customHeight="1">
      <c r="A194" s="66"/>
      <c r="B194" s="66"/>
      <c r="C194" s="66"/>
      <c r="D194" s="35"/>
      <c r="E194" s="35"/>
      <c r="F194" s="35"/>
      <c r="G194" s="35"/>
      <c r="H194" s="35"/>
      <c r="I194" s="35"/>
      <c r="J194" s="35"/>
      <c r="K194" s="35"/>
      <c r="L194" s="35"/>
    </row>
    <row r="195" spans="1:12" ht="11.25" customHeight="1">
      <c r="A195" s="66"/>
      <c r="B195" s="66"/>
      <c r="C195" s="66"/>
      <c r="D195" s="35"/>
      <c r="E195" s="35"/>
      <c r="F195" s="35"/>
      <c r="G195" s="35"/>
      <c r="H195" s="35"/>
      <c r="I195" s="35"/>
      <c r="J195" s="35"/>
      <c r="K195" s="35"/>
      <c r="L195" s="35"/>
    </row>
    <row r="196" spans="1:12" ht="11.25" customHeight="1">
      <c r="A196" s="66"/>
      <c r="B196" s="66"/>
      <c r="C196" s="66"/>
      <c r="D196" s="35"/>
      <c r="E196" s="35"/>
      <c r="F196" s="35"/>
      <c r="G196" s="35"/>
      <c r="H196" s="35"/>
      <c r="I196" s="35"/>
      <c r="J196" s="35"/>
      <c r="K196" s="35"/>
      <c r="L196" s="35"/>
    </row>
    <row r="197" spans="1:12" ht="11.25" customHeight="1">
      <c r="A197" s="66"/>
      <c r="B197" s="66"/>
      <c r="C197" s="66"/>
      <c r="D197" s="35"/>
      <c r="E197" s="35"/>
      <c r="F197" s="35"/>
      <c r="G197" s="35"/>
      <c r="H197" s="35"/>
      <c r="I197" s="35"/>
      <c r="J197" s="35"/>
      <c r="K197" s="35"/>
      <c r="L197" s="35"/>
    </row>
    <row r="198" spans="1:12" s="46" customFormat="1" ht="11.25" customHeight="1">
      <c r="A198" s="67"/>
      <c r="B198" s="67"/>
      <c r="C198" s="67"/>
      <c r="D198" s="37"/>
      <c r="E198" s="37"/>
      <c r="F198" s="37"/>
      <c r="G198" s="37"/>
      <c r="H198" s="37"/>
      <c r="I198" s="37"/>
      <c r="J198" s="37"/>
      <c r="K198" s="37"/>
      <c r="L198" s="37"/>
    </row>
    <row r="199" spans="1:12" ht="11.25" customHeight="1">
      <c r="A199" s="66"/>
      <c r="B199" s="66"/>
      <c r="C199" s="66"/>
      <c r="D199" s="35"/>
      <c r="E199" s="35"/>
      <c r="F199" s="35"/>
      <c r="G199" s="35"/>
      <c r="H199" s="35"/>
      <c r="I199" s="35"/>
      <c r="J199" s="35"/>
      <c r="K199" s="35"/>
      <c r="L199" s="35"/>
    </row>
    <row r="200" spans="1:12" s="46" customFormat="1" ht="11.25" customHeight="1">
      <c r="A200" s="67"/>
      <c r="B200" s="67"/>
      <c r="C200" s="67"/>
      <c r="D200" s="37"/>
      <c r="E200" s="37"/>
      <c r="F200" s="37"/>
      <c r="G200" s="37"/>
      <c r="H200" s="37"/>
      <c r="I200" s="37"/>
      <c r="J200" s="37"/>
      <c r="K200" s="37"/>
      <c r="L200" s="37"/>
    </row>
    <row r="201" spans="1:12" ht="11.25" customHeight="1">
      <c r="A201" s="66"/>
      <c r="B201" s="66"/>
      <c r="C201" s="66"/>
      <c r="D201" s="35"/>
      <c r="E201" s="35"/>
      <c r="F201" s="35"/>
      <c r="G201" s="35"/>
      <c r="H201" s="35"/>
      <c r="I201" s="35"/>
      <c r="J201" s="35"/>
      <c r="K201" s="35"/>
      <c r="L201" s="35"/>
    </row>
    <row r="202" spans="1:12" ht="11.25" customHeight="1">
      <c r="A202" s="66"/>
      <c r="B202" s="66"/>
      <c r="C202" s="66"/>
      <c r="D202" s="35"/>
      <c r="E202" s="35"/>
      <c r="F202" s="35"/>
      <c r="G202" s="35"/>
      <c r="H202" s="35"/>
      <c r="I202" s="35"/>
      <c r="J202" s="35"/>
      <c r="K202" s="35"/>
      <c r="L202" s="35"/>
    </row>
    <row r="203" spans="1:12" ht="11.25" customHeight="1">
      <c r="A203" s="66"/>
      <c r="B203" s="66"/>
      <c r="C203" s="66"/>
      <c r="D203" s="35"/>
      <c r="E203" s="35"/>
      <c r="F203" s="35"/>
      <c r="G203" s="35"/>
      <c r="H203" s="35"/>
      <c r="I203" s="35"/>
      <c r="J203" s="35"/>
      <c r="K203" s="35"/>
      <c r="L203" s="35"/>
    </row>
    <row r="204" spans="1:12" ht="11.25" customHeight="1">
      <c r="A204" s="66"/>
      <c r="B204" s="66"/>
      <c r="C204" s="66"/>
      <c r="D204" s="35"/>
      <c r="E204" s="35"/>
      <c r="F204" s="35"/>
      <c r="G204" s="35"/>
      <c r="H204" s="35"/>
      <c r="I204" s="35"/>
      <c r="J204" s="35"/>
      <c r="K204" s="35"/>
      <c r="L204" s="35"/>
    </row>
    <row r="205" spans="1:12" ht="11.25" customHeight="1">
      <c r="A205" s="66"/>
      <c r="B205" s="66"/>
      <c r="C205" s="66"/>
      <c r="D205" s="35"/>
      <c r="E205" s="35"/>
      <c r="F205" s="35"/>
      <c r="G205" s="35"/>
      <c r="H205" s="35"/>
      <c r="I205" s="35"/>
      <c r="J205" s="35"/>
      <c r="K205" s="35"/>
      <c r="L205" s="35"/>
    </row>
    <row r="206" spans="1:12" ht="11.25" customHeight="1">
      <c r="A206" s="66"/>
      <c r="B206" s="66"/>
      <c r="C206" s="66"/>
      <c r="D206" s="35"/>
      <c r="E206" s="35"/>
      <c r="F206" s="35"/>
      <c r="G206" s="35"/>
      <c r="H206" s="35"/>
      <c r="I206" s="35"/>
      <c r="J206" s="35"/>
      <c r="K206" s="35"/>
      <c r="L206" s="35"/>
    </row>
    <row r="207" spans="1:12" ht="11.25" customHeight="1">
      <c r="A207" s="66"/>
      <c r="B207" s="66"/>
      <c r="C207" s="66"/>
      <c r="D207" s="35"/>
      <c r="E207" s="35"/>
      <c r="F207" s="35"/>
      <c r="G207" s="35"/>
      <c r="H207" s="35"/>
      <c r="I207" s="35"/>
      <c r="J207" s="35"/>
      <c r="K207" s="35"/>
      <c r="L207" s="35"/>
    </row>
    <row r="208" spans="1:12" ht="11.25" customHeight="1">
      <c r="A208" s="66"/>
      <c r="B208" s="66"/>
      <c r="C208" s="66"/>
      <c r="D208" s="35"/>
      <c r="E208" s="35"/>
      <c r="F208" s="35"/>
      <c r="G208" s="35"/>
      <c r="H208" s="35"/>
      <c r="I208" s="35"/>
      <c r="J208" s="35"/>
      <c r="K208" s="35"/>
      <c r="L208" s="35"/>
    </row>
    <row r="209" spans="1:12" ht="11.25" customHeight="1">
      <c r="A209" s="66"/>
      <c r="B209" s="66"/>
      <c r="C209" s="66"/>
      <c r="D209" s="35"/>
      <c r="E209" s="35"/>
      <c r="F209" s="35"/>
      <c r="G209" s="35"/>
      <c r="H209" s="35"/>
      <c r="I209" s="35"/>
      <c r="J209" s="35"/>
      <c r="K209" s="35"/>
      <c r="L209" s="35"/>
    </row>
    <row r="210" spans="1:12" ht="11.25" customHeight="1">
      <c r="A210" s="66"/>
      <c r="B210" s="66"/>
      <c r="C210" s="66"/>
      <c r="D210" s="35"/>
      <c r="E210" s="35"/>
      <c r="F210" s="35"/>
      <c r="G210" s="35"/>
      <c r="H210" s="35"/>
      <c r="I210" s="35"/>
      <c r="J210" s="35"/>
      <c r="K210" s="35"/>
      <c r="L210" s="35"/>
    </row>
    <row r="211" spans="1:12" ht="11.25" customHeight="1">
      <c r="A211" s="66"/>
      <c r="B211" s="66"/>
      <c r="C211" s="66"/>
      <c r="D211" s="35"/>
      <c r="E211" s="35"/>
      <c r="F211" s="35"/>
      <c r="G211" s="35"/>
      <c r="H211" s="35"/>
      <c r="I211" s="35"/>
      <c r="J211" s="35"/>
      <c r="K211" s="35"/>
      <c r="L211" s="35"/>
    </row>
    <row r="212" spans="1:12" ht="11.25" customHeight="1">
      <c r="A212" s="66"/>
      <c r="B212" s="66"/>
      <c r="C212" s="66"/>
      <c r="D212" s="35"/>
      <c r="E212" s="35"/>
      <c r="F212" s="35"/>
      <c r="G212" s="35"/>
      <c r="H212" s="35"/>
      <c r="I212" s="35"/>
      <c r="J212" s="35"/>
      <c r="K212" s="35"/>
      <c r="L212" s="35"/>
    </row>
    <row r="213" spans="1:12" ht="11.25" customHeight="1">
      <c r="A213" s="66"/>
      <c r="B213" s="66"/>
      <c r="C213" s="66"/>
      <c r="D213" s="35"/>
      <c r="E213" s="35"/>
      <c r="F213" s="35"/>
      <c r="G213" s="35"/>
      <c r="H213" s="35"/>
      <c r="I213" s="35"/>
      <c r="J213" s="35"/>
      <c r="K213" s="35"/>
      <c r="L213" s="35"/>
    </row>
    <row r="214" spans="1:12" ht="11.25" customHeight="1">
      <c r="A214" s="66"/>
      <c r="B214" s="66"/>
      <c r="C214" s="66"/>
      <c r="D214" s="35"/>
      <c r="E214" s="35"/>
      <c r="F214" s="35"/>
      <c r="G214" s="35"/>
      <c r="H214" s="35"/>
      <c r="I214" s="35"/>
      <c r="J214" s="35"/>
      <c r="K214" s="35"/>
      <c r="L214" s="35"/>
    </row>
    <row r="215" spans="1:12" ht="11.25" customHeight="1">
      <c r="A215" s="66"/>
      <c r="B215" s="66"/>
      <c r="C215" s="66"/>
      <c r="D215" s="35"/>
      <c r="E215" s="35"/>
      <c r="F215" s="35"/>
      <c r="G215" s="35"/>
      <c r="H215" s="35"/>
      <c r="I215" s="35"/>
      <c r="J215" s="35"/>
      <c r="K215" s="35"/>
      <c r="L215" s="35"/>
    </row>
    <row r="216" spans="1:12" ht="11.25" customHeight="1">
      <c r="A216" s="66"/>
      <c r="B216" s="66"/>
      <c r="C216" s="66"/>
      <c r="D216" s="35"/>
      <c r="E216" s="35"/>
      <c r="F216" s="35"/>
      <c r="G216" s="35"/>
      <c r="H216" s="35"/>
      <c r="I216" s="35"/>
      <c r="J216" s="35"/>
      <c r="K216" s="35"/>
      <c r="L216" s="35"/>
    </row>
    <row r="217" spans="1:12" ht="11.25" customHeight="1">
      <c r="A217" s="66"/>
      <c r="B217" s="66"/>
      <c r="C217" s="66"/>
      <c r="D217" s="35"/>
      <c r="E217" s="35"/>
      <c r="F217" s="35"/>
      <c r="G217" s="35"/>
      <c r="H217" s="35"/>
      <c r="I217" s="35"/>
      <c r="J217" s="35"/>
      <c r="K217" s="35"/>
      <c r="L217" s="35"/>
    </row>
    <row r="218" spans="1:12" ht="11.25" customHeight="1">
      <c r="A218" s="66"/>
      <c r="B218" s="66"/>
      <c r="C218" s="66"/>
      <c r="D218" s="35"/>
      <c r="E218" s="35"/>
      <c r="F218" s="35"/>
      <c r="G218" s="35"/>
      <c r="H218" s="35"/>
      <c r="I218" s="35"/>
      <c r="J218" s="35"/>
      <c r="K218" s="35"/>
      <c r="L218" s="35"/>
    </row>
    <row r="219" spans="1:12" ht="11.25" customHeight="1">
      <c r="A219" s="66"/>
      <c r="B219" s="66"/>
      <c r="C219" s="66"/>
      <c r="D219" s="35"/>
      <c r="E219" s="35"/>
      <c r="F219" s="35"/>
      <c r="G219" s="35"/>
      <c r="H219" s="35"/>
      <c r="I219" s="35"/>
      <c r="J219" s="35"/>
      <c r="K219" s="35"/>
      <c r="L219" s="35"/>
    </row>
    <row r="220" spans="1:12" ht="11.25" customHeight="1">
      <c r="A220" s="66"/>
      <c r="B220" s="66"/>
      <c r="C220" s="66"/>
      <c r="D220" s="35"/>
      <c r="E220" s="35"/>
      <c r="F220" s="35"/>
      <c r="G220" s="35"/>
      <c r="H220" s="35"/>
      <c r="I220" s="35"/>
      <c r="J220" s="35"/>
      <c r="K220" s="35"/>
      <c r="L220" s="35"/>
    </row>
    <row r="221" spans="1:12" ht="11.25" customHeight="1">
      <c r="A221" s="66"/>
      <c r="B221" s="66"/>
      <c r="C221" s="66"/>
      <c r="D221" s="35"/>
      <c r="E221" s="35"/>
      <c r="F221" s="35"/>
      <c r="G221" s="35"/>
      <c r="H221" s="35"/>
      <c r="I221" s="35"/>
      <c r="J221" s="35"/>
      <c r="K221" s="35"/>
      <c r="L221" s="35"/>
    </row>
    <row r="222" spans="1:12" ht="11.25" customHeight="1">
      <c r="A222" s="66"/>
      <c r="B222" s="66"/>
      <c r="C222" s="66"/>
      <c r="D222" s="35"/>
      <c r="E222" s="35"/>
      <c r="F222" s="35"/>
      <c r="G222" s="35"/>
      <c r="H222" s="35"/>
      <c r="I222" s="35"/>
      <c r="J222" s="35"/>
      <c r="K222" s="35"/>
      <c r="L222" s="35"/>
    </row>
    <row r="223" spans="1:12" ht="11.25" customHeight="1">
      <c r="A223" s="66"/>
      <c r="B223" s="66"/>
      <c r="C223" s="66"/>
      <c r="D223" s="35"/>
      <c r="E223" s="35"/>
      <c r="F223" s="35"/>
      <c r="G223" s="35"/>
      <c r="H223" s="35"/>
      <c r="I223" s="35"/>
      <c r="J223" s="35"/>
      <c r="K223" s="35"/>
      <c r="L223" s="35"/>
    </row>
    <row r="224" spans="1:12" ht="11.25" customHeight="1">
      <c r="A224" s="66"/>
      <c r="B224" s="66"/>
      <c r="C224" s="66"/>
      <c r="D224" s="35"/>
      <c r="E224" s="35"/>
      <c r="F224" s="35"/>
      <c r="G224" s="35"/>
      <c r="H224" s="35"/>
      <c r="I224" s="35"/>
      <c r="J224" s="35"/>
      <c r="K224" s="35"/>
      <c r="L224" s="35"/>
    </row>
    <row r="225" spans="1:12" ht="11.25" customHeight="1">
      <c r="A225" s="66"/>
      <c r="B225" s="66"/>
      <c r="C225" s="66"/>
      <c r="D225" s="35"/>
      <c r="E225" s="35"/>
      <c r="F225" s="35"/>
      <c r="G225" s="35"/>
      <c r="H225" s="35"/>
      <c r="I225" s="35"/>
      <c r="J225" s="35"/>
      <c r="K225" s="35"/>
      <c r="L225" s="35"/>
    </row>
    <row r="226" spans="1:12" ht="11.25" customHeight="1">
      <c r="A226" s="66"/>
      <c r="B226" s="66"/>
      <c r="C226" s="66"/>
      <c r="D226" s="35"/>
      <c r="E226" s="35"/>
      <c r="F226" s="35"/>
      <c r="G226" s="35"/>
      <c r="H226" s="35"/>
      <c r="I226" s="35"/>
      <c r="J226" s="35"/>
      <c r="K226" s="35"/>
      <c r="L226" s="35"/>
    </row>
    <row r="227" spans="1:12" ht="11.25" customHeight="1">
      <c r="A227" s="66"/>
      <c r="B227" s="66"/>
      <c r="C227" s="66"/>
      <c r="D227" s="35"/>
      <c r="E227" s="35"/>
      <c r="F227" s="35"/>
      <c r="G227" s="35"/>
      <c r="H227" s="35"/>
      <c r="I227" s="35"/>
      <c r="J227" s="35"/>
      <c r="K227" s="35"/>
      <c r="L227" s="35"/>
    </row>
    <row r="228" spans="1:12" ht="11.25" customHeight="1">
      <c r="A228" s="66"/>
      <c r="B228" s="66"/>
      <c r="C228" s="66"/>
      <c r="D228" s="35"/>
      <c r="E228" s="35"/>
      <c r="F228" s="35"/>
      <c r="G228" s="35"/>
      <c r="H228" s="35"/>
      <c r="I228" s="35"/>
      <c r="J228" s="35"/>
      <c r="K228" s="35"/>
      <c r="L228" s="35"/>
    </row>
    <row r="229" spans="1:12" ht="11.25" customHeight="1">
      <c r="A229" s="66"/>
      <c r="B229" s="66"/>
      <c r="C229" s="66"/>
      <c r="D229" s="35"/>
      <c r="E229" s="35"/>
      <c r="F229" s="35"/>
      <c r="G229" s="35"/>
      <c r="H229" s="35"/>
      <c r="I229" s="35"/>
      <c r="J229" s="35"/>
      <c r="K229" s="35"/>
      <c r="L229" s="35"/>
    </row>
    <row r="230" spans="1:12" ht="11.25" customHeight="1">
      <c r="A230" s="66"/>
      <c r="B230" s="66"/>
      <c r="C230" s="66"/>
      <c r="D230" s="35"/>
      <c r="E230" s="35"/>
      <c r="F230" s="35"/>
      <c r="G230" s="35"/>
      <c r="H230" s="35"/>
      <c r="I230" s="35"/>
      <c r="J230" s="35"/>
      <c r="K230" s="35"/>
      <c r="L230" s="35"/>
    </row>
    <row r="231" spans="1:12" ht="11.25" customHeight="1">
      <c r="A231" s="66"/>
      <c r="B231" s="66"/>
      <c r="C231" s="66"/>
      <c r="D231" s="35"/>
      <c r="E231" s="35"/>
      <c r="F231" s="35"/>
      <c r="G231" s="35"/>
      <c r="H231" s="35"/>
      <c r="I231" s="35"/>
      <c r="J231" s="35"/>
      <c r="K231" s="35"/>
      <c r="L231" s="35"/>
    </row>
    <row r="232" spans="1:12" ht="11.25" customHeight="1">
      <c r="A232" s="66"/>
      <c r="B232" s="66"/>
      <c r="C232" s="66"/>
      <c r="D232" s="35"/>
      <c r="E232" s="35"/>
      <c r="F232" s="35"/>
      <c r="G232" s="35"/>
      <c r="H232" s="35"/>
      <c r="I232" s="35"/>
      <c r="J232" s="35"/>
      <c r="K232" s="35"/>
      <c r="L232" s="35"/>
    </row>
    <row r="233" spans="1:12" ht="11.25" customHeight="1">
      <c r="A233" s="66"/>
      <c r="B233" s="66"/>
      <c r="C233" s="66"/>
      <c r="D233" s="35"/>
      <c r="E233" s="35"/>
      <c r="F233" s="35"/>
      <c r="G233" s="35"/>
      <c r="H233" s="35"/>
      <c r="I233" s="35"/>
      <c r="J233" s="35"/>
      <c r="K233" s="35"/>
      <c r="L233" s="35"/>
    </row>
    <row r="234" spans="1:12" ht="11.25" customHeight="1">
      <c r="A234" s="66"/>
      <c r="B234" s="66"/>
      <c r="C234" s="66"/>
      <c r="D234" s="35"/>
      <c r="E234" s="35"/>
      <c r="F234" s="35"/>
      <c r="G234" s="35"/>
      <c r="H234" s="35"/>
      <c r="I234" s="35"/>
      <c r="J234" s="35"/>
      <c r="K234" s="35"/>
      <c r="L234" s="35"/>
    </row>
    <row r="235" spans="1:12" ht="11.25" customHeight="1">
      <c r="A235" s="66"/>
      <c r="B235" s="66"/>
      <c r="C235" s="66"/>
      <c r="D235" s="35"/>
      <c r="E235" s="35"/>
      <c r="F235" s="35"/>
      <c r="G235" s="35"/>
      <c r="H235" s="35"/>
      <c r="I235" s="35"/>
      <c r="J235" s="35"/>
      <c r="K235" s="35"/>
      <c r="L235" s="35"/>
    </row>
    <row r="236" spans="1:12" ht="11.25" customHeight="1">
      <c r="A236" s="66"/>
      <c r="B236" s="66"/>
      <c r="C236" s="66"/>
      <c r="D236" s="35"/>
      <c r="E236" s="35"/>
      <c r="F236" s="35"/>
      <c r="G236" s="35"/>
      <c r="H236" s="35"/>
      <c r="I236" s="35"/>
      <c r="J236" s="35"/>
      <c r="K236" s="35"/>
      <c r="L236" s="35"/>
    </row>
    <row r="237" spans="1:12" ht="11.25" customHeight="1">
      <c r="A237" s="66"/>
      <c r="B237" s="66"/>
      <c r="C237" s="66"/>
      <c r="D237" s="35"/>
      <c r="E237" s="35"/>
      <c r="F237" s="35"/>
      <c r="G237" s="35"/>
      <c r="H237" s="35"/>
      <c r="I237" s="35"/>
      <c r="J237" s="35"/>
      <c r="K237" s="35"/>
      <c r="L237" s="35"/>
    </row>
    <row r="238" spans="1:12" ht="11.25" customHeight="1">
      <c r="A238" s="66"/>
      <c r="B238" s="66"/>
      <c r="C238" s="66"/>
      <c r="D238" s="35"/>
      <c r="E238" s="35"/>
      <c r="F238" s="35"/>
      <c r="G238" s="35"/>
      <c r="H238" s="35"/>
      <c r="I238" s="35"/>
      <c r="J238" s="35"/>
      <c r="K238" s="35"/>
      <c r="L238" s="35"/>
    </row>
    <row r="239" spans="1:12" ht="11.25" customHeight="1">
      <c r="A239" s="66"/>
      <c r="B239" s="66"/>
      <c r="C239" s="66"/>
      <c r="D239" s="35"/>
      <c r="E239" s="35"/>
      <c r="F239" s="35"/>
      <c r="G239" s="35"/>
      <c r="H239" s="35"/>
      <c r="I239" s="35"/>
      <c r="J239" s="35"/>
      <c r="K239" s="35"/>
      <c r="L239" s="35"/>
    </row>
    <row r="240" spans="1:12" ht="11.25" customHeight="1">
      <c r="A240" s="66"/>
      <c r="B240" s="66"/>
      <c r="C240" s="66"/>
      <c r="D240" s="35"/>
      <c r="E240" s="35"/>
      <c r="F240" s="35"/>
      <c r="G240" s="35"/>
      <c r="H240" s="35"/>
      <c r="I240" s="35"/>
      <c r="J240" s="35"/>
      <c r="K240" s="35"/>
      <c r="L240" s="35"/>
    </row>
    <row r="241" spans="1:12" ht="11.25" customHeight="1">
      <c r="A241" s="66"/>
      <c r="B241" s="66"/>
      <c r="C241" s="66"/>
      <c r="D241" s="35"/>
      <c r="E241" s="35"/>
      <c r="F241" s="35"/>
      <c r="G241" s="35"/>
      <c r="H241" s="35"/>
      <c r="I241" s="35"/>
      <c r="J241" s="35"/>
      <c r="K241" s="35"/>
      <c r="L241" s="35"/>
    </row>
    <row r="242" spans="1:12" ht="11.25" customHeight="1">
      <c r="A242" s="66"/>
      <c r="B242" s="66"/>
      <c r="C242" s="66"/>
      <c r="D242" s="35"/>
      <c r="E242" s="35"/>
      <c r="F242" s="35"/>
      <c r="G242" s="35"/>
      <c r="H242" s="35"/>
      <c r="I242" s="35"/>
      <c r="J242" s="35"/>
      <c r="K242" s="35"/>
      <c r="L242" s="35"/>
    </row>
    <row r="243" spans="1:12" ht="11.25" customHeight="1">
      <c r="A243" s="66"/>
      <c r="B243" s="66"/>
      <c r="C243" s="66"/>
      <c r="D243" s="35"/>
      <c r="E243" s="35"/>
      <c r="F243" s="35"/>
      <c r="G243" s="35"/>
      <c r="H243" s="35"/>
      <c r="I243" s="35"/>
      <c r="J243" s="35"/>
      <c r="K243" s="35"/>
      <c r="L243" s="35"/>
    </row>
    <row r="244" spans="1:12" ht="11.25" customHeight="1">
      <c r="A244" s="66"/>
      <c r="B244" s="66"/>
      <c r="C244" s="66"/>
      <c r="D244" s="35"/>
      <c r="E244" s="35"/>
      <c r="F244" s="35"/>
      <c r="G244" s="35"/>
      <c r="H244" s="35"/>
      <c r="I244" s="35"/>
      <c r="J244" s="35"/>
      <c r="K244" s="35"/>
      <c r="L244" s="35"/>
    </row>
    <row r="245" spans="1:12" ht="11.25" customHeight="1">
      <c r="A245" s="66"/>
      <c r="B245" s="66"/>
      <c r="C245" s="66"/>
      <c r="D245" s="35"/>
      <c r="E245" s="35"/>
      <c r="F245" s="35"/>
      <c r="G245" s="35"/>
      <c r="H245" s="35"/>
      <c r="I245" s="35"/>
      <c r="J245" s="35"/>
      <c r="K245" s="35"/>
      <c r="L245" s="35"/>
    </row>
    <row r="246" spans="1:12" ht="11.25" customHeight="1">
      <c r="A246" s="66"/>
      <c r="B246" s="66"/>
      <c r="C246" s="66"/>
      <c r="D246" s="35"/>
      <c r="E246" s="35"/>
      <c r="F246" s="35"/>
      <c r="G246" s="35"/>
      <c r="H246" s="35"/>
      <c r="I246" s="35"/>
      <c r="J246" s="35"/>
      <c r="K246" s="35"/>
      <c r="L246" s="35"/>
    </row>
    <row r="247" spans="1:12" ht="11.25" customHeight="1">
      <c r="A247" s="66"/>
      <c r="B247" s="66"/>
      <c r="C247" s="66"/>
      <c r="D247" s="35"/>
      <c r="E247" s="35"/>
      <c r="F247" s="35"/>
      <c r="G247" s="35"/>
      <c r="H247" s="35"/>
      <c r="I247" s="35"/>
      <c r="J247" s="35"/>
      <c r="K247" s="35"/>
      <c r="L247" s="35"/>
    </row>
    <row r="248" spans="1:12" ht="11.25" customHeight="1">
      <c r="A248" s="66"/>
      <c r="B248" s="66"/>
      <c r="C248" s="66"/>
      <c r="D248" s="35"/>
      <c r="E248" s="35"/>
      <c r="F248" s="35"/>
      <c r="G248" s="35"/>
      <c r="H248" s="35"/>
      <c r="I248" s="35"/>
      <c r="J248" s="35"/>
      <c r="K248" s="35"/>
      <c r="L248" s="35"/>
    </row>
    <row r="249" spans="1:12" ht="11.25" customHeight="1">
      <c r="A249" s="66"/>
      <c r="B249" s="66"/>
      <c r="C249" s="66"/>
      <c r="D249" s="35"/>
      <c r="E249" s="35"/>
      <c r="F249" s="35"/>
      <c r="G249" s="35"/>
      <c r="H249" s="35"/>
      <c r="I249" s="35"/>
      <c r="J249" s="35"/>
      <c r="K249" s="35"/>
      <c r="L249" s="35"/>
    </row>
    <row r="250" spans="1:12" ht="11.25" customHeight="1">
      <c r="A250" s="66"/>
      <c r="B250" s="66"/>
      <c r="C250" s="66"/>
      <c r="D250" s="35"/>
      <c r="E250" s="35"/>
      <c r="F250" s="35"/>
      <c r="G250" s="35"/>
      <c r="H250" s="35"/>
      <c r="I250" s="35"/>
      <c r="J250" s="35"/>
      <c r="K250" s="35"/>
      <c r="L250" s="35"/>
    </row>
    <row r="251" spans="1:12" ht="11.25" customHeight="1">
      <c r="A251" s="66"/>
      <c r="B251" s="66"/>
      <c r="C251" s="66"/>
      <c r="D251" s="35"/>
      <c r="E251" s="35"/>
      <c r="F251" s="35"/>
      <c r="G251" s="35"/>
      <c r="H251" s="35"/>
      <c r="I251" s="35"/>
      <c r="J251" s="35"/>
      <c r="K251" s="35"/>
      <c r="L251" s="35"/>
    </row>
    <row r="252" spans="1:12" ht="11.25" customHeight="1">
      <c r="A252" s="66"/>
      <c r="B252" s="66"/>
      <c r="C252" s="66"/>
      <c r="D252" s="35"/>
      <c r="E252" s="35"/>
      <c r="F252" s="35"/>
      <c r="G252" s="35"/>
      <c r="H252" s="35"/>
      <c r="I252" s="35"/>
      <c r="J252" s="35"/>
      <c r="K252" s="35"/>
      <c r="L252" s="35"/>
    </row>
    <row r="253" spans="1:12" ht="11.25" customHeight="1">
      <c r="A253" s="66"/>
      <c r="B253" s="66"/>
      <c r="C253" s="66"/>
      <c r="D253" s="35"/>
      <c r="E253" s="35"/>
      <c r="F253" s="35"/>
      <c r="G253" s="35"/>
      <c r="H253" s="35"/>
      <c r="I253" s="35"/>
      <c r="J253" s="35"/>
      <c r="K253" s="35"/>
      <c r="L253" s="35"/>
    </row>
    <row r="254" spans="1:12" ht="11.25" customHeight="1">
      <c r="A254" s="66"/>
      <c r="B254" s="66"/>
      <c r="C254" s="66"/>
      <c r="D254" s="35"/>
      <c r="E254" s="35"/>
      <c r="F254" s="35"/>
      <c r="G254" s="35"/>
      <c r="H254" s="35"/>
      <c r="I254" s="35"/>
      <c r="J254" s="35"/>
      <c r="K254" s="35"/>
      <c r="L254" s="35"/>
    </row>
    <row r="255" spans="1:12" ht="11.25" customHeight="1">
      <c r="A255" s="66"/>
      <c r="B255" s="66"/>
      <c r="C255" s="66"/>
      <c r="D255" s="35"/>
      <c r="E255" s="35"/>
      <c r="F255" s="35"/>
      <c r="G255" s="35"/>
      <c r="H255" s="35"/>
      <c r="I255" s="35"/>
      <c r="J255" s="35"/>
      <c r="K255" s="35"/>
      <c r="L255" s="35"/>
    </row>
    <row r="256" spans="1:12" ht="11.25" customHeight="1">
      <c r="A256" s="66"/>
      <c r="B256" s="66"/>
      <c r="C256" s="66"/>
      <c r="D256" s="35"/>
      <c r="E256" s="35"/>
      <c r="F256" s="35"/>
      <c r="G256" s="35"/>
      <c r="H256" s="35"/>
      <c r="I256" s="35"/>
      <c r="J256" s="35"/>
      <c r="K256" s="35"/>
      <c r="L256" s="35"/>
    </row>
    <row r="257" spans="1:12" ht="11.25" customHeight="1">
      <c r="A257" s="66"/>
      <c r="B257" s="66"/>
      <c r="C257" s="66"/>
      <c r="D257" s="35"/>
      <c r="E257" s="35"/>
      <c r="F257" s="35"/>
      <c r="G257" s="35"/>
      <c r="H257" s="35"/>
      <c r="I257" s="35"/>
      <c r="J257" s="35"/>
      <c r="K257" s="35"/>
      <c r="L257" s="35"/>
    </row>
    <row r="258" spans="1:12" ht="11.25" customHeight="1">
      <c r="A258" s="66"/>
      <c r="B258" s="66"/>
      <c r="C258" s="66"/>
      <c r="D258" s="35"/>
      <c r="E258" s="35"/>
      <c r="F258" s="35"/>
      <c r="G258" s="35"/>
      <c r="H258" s="35"/>
      <c r="I258" s="35"/>
      <c r="J258" s="35"/>
      <c r="K258" s="35"/>
      <c r="L258" s="35"/>
    </row>
    <row r="259" spans="1:12" ht="11.25" customHeight="1">
      <c r="A259" s="66"/>
      <c r="B259" s="66"/>
      <c r="C259" s="66"/>
      <c r="D259" s="35"/>
      <c r="E259" s="35"/>
      <c r="F259" s="35"/>
      <c r="G259" s="35"/>
      <c r="H259" s="35"/>
      <c r="I259" s="35"/>
      <c r="J259" s="35"/>
      <c r="K259" s="35"/>
      <c r="L259" s="35"/>
    </row>
    <row r="260" spans="1:12" ht="11.25" customHeight="1">
      <c r="A260" s="66"/>
      <c r="B260" s="66"/>
      <c r="C260" s="66"/>
      <c r="D260" s="35"/>
      <c r="E260" s="35"/>
      <c r="F260" s="35"/>
      <c r="G260" s="35"/>
      <c r="H260" s="35"/>
      <c r="I260" s="35"/>
      <c r="J260" s="35"/>
      <c r="K260" s="35"/>
      <c r="L260" s="35"/>
    </row>
    <row r="261" spans="1:12" ht="11.25" customHeight="1">
      <c r="A261" s="66"/>
      <c r="B261" s="66"/>
      <c r="C261" s="66"/>
      <c r="D261" s="35"/>
      <c r="E261" s="35"/>
      <c r="F261" s="35"/>
      <c r="G261" s="35"/>
      <c r="H261" s="35"/>
      <c r="I261" s="35"/>
      <c r="J261" s="35"/>
      <c r="K261" s="35"/>
      <c r="L261" s="35"/>
    </row>
    <row r="262" spans="1:12" ht="11.25" customHeight="1">
      <c r="A262" s="66"/>
      <c r="B262" s="66"/>
      <c r="C262" s="66"/>
      <c r="D262" s="35"/>
      <c r="E262" s="35"/>
      <c r="F262" s="35"/>
      <c r="G262" s="35"/>
      <c r="H262" s="35"/>
      <c r="I262" s="35"/>
      <c r="J262" s="35"/>
      <c r="K262" s="35"/>
      <c r="L262" s="35"/>
    </row>
    <row r="263" spans="1:12" ht="11.25" customHeight="1">
      <c r="A263" s="66"/>
      <c r="B263" s="66"/>
      <c r="C263" s="66"/>
      <c r="D263" s="35"/>
      <c r="E263" s="35"/>
      <c r="F263" s="35"/>
      <c r="G263" s="35"/>
      <c r="H263" s="35"/>
      <c r="I263" s="35"/>
      <c r="J263" s="35"/>
      <c r="K263" s="35"/>
      <c r="L263" s="35"/>
    </row>
    <row r="264" spans="1:12" ht="11.25" customHeight="1">
      <c r="A264" s="66"/>
      <c r="B264" s="66"/>
      <c r="C264" s="66"/>
      <c r="D264" s="35"/>
      <c r="E264" s="35"/>
      <c r="F264" s="35"/>
      <c r="G264" s="35"/>
      <c r="H264" s="35"/>
      <c r="I264" s="35"/>
      <c r="J264" s="35"/>
      <c r="K264" s="35"/>
      <c r="L264" s="35"/>
    </row>
    <row r="265" spans="1:12" ht="11.25" customHeight="1">
      <c r="A265" s="66"/>
      <c r="B265" s="66"/>
      <c r="C265" s="66"/>
      <c r="D265" s="35"/>
      <c r="E265" s="35"/>
      <c r="F265" s="35"/>
      <c r="G265" s="35"/>
      <c r="H265" s="35"/>
      <c r="I265" s="35"/>
      <c r="J265" s="35"/>
      <c r="K265" s="35"/>
      <c r="L265" s="35"/>
    </row>
    <row r="266" spans="1:12" ht="11.25" customHeight="1">
      <c r="A266" s="66"/>
      <c r="B266" s="66"/>
      <c r="C266" s="66"/>
      <c r="D266" s="35"/>
      <c r="E266" s="35"/>
      <c r="F266" s="35"/>
      <c r="G266" s="35"/>
      <c r="H266" s="35"/>
      <c r="I266" s="35"/>
      <c r="J266" s="35"/>
      <c r="K266" s="35"/>
      <c r="L266" s="35"/>
    </row>
    <row r="267" spans="1:12" ht="11.25" customHeight="1">
      <c r="A267" s="66"/>
      <c r="B267" s="66"/>
      <c r="C267" s="66"/>
      <c r="D267" s="35"/>
      <c r="E267" s="35"/>
      <c r="F267" s="35"/>
      <c r="G267" s="35"/>
      <c r="H267" s="35"/>
      <c r="I267" s="35"/>
      <c r="J267" s="35"/>
      <c r="K267" s="35"/>
      <c r="L267" s="35"/>
    </row>
    <row r="268" spans="1:12" ht="11.25" customHeight="1">
      <c r="A268" s="66"/>
      <c r="B268" s="66"/>
      <c r="C268" s="66"/>
      <c r="D268" s="35"/>
      <c r="E268" s="35"/>
      <c r="F268" s="35"/>
      <c r="G268" s="35"/>
      <c r="H268" s="35"/>
      <c r="I268" s="35"/>
      <c r="J268" s="35"/>
      <c r="K268" s="35"/>
      <c r="L268" s="35"/>
    </row>
    <row r="269" spans="1:12" ht="11.25" customHeight="1">
      <c r="A269" s="66"/>
      <c r="B269" s="66"/>
      <c r="C269" s="66"/>
      <c r="D269" s="35"/>
      <c r="E269" s="35"/>
      <c r="F269" s="35"/>
      <c r="G269" s="35"/>
      <c r="H269" s="35"/>
      <c r="I269" s="35"/>
      <c r="J269" s="35"/>
      <c r="K269" s="35"/>
      <c r="L269" s="35"/>
    </row>
    <row r="270" spans="1:12" ht="11.25" customHeight="1">
      <c r="A270" s="66"/>
      <c r="B270" s="66"/>
      <c r="C270" s="66"/>
      <c r="D270" s="35"/>
      <c r="E270" s="35"/>
      <c r="F270" s="35"/>
      <c r="G270" s="35"/>
      <c r="H270" s="35"/>
      <c r="I270" s="35"/>
      <c r="J270" s="35"/>
      <c r="K270" s="35"/>
      <c r="L270" s="35"/>
    </row>
    <row r="271" spans="1:12" ht="11.25" customHeight="1">
      <c r="A271" s="66"/>
      <c r="B271" s="66"/>
      <c r="C271" s="66"/>
      <c r="D271" s="35"/>
      <c r="E271" s="35"/>
      <c r="F271" s="35"/>
      <c r="G271" s="35"/>
      <c r="H271" s="35"/>
      <c r="I271" s="35"/>
      <c r="J271" s="35"/>
      <c r="K271" s="35"/>
      <c r="L271" s="35"/>
    </row>
    <row r="272" spans="1:12" ht="11.25" customHeight="1">
      <c r="A272" s="66"/>
      <c r="B272" s="66"/>
      <c r="C272" s="66"/>
      <c r="D272" s="35"/>
      <c r="E272" s="35"/>
      <c r="F272" s="35"/>
      <c r="G272" s="35"/>
      <c r="H272" s="35"/>
      <c r="I272" s="35"/>
      <c r="J272" s="35"/>
      <c r="K272" s="35"/>
      <c r="L272" s="35"/>
    </row>
    <row r="273" spans="1:12" ht="11.25" customHeight="1">
      <c r="A273" s="66"/>
      <c r="B273" s="66"/>
      <c r="C273" s="66"/>
      <c r="D273" s="35"/>
      <c r="E273" s="35"/>
      <c r="F273" s="35"/>
      <c r="G273" s="35"/>
      <c r="H273" s="35"/>
      <c r="I273" s="35"/>
      <c r="J273" s="35"/>
      <c r="K273" s="35"/>
      <c r="L273" s="35"/>
    </row>
    <row r="274" spans="1:12" s="46" customFormat="1" ht="11.25" customHeight="1">
      <c r="A274" s="67"/>
      <c r="B274" s="67"/>
      <c r="C274" s="67"/>
      <c r="D274" s="37"/>
      <c r="E274" s="37"/>
      <c r="F274" s="37"/>
      <c r="G274" s="37"/>
      <c r="H274" s="37"/>
      <c r="I274" s="37"/>
      <c r="J274" s="37"/>
      <c r="K274" s="37"/>
      <c r="L274" s="37"/>
    </row>
    <row r="275" spans="1:12" ht="11.25" customHeight="1">
      <c r="A275" s="66"/>
      <c r="B275" s="66"/>
      <c r="C275" s="66"/>
      <c r="D275" s="35"/>
      <c r="E275" s="35"/>
      <c r="F275" s="35"/>
      <c r="G275" s="35"/>
      <c r="H275" s="35"/>
      <c r="I275" s="35"/>
      <c r="J275" s="35"/>
      <c r="K275" s="35"/>
      <c r="L275" s="35"/>
    </row>
    <row r="276" spans="1:12" s="46" customFormat="1" ht="11.25" customHeight="1">
      <c r="A276" s="67"/>
      <c r="B276" s="67"/>
      <c r="C276" s="67"/>
      <c r="D276" s="37"/>
      <c r="E276" s="37"/>
      <c r="F276" s="37"/>
      <c r="G276" s="37"/>
      <c r="H276" s="37"/>
      <c r="I276" s="37"/>
      <c r="J276" s="37"/>
      <c r="K276" s="37"/>
      <c r="L276" s="37"/>
    </row>
    <row r="277" spans="1:12" ht="11.25" customHeight="1">
      <c r="A277" s="66"/>
      <c r="B277" s="66"/>
      <c r="C277" s="66"/>
      <c r="D277" s="35"/>
      <c r="E277" s="35"/>
      <c r="F277" s="35"/>
      <c r="G277" s="35"/>
      <c r="H277" s="35"/>
      <c r="I277" s="35"/>
      <c r="J277" s="35"/>
      <c r="K277" s="35"/>
      <c r="L277" s="35"/>
    </row>
    <row r="278" spans="1:12" ht="11.25" customHeight="1">
      <c r="A278" s="66"/>
      <c r="B278" s="66"/>
      <c r="C278" s="66"/>
      <c r="D278" s="35"/>
      <c r="E278" s="35"/>
      <c r="F278" s="35"/>
      <c r="G278" s="35"/>
      <c r="H278" s="35"/>
      <c r="I278" s="35"/>
      <c r="J278" s="35"/>
      <c r="K278" s="35"/>
      <c r="L278" s="35"/>
    </row>
    <row r="279" spans="1:12" ht="11.25" customHeight="1">
      <c r="A279" s="66"/>
      <c r="B279" s="66"/>
      <c r="C279" s="66"/>
      <c r="D279" s="35"/>
      <c r="E279" s="35"/>
      <c r="F279" s="35"/>
      <c r="G279" s="35"/>
      <c r="H279" s="35"/>
      <c r="I279" s="35"/>
      <c r="J279" s="35"/>
      <c r="K279" s="35"/>
      <c r="L279" s="35"/>
    </row>
    <row r="280" spans="1:12" ht="11.25" customHeight="1">
      <c r="A280" s="66"/>
      <c r="B280" s="66"/>
      <c r="C280" s="66"/>
      <c r="D280" s="35"/>
      <c r="E280" s="35"/>
      <c r="F280" s="35"/>
      <c r="G280" s="35"/>
      <c r="H280" s="35"/>
      <c r="I280" s="35"/>
      <c r="J280" s="35"/>
      <c r="K280" s="35"/>
      <c r="L280" s="35"/>
    </row>
    <row r="281" spans="1:12" ht="11.25" customHeight="1">
      <c r="A281" s="66"/>
      <c r="B281" s="66"/>
      <c r="C281" s="66"/>
      <c r="D281" s="35"/>
      <c r="E281" s="35"/>
      <c r="F281" s="35"/>
      <c r="G281" s="35"/>
      <c r="H281" s="35"/>
      <c r="I281" s="35"/>
      <c r="J281" s="35"/>
      <c r="K281" s="35"/>
      <c r="L281" s="35"/>
    </row>
    <row r="282" spans="1:12" ht="11.25" customHeight="1">
      <c r="A282" s="66"/>
      <c r="B282" s="66"/>
      <c r="C282" s="66"/>
      <c r="D282" s="35"/>
      <c r="E282" s="35"/>
      <c r="F282" s="35"/>
      <c r="G282" s="35"/>
      <c r="H282" s="35"/>
      <c r="I282" s="35"/>
      <c r="J282" s="35"/>
      <c r="K282" s="35"/>
      <c r="L282" s="35"/>
    </row>
    <row r="283" spans="1:12" ht="11.25" customHeight="1">
      <c r="A283" s="66"/>
      <c r="B283" s="66"/>
      <c r="C283" s="66"/>
      <c r="D283" s="35"/>
      <c r="E283" s="35"/>
      <c r="F283" s="35"/>
      <c r="G283" s="35"/>
      <c r="H283" s="35"/>
      <c r="I283" s="35"/>
      <c r="J283" s="35"/>
      <c r="K283" s="35"/>
      <c r="L283" s="35"/>
    </row>
    <row r="284" spans="1:12" ht="11.25" customHeight="1">
      <c r="A284" s="66"/>
      <c r="B284" s="66"/>
      <c r="C284" s="66"/>
      <c r="D284" s="35"/>
      <c r="E284" s="35"/>
      <c r="F284" s="35"/>
      <c r="G284" s="35"/>
      <c r="H284" s="35"/>
      <c r="I284" s="35"/>
      <c r="J284" s="35"/>
      <c r="K284" s="35"/>
      <c r="L284" s="35"/>
    </row>
    <row r="285" spans="1:12" ht="11.25" customHeight="1">
      <c r="A285" s="66"/>
      <c r="B285" s="66"/>
      <c r="C285" s="66"/>
      <c r="D285" s="35"/>
      <c r="E285" s="35"/>
      <c r="F285" s="35"/>
      <c r="G285" s="35"/>
      <c r="H285" s="35"/>
      <c r="I285" s="35"/>
      <c r="J285" s="35"/>
      <c r="K285" s="35"/>
      <c r="L285" s="35"/>
    </row>
    <row r="286" spans="1:12" ht="11.25" customHeight="1">
      <c r="A286" s="66"/>
      <c r="B286" s="66"/>
      <c r="C286" s="66"/>
      <c r="D286" s="35"/>
      <c r="E286" s="35"/>
      <c r="F286" s="35"/>
      <c r="G286" s="35"/>
      <c r="H286" s="35"/>
      <c r="I286" s="35"/>
      <c r="J286" s="35"/>
      <c r="K286" s="35"/>
      <c r="L286" s="35"/>
    </row>
    <row r="287" spans="1:12" ht="11.25" customHeight="1">
      <c r="A287" s="66"/>
      <c r="B287" s="66"/>
      <c r="C287" s="66"/>
      <c r="D287" s="35"/>
      <c r="E287" s="35"/>
      <c r="F287" s="35"/>
      <c r="G287" s="35"/>
      <c r="H287" s="35"/>
      <c r="I287" s="35"/>
      <c r="J287" s="35"/>
      <c r="K287" s="35"/>
      <c r="L287" s="35"/>
    </row>
    <row r="288" spans="1:12" ht="11.25" customHeight="1">
      <c r="A288" s="66"/>
      <c r="B288" s="66"/>
      <c r="C288" s="66"/>
      <c r="D288" s="35"/>
      <c r="E288" s="35"/>
      <c r="F288" s="35"/>
      <c r="G288" s="35"/>
      <c r="H288" s="35"/>
      <c r="I288" s="35"/>
      <c r="J288" s="35"/>
      <c r="K288" s="35"/>
      <c r="L288" s="35"/>
    </row>
    <row r="289" spans="1:12" ht="11.25" customHeight="1">
      <c r="A289" s="66"/>
      <c r="B289" s="66"/>
      <c r="C289" s="66"/>
      <c r="D289" s="35"/>
      <c r="E289" s="35"/>
      <c r="F289" s="35"/>
      <c r="G289" s="35"/>
      <c r="H289" s="35"/>
      <c r="I289" s="35"/>
      <c r="J289" s="35"/>
      <c r="K289" s="35"/>
      <c r="L289" s="35"/>
    </row>
    <row r="290" spans="1:12" ht="11.25" customHeight="1">
      <c r="A290" s="66"/>
      <c r="B290" s="66"/>
      <c r="C290" s="66"/>
      <c r="D290" s="35"/>
      <c r="E290" s="35"/>
      <c r="F290" s="35"/>
      <c r="G290" s="35"/>
      <c r="H290" s="35"/>
      <c r="I290" s="35"/>
      <c r="J290" s="35"/>
      <c r="K290" s="35"/>
      <c r="L290" s="35"/>
    </row>
    <row r="291" spans="1:12" ht="11.25" customHeight="1">
      <c r="A291" s="66"/>
      <c r="B291" s="66"/>
      <c r="C291" s="66"/>
      <c r="D291" s="35"/>
      <c r="E291" s="35"/>
      <c r="F291" s="35"/>
      <c r="G291" s="35"/>
      <c r="H291" s="35"/>
      <c r="I291" s="35"/>
      <c r="J291" s="35"/>
      <c r="K291" s="35"/>
      <c r="L291" s="35"/>
    </row>
    <row r="292" spans="1:12" ht="11.25" customHeight="1">
      <c r="A292" s="66"/>
      <c r="B292" s="66"/>
      <c r="C292" s="66"/>
      <c r="D292" s="35"/>
      <c r="E292" s="35"/>
      <c r="F292" s="35"/>
      <c r="G292" s="35"/>
      <c r="H292" s="35"/>
      <c r="I292" s="35"/>
      <c r="J292" s="35"/>
      <c r="K292" s="35"/>
      <c r="L292" s="35"/>
    </row>
    <row r="293" spans="1:12" ht="11.25" customHeight="1">
      <c r="A293" s="66"/>
      <c r="B293" s="66"/>
      <c r="C293" s="66"/>
      <c r="D293" s="35"/>
      <c r="E293" s="35"/>
      <c r="F293" s="35"/>
      <c r="G293" s="35"/>
      <c r="H293" s="35"/>
      <c r="I293" s="35"/>
      <c r="J293" s="35"/>
      <c r="K293" s="35"/>
      <c r="L293" s="35"/>
    </row>
    <row r="294" spans="1:12" ht="11.25" customHeight="1">
      <c r="A294" s="66"/>
      <c r="B294" s="66"/>
      <c r="C294" s="66"/>
      <c r="D294" s="35"/>
      <c r="E294" s="35"/>
      <c r="F294" s="35"/>
      <c r="G294" s="35"/>
      <c r="H294" s="35"/>
      <c r="I294" s="35"/>
      <c r="J294" s="35"/>
      <c r="K294" s="35"/>
      <c r="L294" s="35"/>
    </row>
    <row r="295" spans="1:12" ht="11.25" customHeight="1">
      <c r="A295" s="66"/>
      <c r="B295" s="66"/>
      <c r="C295" s="66"/>
      <c r="D295" s="35"/>
      <c r="E295" s="35"/>
      <c r="F295" s="35"/>
      <c r="G295" s="35"/>
      <c r="H295" s="35"/>
      <c r="I295" s="35"/>
      <c r="J295" s="35"/>
      <c r="K295" s="35"/>
      <c r="L295" s="35"/>
    </row>
    <row r="296" spans="1:12" ht="11.25" customHeight="1">
      <c r="A296" s="66"/>
      <c r="B296" s="66"/>
      <c r="C296" s="66"/>
      <c r="D296" s="35"/>
      <c r="E296" s="35"/>
      <c r="F296" s="35"/>
      <c r="G296" s="35"/>
      <c r="H296" s="35"/>
      <c r="I296" s="35"/>
      <c r="J296" s="35"/>
      <c r="K296" s="35"/>
      <c r="L296" s="35"/>
    </row>
    <row r="297" spans="1:12" ht="11.25" customHeight="1">
      <c r="A297" s="66"/>
      <c r="B297" s="66"/>
      <c r="C297" s="66"/>
      <c r="D297" s="35"/>
      <c r="E297" s="35"/>
      <c r="F297" s="35"/>
      <c r="G297" s="35"/>
      <c r="H297" s="35"/>
      <c r="I297" s="35"/>
      <c r="J297" s="35"/>
      <c r="K297" s="35"/>
      <c r="L297" s="35"/>
    </row>
    <row r="298" spans="1:12" ht="11.25" customHeight="1">
      <c r="A298" s="66"/>
      <c r="B298" s="66"/>
      <c r="C298" s="66"/>
      <c r="D298" s="35"/>
      <c r="E298" s="35"/>
      <c r="F298" s="35"/>
      <c r="G298" s="35"/>
      <c r="H298" s="35"/>
      <c r="I298" s="35"/>
      <c r="J298" s="35"/>
      <c r="K298" s="35"/>
      <c r="L298" s="35"/>
    </row>
    <row r="299" spans="1:12" ht="11.25" customHeight="1">
      <c r="A299" s="66"/>
      <c r="B299" s="66"/>
      <c r="C299" s="66"/>
      <c r="D299" s="35"/>
      <c r="E299" s="35"/>
      <c r="F299" s="35"/>
      <c r="G299" s="35"/>
      <c r="H299" s="35"/>
      <c r="I299" s="35"/>
      <c r="J299" s="35"/>
      <c r="K299" s="35"/>
      <c r="L299" s="35"/>
    </row>
    <row r="300" spans="1:12" ht="11.25" customHeight="1">
      <c r="A300" s="66"/>
      <c r="B300" s="66"/>
      <c r="C300" s="66"/>
      <c r="D300" s="35"/>
      <c r="E300" s="35"/>
      <c r="F300" s="35"/>
      <c r="G300" s="35"/>
      <c r="H300" s="35"/>
      <c r="I300" s="35"/>
      <c r="J300" s="35"/>
      <c r="K300" s="35"/>
      <c r="L300" s="35"/>
    </row>
    <row r="301" spans="1:12" ht="11.25" customHeight="1">
      <c r="A301" s="66"/>
      <c r="B301" s="66"/>
      <c r="C301" s="66"/>
      <c r="D301" s="35"/>
      <c r="E301" s="35"/>
      <c r="F301" s="35"/>
      <c r="G301" s="35"/>
      <c r="H301" s="35"/>
      <c r="I301" s="35"/>
      <c r="J301" s="35"/>
      <c r="K301" s="35"/>
      <c r="L301" s="35"/>
    </row>
    <row r="302" spans="1:12" ht="11.25" customHeight="1">
      <c r="A302" s="66"/>
      <c r="B302" s="66"/>
      <c r="C302" s="66"/>
      <c r="D302" s="35"/>
      <c r="E302" s="35"/>
      <c r="F302" s="35"/>
      <c r="G302" s="35"/>
      <c r="H302" s="35"/>
      <c r="I302" s="35"/>
      <c r="J302" s="35"/>
      <c r="K302" s="35"/>
      <c r="L302" s="35"/>
    </row>
    <row r="303" spans="1:12" ht="11.25" customHeight="1">
      <c r="A303" s="66"/>
      <c r="B303" s="66"/>
      <c r="C303" s="66"/>
      <c r="D303" s="35"/>
      <c r="E303" s="35"/>
      <c r="F303" s="35"/>
      <c r="G303" s="35"/>
      <c r="H303" s="35"/>
      <c r="I303" s="35"/>
      <c r="J303" s="35"/>
      <c r="K303" s="35"/>
      <c r="L303" s="35"/>
    </row>
    <row r="304" spans="1:12" ht="11.25" customHeight="1">
      <c r="A304" s="66"/>
      <c r="B304" s="66"/>
      <c r="C304" s="66"/>
      <c r="D304" s="35"/>
      <c r="E304" s="35"/>
      <c r="F304" s="35"/>
      <c r="G304" s="35"/>
      <c r="H304" s="35"/>
      <c r="I304" s="35"/>
      <c r="J304" s="35"/>
      <c r="K304" s="35"/>
      <c r="L304" s="35"/>
    </row>
    <row r="305" spans="1:12" ht="11.25" customHeight="1">
      <c r="A305" s="66"/>
      <c r="B305" s="66"/>
      <c r="C305" s="66"/>
      <c r="D305" s="35"/>
      <c r="E305" s="35"/>
      <c r="F305" s="35"/>
      <c r="G305" s="35"/>
      <c r="H305" s="35"/>
      <c r="I305" s="35"/>
      <c r="J305" s="35"/>
      <c r="K305" s="35"/>
      <c r="L305" s="35"/>
    </row>
    <row r="306" spans="1:12" ht="11.25" customHeight="1">
      <c r="A306" s="66"/>
      <c r="B306" s="66"/>
      <c r="C306" s="66"/>
      <c r="D306" s="35"/>
      <c r="E306" s="35"/>
      <c r="F306" s="35"/>
      <c r="G306" s="35"/>
      <c r="H306" s="35"/>
      <c r="I306" s="35"/>
      <c r="J306" s="35"/>
      <c r="K306" s="35"/>
      <c r="L306" s="35"/>
    </row>
    <row r="307" spans="1:12" ht="11.25" customHeight="1">
      <c r="A307" s="66"/>
      <c r="B307" s="66"/>
      <c r="C307" s="66"/>
      <c r="D307" s="35"/>
      <c r="E307" s="35"/>
      <c r="F307" s="35"/>
      <c r="G307" s="35"/>
      <c r="H307" s="35"/>
      <c r="I307" s="35"/>
      <c r="J307" s="35"/>
      <c r="K307" s="35"/>
      <c r="L307" s="35"/>
    </row>
    <row r="308" spans="1:12" ht="11.25" customHeight="1">
      <c r="A308" s="66"/>
      <c r="B308" s="66"/>
      <c r="C308" s="66"/>
      <c r="D308" s="35"/>
      <c r="E308" s="35"/>
      <c r="F308" s="35"/>
      <c r="G308" s="35"/>
      <c r="H308" s="35"/>
      <c r="I308" s="35"/>
      <c r="J308" s="35"/>
      <c r="K308" s="35"/>
      <c r="L308" s="35"/>
    </row>
    <row r="309" spans="1:12" ht="11.25" customHeight="1">
      <c r="A309" s="66"/>
      <c r="B309" s="66"/>
      <c r="C309" s="66"/>
      <c r="D309" s="35"/>
      <c r="E309" s="35"/>
      <c r="F309" s="35"/>
      <c r="G309" s="35"/>
      <c r="H309" s="35"/>
      <c r="I309" s="35"/>
      <c r="J309" s="35"/>
      <c r="K309" s="35"/>
      <c r="L309" s="35"/>
    </row>
    <row r="310" spans="1:12" ht="11.25" customHeight="1">
      <c r="A310" s="66"/>
      <c r="B310" s="66"/>
      <c r="C310" s="66"/>
      <c r="D310" s="35"/>
      <c r="E310" s="35"/>
      <c r="F310" s="35"/>
      <c r="G310" s="35"/>
      <c r="H310" s="35"/>
      <c r="I310" s="35"/>
      <c r="J310" s="35"/>
      <c r="K310" s="35"/>
      <c r="L310" s="35"/>
    </row>
    <row r="311" spans="1:12" ht="11.25" customHeight="1">
      <c r="A311" s="66"/>
      <c r="B311" s="66"/>
      <c r="C311" s="66"/>
      <c r="D311" s="35"/>
      <c r="E311" s="35"/>
      <c r="F311" s="35"/>
      <c r="G311" s="35"/>
      <c r="H311" s="35"/>
      <c r="I311" s="35"/>
      <c r="J311" s="35"/>
      <c r="K311" s="35"/>
      <c r="L311" s="35"/>
    </row>
    <row r="312" spans="1:12" ht="11.25" customHeight="1">
      <c r="A312" s="66"/>
      <c r="B312" s="66"/>
      <c r="C312" s="66"/>
      <c r="D312" s="35"/>
      <c r="E312" s="35"/>
      <c r="F312" s="35"/>
      <c r="G312" s="35"/>
      <c r="H312" s="35"/>
      <c r="I312" s="35"/>
      <c r="J312" s="35"/>
      <c r="K312" s="35"/>
      <c r="L312" s="35"/>
    </row>
    <row r="313" spans="1:12" ht="11.25" customHeight="1">
      <c r="A313" s="66"/>
      <c r="B313" s="66"/>
      <c r="C313" s="66"/>
      <c r="D313" s="35"/>
      <c r="E313" s="35"/>
      <c r="F313" s="35"/>
      <c r="G313" s="35"/>
      <c r="H313" s="35"/>
      <c r="I313" s="35"/>
      <c r="J313" s="35"/>
      <c r="K313" s="35"/>
      <c r="L313" s="35"/>
    </row>
    <row r="314" spans="1:12" ht="11.25" customHeight="1">
      <c r="A314" s="66"/>
      <c r="B314" s="66"/>
      <c r="C314" s="66"/>
      <c r="D314" s="35"/>
      <c r="E314" s="35"/>
      <c r="F314" s="35"/>
      <c r="G314" s="35"/>
      <c r="H314" s="35"/>
      <c r="I314" s="35"/>
      <c r="J314" s="35"/>
      <c r="K314" s="35"/>
      <c r="L314" s="35"/>
    </row>
    <row r="315" spans="1:12" ht="11.25" customHeight="1">
      <c r="A315" s="66"/>
      <c r="B315" s="66"/>
      <c r="C315" s="66"/>
      <c r="D315" s="35"/>
      <c r="E315" s="35"/>
      <c r="F315" s="35"/>
      <c r="G315" s="35"/>
      <c r="H315" s="35"/>
      <c r="I315" s="35"/>
      <c r="J315" s="35"/>
      <c r="K315" s="35"/>
      <c r="L315" s="35"/>
    </row>
    <row r="316" spans="1:12" ht="11.25" customHeight="1">
      <c r="A316" s="66"/>
      <c r="B316" s="66"/>
      <c r="C316" s="66"/>
      <c r="D316" s="35"/>
      <c r="E316" s="35"/>
      <c r="F316" s="35"/>
      <c r="G316" s="35"/>
      <c r="H316" s="35"/>
      <c r="I316" s="35"/>
      <c r="J316" s="35"/>
      <c r="K316" s="35"/>
      <c r="L316" s="35"/>
    </row>
    <row r="317" spans="1:12" ht="11.25" customHeight="1">
      <c r="A317" s="66"/>
      <c r="B317" s="66"/>
      <c r="C317" s="66"/>
      <c r="D317" s="35"/>
      <c r="E317" s="35"/>
      <c r="F317" s="35"/>
      <c r="G317" s="35"/>
      <c r="H317" s="35"/>
      <c r="I317" s="35"/>
      <c r="J317" s="35"/>
      <c r="K317" s="35"/>
      <c r="L317" s="35"/>
    </row>
    <row r="318" spans="1:12" ht="11.25" customHeight="1">
      <c r="A318" s="66"/>
      <c r="B318" s="66"/>
      <c r="C318" s="66"/>
      <c r="D318" s="35"/>
      <c r="E318" s="35"/>
      <c r="F318" s="35"/>
      <c r="G318" s="35"/>
      <c r="H318" s="35"/>
      <c r="I318" s="35"/>
      <c r="J318" s="35"/>
      <c r="K318" s="35"/>
      <c r="L318" s="35"/>
    </row>
    <row r="319" spans="1:12" ht="11.25" customHeight="1">
      <c r="A319" s="66"/>
      <c r="B319" s="66"/>
      <c r="C319" s="66"/>
      <c r="D319" s="35"/>
      <c r="E319" s="35"/>
      <c r="F319" s="35"/>
      <c r="G319" s="35"/>
      <c r="H319" s="35"/>
      <c r="I319" s="35"/>
      <c r="J319" s="35"/>
      <c r="K319" s="35"/>
      <c r="L319" s="35"/>
    </row>
    <row r="320" spans="1:12" ht="11.25" customHeight="1">
      <c r="A320" s="66"/>
      <c r="B320" s="66"/>
      <c r="C320" s="66"/>
      <c r="D320" s="35"/>
      <c r="E320" s="35"/>
      <c r="F320" s="35"/>
      <c r="G320" s="35"/>
      <c r="H320" s="35"/>
      <c r="I320" s="35"/>
      <c r="J320" s="35"/>
      <c r="K320" s="35"/>
      <c r="L320" s="35"/>
    </row>
    <row r="321" spans="1:12" ht="11.25" customHeight="1">
      <c r="A321" s="66"/>
      <c r="B321" s="66"/>
      <c r="C321" s="66"/>
      <c r="D321" s="35"/>
      <c r="E321" s="35"/>
      <c r="F321" s="35"/>
      <c r="G321" s="35"/>
      <c r="H321" s="35"/>
      <c r="I321" s="35"/>
      <c r="J321" s="35"/>
      <c r="K321" s="35"/>
      <c r="L321" s="35"/>
    </row>
    <row r="322" spans="1:12" ht="11.25" customHeight="1">
      <c r="A322" s="66"/>
      <c r="B322" s="66"/>
      <c r="C322" s="66"/>
      <c r="D322" s="35"/>
      <c r="E322" s="35"/>
      <c r="F322" s="35"/>
      <c r="G322" s="35"/>
      <c r="H322" s="35"/>
      <c r="I322" s="35"/>
      <c r="J322" s="35"/>
      <c r="K322" s="35"/>
      <c r="L322" s="35"/>
    </row>
    <row r="323" spans="1:12" ht="11.25" customHeight="1">
      <c r="A323" s="66"/>
      <c r="B323" s="66"/>
      <c r="C323" s="66"/>
      <c r="D323" s="35"/>
      <c r="E323" s="35"/>
      <c r="F323" s="35"/>
      <c r="G323" s="35"/>
      <c r="H323" s="35"/>
      <c r="I323" s="35"/>
      <c r="J323" s="35"/>
      <c r="K323" s="35"/>
      <c r="L323" s="35"/>
    </row>
    <row r="324" spans="1:12" ht="11.25" customHeight="1">
      <c r="A324" s="66"/>
      <c r="B324" s="66"/>
      <c r="C324" s="66"/>
      <c r="D324" s="35"/>
      <c r="E324" s="35"/>
      <c r="F324" s="35"/>
      <c r="G324" s="35"/>
      <c r="H324" s="35"/>
      <c r="I324" s="35"/>
      <c r="J324" s="35"/>
      <c r="K324" s="35"/>
      <c r="L324" s="35"/>
    </row>
    <row r="325" spans="1:12" ht="11.25" customHeight="1">
      <c r="A325" s="66"/>
      <c r="B325" s="66"/>
      <c r="C325" s="66"/>
      <c r="D325" s="35"/>
      <c r="E325" s="35"/>
      <c r="F325" s="35"/>
      <c r="G325" s="35"/>
      <c r="H325" s="35"/>
      <c r="I325" s="35"/>
      <c r="J325" s="35"/>
      <c r="K325" s="35"/>
      <c r="L325" s="35"/>
    </row>
    <row r="326" spans="1:12" ht="11.25" customHeight="1">
      <c r="A326" s="66"/>
      <c r="B326" s="66"/>
      <c r="C326" s="66"/>
      <c r="D326" s="35"/>
      <c r="E326" s="35"/>
      <c r="F326" s="35"/>
      <c r="G326" s="35"/>
      <c r="H326" s="35"/>
      <c r="I326" s="35"/>
      <c r="J326" s="35"/>
      <c r="K326" s="35"/>
      <c r="L326" s="35"/>
    </row>
    <row r="327" spans="1:12" ht="11.25" customHeight="1">
      <c r="A327" s="66"/>
      <c r="B327" s="66"/>
      <c r="C327" s="66"/>
      <c r="D327" s="35"/>
      <c r="E327" s="35"/>
      <c r="F327" s="35"/>
      <c r="G327" s="35"/>
      <c r="H327" s="35"/>
      <c r="I327" s="35"/>
      <c r="J327" s="35"/>
      <c r="K327" s="35"/>
      <c r="L327" s="35"/>
    </row>
    <row r="328" spans="1:12" ht="11.25" customHeight="1">
      <c r="A328" s="66"/>
      <c r="B328" s="66"/>
      <c r="C328" s="66"/>
      <c r="D328" s="35"/>
      <c r="E328" s="35"/>
      <c r="F328" s="35"/>
      <c r="G328" s="35"/>
      <c r="H328" s="35"/>
      <c r="I328" s="35"/>
      <c r="J328" s="35"/>
      <c r="K328" s="35"/>
      <c r="L328" s="35"/>
    </row>
    <row r="329" spans="1:12" ht="11.25" customHeight="1">
      <c r="A329" s="66"/>
      <c r="B329" s="66"/>
      <c r="C329" s="66"/>
      <c r="D329" s="35"/>
      <c r="E329" s="35"/>
      <c r="F329" s="35"/>
      <c r="G329" s="35"/>
      <c r="H329" s="35"/>
      <c r="I329" s="35"/>
      <c r="J329" s="35"/>
      <c r="K329" s="35"/>
      <c r="L329" s="35"/>
    </row>
    <row r="330" spans="1:12" ht="11.25" customHeight="1">
      <c r="A330" s="66"/>
      <c r="B330" s="66"/>
      <c r="C330" s="66"/>
      <c r="D330" s="35"/>
      <c r="E330" s="35"/>
      <c r="F330" s="35"/>
      <c r="G330" s="35"/>
      <c r="H330" s="35"/>
      <c r="I330" s="35"/>
      <c r="J330" s="35"/>
      <c r="K330" s="35"/>
      <c r="L330" s="35"/>
    </row>
    <row r="331" spans="1:12" ht="11.25" customHeight="1">
      <c r="A331" s="66"/>
      <c r="B331" s="66"/>
      <c r="C331" s="66"/>
      <c r="D331" s="35"/>
      <c r="E331" s="35"/>
      <c r="F331" s="35"/>
      <c r="G331" s="35"/>
      <c r="H331" s="35"/>
      <c r="I331" s="35"/>
      <c r="J331" s="35"/>
      <c r="K331" s="35"/>
      <c r="L331" s="35"/>
    </row>
    <row r="332" spans="1:12" ht="11.25" customHeight="1">
      <c r="A332" s="66"/>
      <c r="B332" s="66"/>
      <c r="C332" s="66"/>
      <c r="D332" s="35"/>
      <c r="E332" s="35"/>
      <c r="F332" s="35"/>
      <c r="G332" s="35"/>
      <c r="H332" s="35"/>
      <c r="I332" s="35"/>
      <c r="J332" s="35"/>
      <c r="K332" s="35"/>
      <c r="L332" s="35"/>
    </row>
    <row r="333" spans="1:12" ht="11.25" customHeight="1">
      <c r="A333" s="66"/>
      <c r="B333" s="66"/>
      <c r="C333" s="66"/>
      <c r="D333" s="35"/>
      <c r="E333" s="35"/>
      <c r="F333" s="35"/>
      <c r="G333" s="35"/>
      <c r="H333" s="35"/>
      <c r="I333" s="35"/>
      <c r="J333" s="35"/>
      <c r="K333" s="35"/>
      <c r="L333" s="35"/>
    </row>
    <row r="334" spans="1:12" ht="11.25" customHeight="1">
      <c r="A334" s="66"/>
      <c r="B334" s="66"/>
      <c r="C334" s="66"/>
      <c r="D334" s="35"/>
      <c r="E334" s="35"/>
      <c r="F334" s="35"/>
      <c r="G334" s="35"/>
      <c r="H334" s="35"/>
      <c r="I334" s="35"/>
      <c r="J334" s="35"/>
      <c r="K334" s="35"/>
      <c r="L334" s="35"/>
    </row>
    <row r="335" spans="1:12" ht="11.25" customHeight="1">
      <c r="A335" s="66"/>
      <c r="B335" s="66"/>
      <c r="C335" s="66"/>
      <c r="D335" s="35"/>
      <c r="E335" s="35"/>
      <c r="F335" s="35"/>
      <c r="G335" s="35"/>
      <c r="H335" s="35"/>
      <c r="I335" s="35"/>
      <c r="J335" s="35"/>
      <c r="K335" s="35"/>
      <c r="L335" s="35"/>
    </row>
    <row r="336" spans="1:12" ht="11.25" customHeight="1">
      <c r="A336" s="66"/>
      <c r="B336" s="66"/>
      <c r="C336" s="66"/>
      <c r="D336" s="35"/>
      <c r="E336" s="35"/>
      <c r="F336" s="35"/>
      <c r="G336" s="35"/>
      <c r="H336" s="35"/>
      <c r="I336" s="35"/>
      <c r="J336" s="35"/>
      <c r="K336" s="35"/>
      <c r="L336" s="35"/>
    </row>
    <row r="337" spans="1:12" ht="11.25" customHeight="1">
      <c r="A337" s="66"/>
      <c r="B337" s="66"/>
      <c r="C337" s="66"/>
      <c r="D337" s="35"/>
      <c r="E337" s="35"/>
      <c r="F337" s="35"/>
      <c r="G337" s="35"/>
      <c r="H337" s="35"/>
      <c r="I337" s="35"/>
      <c r="J337" s="35"/>
      <c r="K337" s="35"/>
      <c r="L337" s="35"/>
    </row>
    <row r="338" spans="1:12" ht="11.25" customHeight="1">
      <c r="A338" s="66"/>
      <c r="B338" s="66"/>
      <c r="C338" s="66"/>
      <c r="D338" s="35"/>
      <c r="E338" s="35"/>
      <c r="F338" s="35"/>
      <c r="G338" s="35"/>
      <c r="H338" s="35"/>
      <c r="I338" s="35"/>
      <c r="J338" s="35"/>
      <c r="K338" s="35"/>
      <c r="L338" s="35"/>
    </row>
    <row r="339" spans="1:12" ht="11.25" customHeight="1">
      <c r="A339" s="66"/>
      <c r="B339" s="66"/>
      <c r="C339" s="66"/>
      <c r="D339" s="35"/>
      <c r="E339" s="35"/>
      <c r="F339" s="35"/>
      <c r="G339" s="35"/>
      <c r="H339" s="35"/>
      <c r="I339" s="35"/>
      <c r="J339" s="35"/>
      <c r="K339" s="35"/>
      <c r="L339" s="35"/>
    </row>
    <row r="340" spans="1:12" ht="11.25" customHeight="1">
      <c r="A340" s="66"/>
      <c r="B340" s="66"/>
      <c r="C340" s="66"/>
      <c r="D340" s="35"/>
      <c r="E340" s="35"/>
      <c r="F340" s="35"/>
      <c r="G340" s="35"/>
      <c r="H340" s="35"/>
      <c r="I340" s="35"/>
      <c r="J340" s="35"/>
      <c r="K340" s="35"/>
      <c r="L340" s="35"/>
    </row>
    <row r="341" spans="1:12" ht="11.25" customHeight="1">
      <c r="A341" s="66"/>
      <c r="B341" s="66"/>
      <c r="C341" s="66"/>
      <c r="D341" s="35"/>
      <c r="E341" s="35"/>
      <c r="F341" s="35"/>
      <c r="G341" s="35"/>
      <c r="H341" s="35"/>
      <c r="I341" s="35"/>
      <c r="J341" s="35"/>
      <c r="K341" s="35"/>
      <c r="L341" s="35"/>
    </row>
    <row r="342" spans="1:12" s="46" customFormat="1" ht="11.25" customHeight="1">
      <c r="A342" s="67"/>
      <c r="B342" s="67"/>
      <c r="C342" s="67"/>
      <c r="D342" s="37"/>
      <c r="E342" s="37"/>
      <c r="F342" s="37"/>
      <c r="G342" s="37"/>
      <c r="H342" s="37"/>
      <c r="I342" s="37"/>
      <c r="J342" s="37"/>
      <c r="K342" s="37"/>
      <c r="L342" s="37"/>
    </row>
    <row r="343" spans="1:12" ht="11.25" customHeight="1">
      <c r="A343" s="66"/>
      <c r="B343" s="66"/>
      <c r="C343" s="66"/>
      <c r="D343" s="35"/>
      <c r="E343" s="35"/>
      <c r="F343" s="35"/>
      <c r="G343" s="35"/>
      <c r="H343" s="35"/>
      <c r="I343" s="35"/>
      <c r="J343" s="35"/>
      <c r="K343" s="35"/>
      <c r="L343" s="35"/>
    </row>
    <row r="344" spans="1:12" s="46" customFormat="1" ht="11.25" customHeight="1">
      <c r="A344" s="67"/>
      <c r="B344" s="67"/>
      <c r="C344" s="67"/>
      <c r="D344" s="37"/>
      <c r="E344" s="37"/>
      <c r="F344" s="37"/>
      <c r="G344" s="37"/>
      <c r="H344" s="37"/>
      <c r="I344" s="37"/>
      <c r="J344" s="37"/>
      <c r="K344" s="37"/>
      <c r="L344" s="37"/>
    </row>
    <row r="345" spans="1:12" ht="11.25" customHeight="1">
      <c r="A345" s="66"/>
      <c r="B345" s="66"/>
      <c r="C345" s="66"/>
      <c r="D345" s="35"/>
      <c r="E345" s="35"/>
      <c r="F345" s="35"/>
      <c r="G345" s="35"/>
      <c r="H345" s="35"/>
      <c r="I345" s="35"/>
      <c r="J345" s="35"/>
      <c r="K345" s="35"/>
      <c r="L345" s="35"/>
    </row>
    <row r="346" spans="1:12" ht="11.25" customHeight="1">
      <c r="A346" s="66"/>
      <c r="B346" s="66"/>
      <c r="C346" s="66"/>
      <c r="D346" s="35"/>
      <c r="E346" s="35"/>
      <c r="F346" s="35"/>
      <c r="G346" s="35"/>
      <c r="H346" s="35"/>
      <c r="I346" s="35"/>
      <c r="J346" s="35"/>
      <c r="K346" s="35"/>
      <c r="L346" s="35"/>
    </row>
    <row r="347" spans="1:12" ht="11.25" customHeight="1">
      <c r="A347" s="66"/>
      <c r="B347" s="66"/>
      <c r="C347" s="66"/>
      <c r="D347" s="35"/>
      <c r="E347" s="35"/>
      <c r="F347" s="35"/>
      <c r="G347" s="35"/>
      <c r="H347" s="35"/>
      <c r="I347" s="35"/>
      <c r="J347" s="35"/>
      <c r="K347" s="35"/>
      <c r="L347" s="35"/>
    </row>
    <row r="348" spans="1:12" ht="11.25" customHeight="1">
      <c r="A348" s="66"/>
      <c r="B348" s="66"/>
      <c r="C348" s="66"/>
      <c r="D348" s="35"/>
      <c r="E348" s="35"/>
      <c r="F348" s="35"/>
      <c r="G348" s="35"/>
      <c r="H348" s="35"/>
      <c r="I348" s="35"/>
      <c r="J348" s="35"/>
      <c r="K348" s="35"/>
      <c r="L348" s="35"/>
    </row>
    <row r="349" spans="1:12" ht="11.25" customHeight="1">
      <c r="A349" s="66"/>
      <c r="B349" s="66"/>
      <c r="C349" s="66"/>
      <c r="D349" s="35"/>
      <c r="E349" s="35"/>
      <c r="F349" s="35"/>
      <c r="G349" s="35"/>
      <c r="H349" s="35"/>
      <c r="I349" s="35"/>
      <c r="J349" s="35"/>
      <c r="K349" s="35"/>
      <c r="L349" s="35"/>
    </row>
    <row r="350" spans="1:12" ht="11.25" customHeight="1">
      <c r="A350" s="66"/>
      <c r="B350" s="66"/>
      <c r="C350" s="66"/>
      <c r="D350" s="35"/>
      <c r="E350" s="35"/>
      <c r="F350" s="35"/>
      <c r="G350" s="35"/>
      <c r="H350" s="35"/>
      <c r="I350" s="35"/>
      <c r="J350" s="35"/>
      <c r="K350" s="35"/>
      <c r="L350" s="35"/>
    </row>
    <row r="351" spans="1:12" ht="11.25" customHeight="1">
      <c r="A351" s="66"/>
      <c r="B351" s="66"/>
      <c r="C351" s="66"/>
      <c r="D351" s="35"/>
      <c r="E351" s="35"/>
      <c r="F351" s="35"/>
      <c r="G351" s="35"/>
      <c r="H351" s="35"/>
      <c r="I351" s="35"/>
      <c r="J351" s="35"/>
      <c r="K351" s="35"/>
      <c r="L351" s="35"/>
    </row>
    <row r="352" spans="1:12" ht="11.25" customHeight="1">
      <c r="A352" s="66"/>
      <c r="B352" s="66"/>
      <c r="C352" s="66"/>
      <c r="D352" s="35"/>
      <c r="E352" s="35"/>
      <c r="F352" s="35"/>
      <c r="G352" s="35"/>
      <c r="H352" s="35"/>
      <c r="I352" s="35"/>
      <c r="J352" s="35"/>
      <c r="K352" s="35"/>
      <c r="L352" s="35"/>
    </row>
    <row r="353" spans="1:12" ht="11.25" customHeight="1">
      <c r="A353" s="66"/>
      <c r="B353" s="66"/>
      <c r="C353" s="66"/>
      <c r="D353" s="35"/>
      <c r="E353" s="35"/>
      <c r="F353" s="35"/>
      <c r="G353" s="35"/>
      <c r="H353" s="35"/>
      <c r="I353" s="35"/>
      <c r="J353" s="35"/>
      <c r="K353" s="35"/>
      <c r="L353" s="35"/>
    </row>
    <row r="354" spans="1:12" ht="11.25" customHeight="1">
      <c r="A354" s="66"/>
      <c r="B354" s="66"/>
      <c r="C354" s="66"/>
      <c r="D354" s="35"/>
      <c r="E354" s="35"/>
      <c r="F354" s="35"/>
      <c r="G354" s="35"/>
      <c r="H354" s="35"/>
      <c r="I354" s="35"/>
      <c r="J354" s="35"/>
      <c r="K354" s="35"/>
      <c r="L354" s="35"/>
    </row>
    <row r="355" spans="1:12" ht="11.25" customHeight="1">
      <c r="A355" s="66"/>
      <c r="B355" s="66"/>
      <c r="C355" s="66"/>
      <c r="D355" s="35"/>
      <c r="E355" s="35"/>
      <c r="F355" s="35"/>
      <c r="G355" s="35"/>
      <c r="H355" s="35"/>
      <c r="I355" s="35"/>
      <c r="J355" s="35"/>
      <c r="K355" s="35"/>
      <c r="L355" s="35"/>
    </row>
    <row r="356" spans="1:12" ht="11.25" customHeight="1">
      <c r="A356" s="66"/>
      <c r="B356" s="66"/>
      <c r="C356" s="66"/>
      <c r="D356" s="35"/>
      <c r="E356" s="35"/>
      <c r="F356" s="35"/>
      <c r="G356" s="35"/>
      <c r="H356" s="35"/>
      <c r="I356" s="35"/>
      <c r="J356" s="35"/>
      <c r="K356" s="35"/>
      <c r="L356" s="35"/>
    </row>
    <row r="357" spans="1:12" ht="11.25" customHeight="1">
      <c r="A357" s="66"/>
      <c r="B357" s="66"/>
      <c r="C357" s="66"/>
      <c r="D357" s="35"/>
      <c r="E357" s="35"/>
      <c r="F357" s="35"/>
      <c r="G357" s="35"/>
      <c r="H357" s="35"/>
      <c r="I357" s="35"/>
      <c r="J357" s="35"/>
      <c r="K357" s="35"/>
      <c r="L357" s="35"/>
    </row>
    <row r="358" spans="1:12" ht="11.25" customHeight="1">
      <c r="A358" s="66"/>
      <c r="B358" s="66"/>
      <c r="C358" s="66"/>
      <c r="D358" s="35"/>
      <c r="E358" s="35"/>
      <c r="F358" s="35"/>
      <c r="G358" s="35"/>
      <c r="H358" s="35"/>
      <c r="I358" s="35"/>
      <c r="J358" s="35"/>
      <c r="K358" s="35"/>
      <c r="L358" s="35"/>
    </row>
    <row r="359" spans="1:12" ht="11.25" customHeight="1">
      <c r="A359" s="66"/>
      <c r="B359" s="66"/>
      <c r="C359" s="66"/>
      <c r="D359" s="35"/>
      <c r="E359" s="35"/>
      <c r="F359" s="35"/>
      <c r="G359" s="35"/>
      <c r="H359" s="35"/>
      <c r="I359" s="35"/>
      <c r="J359" s="35"/>
      <c r="K359" s="35"/>
      <c r="L359" s="35"/>
    </row>
    <row r="360" spans="1:12" ht="11.25" customHeight="1">
      <c r="A360" s="66"/>
      <c r="B360" s="66"/>
      <c r="C360" s="66"/>
      <c r="D360" s="35"/>
      <c r="E360" s="35"/>
      <c r="F360" s="35"/>
      <c r="G360" s="35"/>
      <c r="H360" s="35"/>
      <c r="I360" s="35"/>
      <c r="J360" s="35"/>
      <c r="K360" s="35"/>
      <c r="L360" s="35"/>
    </row>
    <row r="361" spans="1:12" ht="11.25" customHeight="1">
      <c r="A361" s="66"/>
      <c r="B361" s="66"/>
      <c r="C361" s="66"/>
      <c r="D361" s="35"/>
      <c r="E361" s="35"/>
      <c r="F361" s="35"/>
      <c r="G361" s="35"/>
      <c r="H361" s="35"/>
      <c r="I361" s="35"/>
      <c r="J361" s="35"/>
      <c r="K361" s="35"/>
      <c r="L361" s="35"/>
    </row>
    <row r="362" spans="1:12" ht="11.25" customHeight="1">
      <c r="A362" s="66"/>
      <c r="B362" s="66"/>
      <c r="C362" s="66"/>
      <c r="D362" s="35"/>
      <c r="E362" s="35"/>
      <c r="F362" s="35"/>
      <c r="G362" s="35"/>
      <c r="H362" s="35"/>
      <c r="I362" s="35"/>
      <c r="J362" s="35"/>
      <c r="K362" s="35"/>
      <c r="L362" s="35"/>
    </row>
    <row r="363" spans="1:12" ht="11.25" customHeight="1">
      <c r="A363" s="66"/>
      <c r="B363" s="66"/>
      <c r="C363" s="66"/>
      <c r="D363" s="35"/>
      <c r="E363" s="35"/>
      <c r="F363" s="35"/>
      <c r="G363" s="35"/>
      <c r="H363" s="35"/>
      <c r="I363" s="35"/>
      <c r="J363" s="35"/>
      <c r="K363" s="35"/>
      <c r="L363" s="35"/>
    </row>
    <row r="364" spans="1:12" ht="11.25" customHeight="1">
      <c r="A364" s="66"/>
      <c r="B364" s="66"/>
      <c r="C364" s="66"/>
      <c r="D364" s="35"/>
      <c r="E364" s="35"/>
      <c r="F364" s="35"/>
      <c r="G364" s="35"/>
      <c r="H364" s="35"/>
      <c r="I364" s="35"/>
      <c r="J364" s="35"/>
      <c r="K364" s="35"/>
      <c r="L364" s="35"/>
    </row>
    <row r="365" spans="1:12" ht="11.25" customHeight="1">
      <c r="A365" s="66"/>
      <c r="B365" s="66"/>
      <c r="C365" s="66"/>
      <c r="D365" s="35"/>
      <c r="E365" s="35"/>
      <c r="F365" s="35"/>
      <c r="G365" s="35"/>
      <c r="H365" s="35"/>
      <c r="I365" s="35"/>
      <c r="J365" s="35"/>
      <c r="K365" s="35"/>
      <c r="L365" s="35"/>
    </row>
    <row r="366" spans="1:12" ht="11.25" customHeight="1">
      <c r="A366" s="66"/>
      <c r="B366" s="66"/>
      <c r="C366" s="66"/>
      <c r="D366" s="35"/>
      <c r="E366" s="35"/>
      <c r="F366" s="35"/>
      <c r="G366" s="35"/>
      <c r="H366" s="35"/>
      <c r="I366" s="35"/>
      <c r="J366" s="35"/>
      <c r="K366" s="35"/>
      <c r="L366" s="35"/>
    </row>
    <row r="367" spans="1:12" ht="11.25" customHeight="1">
      <c r="A367" s="66"/>
      <c r="B367" s="66"/>
      <c r="C367" s="66"/>
      <c r="D367" s="35"/>
      <c r="E367" s="35"/>
      <c r="F367" s="35"/>
      <c r="G367" s="35"/>
      <c r="H367" s="35"/>
      <c r="I367" s="35"/>
      <c r="J367" s="35"/>
      <c r="K367" s="35"/>
      <c r="L367" s="35"/>
    </row>
    <row r="368" spans="1:12" ht="11.25" customHeight="1">
      <c r="A368" s="66"/>
      <c r="B368" s="66"/>
      <c r="C368" s="66"/>
      <c r="D368" s="35"/>
      <c r="E368" s="35"/>
      <c r="F368" s="35"/>
      <c r="G368" s="35"/>
      <c r="H368" s="35"/>
      <c r="I368" s="35"/>
      <c r="J368" s="35"/>
      <c r="K368" s="35"/>
      <c r="L368" s="35"/>
    </row>
    <row r="369" spans="1:12" ht="11.25" customHeight="1">
      <c r="A369" s="66"/>
      <c r="B369" s="66"/>
      <c r="C369" s="66"/>
      <c r="D369" s="35"/>
      <c r="E369" s="35"/>
      <c r="F369" s="35"/>
      <c r="G369" s="35"/>
      <c r="H369" s="35"/>
      <c r="I369" s="35"/>
      <c r="J369" s="35"/>
      <c r="K369" s="35"/>
      <c r="L369" s="35"/>
    </row>
    <row r="370" spans="1:12" ht="11.25" customHeight="1">
      <c r="A370" s="66"/>
      <c r="B370" s="66"/>
      <c r="C370" s="66"/>
      <c r="D370" s="35"/>
      <c r="E370" s="35"/>
      <c r="F370" s="35"/>
      <c r="G370" s="35"/>
      <c r="H370" s="35"/>
      <c r="I370" s="35"/>
      <c r="J370" s="35"/>
      <c r="K370" s="35"/>
      <c r="L370" s="35"/>
    </row>
    <row r="371" spans="1:12" ht="11.25" customHeight="1">
      <c r="A371" s="66"/>
      <c r="B371" s="66"/>
      <c r="C371" s="66"/>
      <c r="D371" s="35"/>
      <c r="E371" s="35"/>
      <c r="F371" s="35"/>
      <c r="G371" s="35"/>
      <c r="H371" s="35"/>
      <c r="I371" s="35"/>
      <c r="J371" s="35"/>
      <c r="K371" s="35"/>
      <c r="L371" s="35"/>
    </row>
    <row r="372" spans="1:12" ht="11.25" customHeight="1">
      <c r="A372" s="66"/>
      <c r="B372" s="66"/>
      <c r="C372" s="66"/>
      <c r="D372" s="35"/>
      <c r="E372" s="35"/>
      <c r="F372" s="35"/>
      <c r="G372" s="35"/>
      <c r="H372" s="35"/>
      <c r="I372" s="35"/>
      <c r="J372" s="35"/>
      <c r="K372" s="35"/>
      <c r="L372" s="35"/>
    </row>
    <row r="373" spans="1:12" ht="11.25" customHeight="1">
      <c r="A373" s="66"/>
      <c r="B373" s="66"/>
      <c r="C373" s="66"/>
      <c r="D373" s="35"/>
      <c r="E373" s="35"/>
      <c r="F373" s="35"/>
      <c r="G373" s="35"/>
      <c r="H373" s="35"/>
      <c r="I373" s="35"/>
      <c r="J373" s="35"/>
      <c r="K373" s="35"/>
      <c r="L373" s="35"/>
    </row>
    <row r="374" spans="1:12" ht="11.25" customHeight="1">
      <c r="A374" s="66"/>
      <c r="B374" s="66"/>
      <c r="C374" s="66"/>
      <c r="D374" s="35"/>
      <c r="E374" s="35"/>
      <c r="F374" s="35"/>
      <c r="G374" s="35"/>
      <c r="H374" s="35"/>
      <c r="I374" s="35"/>
      <c r="J374" s="35"/>
      <c r="K374" s="35"/>
      <c r="L374" s="35"/>
    </row>
    <row r="375" spans="1:12" ht="11.25" customHeight="1">
      <c r="A375" s="66"/>
      <c r="B375" s="66"/>
      <c r="C375" s="66"/>
      <c r="D375" s="35"/>
      <c r="E375" s="35"/>
      <c r="F375" s="35"/>
      <c r="G375" s="35"/>
      <c r="H375" s="35"/>
      <c r="I375" s="35"/>
      <c r="J375" s="35"/>
      <c r="K375" s="35"/>
      <c r="L375" s="35"/>
    </row>
    <row r="376" spans="1:12" ht="11.25" customHeight="1">
      <c r="A376" s="66"/>
      <c r="B376" s="66"/>
      <c r="C376" s="66"/>
      <c r="D376" s="35"/>
      <c r="E376" s="35"/>
      <c r="F376" s="35"/>
      <c r="G376" s="35"/>
      <c r="H376" s="35"/>
      <c r="I376" s="35"/>
      <c r="J376" s="35"/>
      <c r="K376" s="35"/>
      <c r="L376" s="35"/>
    </row>
    <row r="377" spans="1:12" ht="11.25" customHeight="1">
      <c r="A377" s="66"/>
      <c r="B377" s="66"/>
      <c r="C377" s="66"/>
      <c r="D377" s="35"/>
      <c r="E377" s="35"/>
      <c r="F377" s="35"/>
      <c r="G377" s="35"/>
      <c r="H377" s="35"/>
      <c r="I377" s="35"/>
      <c r="J377" s="35"/>
      <c r="K377" s="35"/>
      <c r="L377" s="35"/>
    </row>
    <row r="378" spans="1:12" ht="11.25" customHeight="1">
      <c r="A378" s="66"/>
      <c r="B378" s="66"/>
      <c r="C378" s="66"/>
      <c r="D378" s="35"/>
      <c r="E378" s="35"/>
      <c r="F378" s="35"/>
      <c r="G378" s="35"/>
      <c r="H378" s="35"/>
      <c r="I378" s="35"/>
      <c r="J378" s="35"/>
      <c r="K378" s="35"/>
      <c r="L378" s="35"/>
    </row>
    <row r="379" spans="1:12" ht="11.25" customHeight="1">
      <c r="A379" s="66"/>
      <c r="B379" s="66"/>
      <c r="C379" s="66"/>
      <c r="D379" s="35"/>
      <c r="E379" s="35"/>
      <c r="F379" s="35"/>
      <c r="G379" s="35"/>
      <c r="H379" s="35"/>
      <c r="I379" s="35"/>
      <c r="J379" s="35"/>
      <c r="K379" s="35"/>
      <c r="L379" s="35"/>
    </row>
    <row r="380" spans="1:12" ht="11.25" customHeight="1">
      <c r="A380" s="66"/>
      <c r="B380" s="66"/>
      <c r="C380" s="66"/>
      <c r="D380" s="35"/>
      <c r="E380" s="35"/>
      <c r="F380" s="35"/>
      <c r="G380" s="35"/>
      <c r="H380" s="35"/>
      <c r="I380" s="35"/>
      <c r="J380" s="35"/>
      <c r="K380" s="35"/>
      <c r="L380" s="35"/>
    </row>
    <row r="381" spans="1:12" ht="11.25" customHeight="1">
      <c r="A381" s="66"/>
      <c r="B381" s="66"/>
      <c r="C381" s="66"/>
      <c r="D381" s="35"/>
      <c r="E381" s="35"/>
      <c r="F381" s="35"/>
      <c r="G381" s="35"/>
      <c r="H381" s="35"/>
      <c r="I381" s="35"/>
      <c r="J381" s="35"/>
      <c r="K381" s="35"/>
      <c r="L381" s="35"/>
    </row>
    <row r="382" spans="1:12" ht="11.25" customHeight="1">
      <c r="A382" s="66"/>
      <c r="B382" s="66"/>
      <c r="C382" s="66"/>
      <c r="D382" s="35"/>
      <c r="E382" s="35"/>
      <c r="F382" s="35"/>
      <c r="G382" s="35"/>
      <c r="H382" s="35"/>
      <c r="I382" s="35"/>
      <c r="J382" s="35"/>
      <c r="K382" s="35"/>
      <c r="L382" s="35"/>
    </row>
    <row r="383" spans="1:12" ht="11.25" customHeight="1">
      <c r="A383" s="66"/>
      <c r="B383" s="66"/>
      <c r="C383" s="66"/>
      <c r="D383" s="35"/>
      <c r="E383" s="35"/>
      <c r="F383" s="35"/>
      <c r="G383" s="35"/>
      <c r="H383" s="35"/>
      <c r="I383" s="35"/>
      <c r="J383" s="35"/>
      <c r="K383" s="35"/>
      <c r="L383" s="35"/>
    </row>
    <row r="384" spans="1:12" ht="11.25" customHeight="1">
      <c r="A384" s="66"/>
      <c r="B384" s="66"/>
      <c r="C384" s="66"/>
      <c r="D384" s="35"/>
      <c r="E384" s="35"/>
      <c r="F384" s="35"/>
      <c r="G384" s="35"/>
      <c r="H384" s="35"/>
      <c r="I384" s="35"/>
      <c r="J384" s="35"/>
      <c r="K384" s="35"/>
      <c r="L384" s="35"/>
    </row>
    <row r="385" spans="1:12" ht="11.25" customHeight="1">
      <c r="A385" s="66"/>
      <c r="B385" s="66"/>
      <c r="C385" s="66"/>
      <c r="D385" s="35"/>
      <c r="E385" s="35"/>
      <c r="F385" s="35"/>
      <c r="G385" s="35"/>
      <c r="H385" s="35"/>
      <c r="I385" s="35"/>
      <c r="J385" s="35"/>
      <c r="K385" s="35"/>
      <c r="L385" s="35"/>
    </row>
    <row r="386" spans="1:12" ht="11.25" customHeight="1">
      <c r="A386" s="66"/>
      <c r="B386" s="66"/>
      <c r="C386" s="66"/>
      <c r="D386" s="35"/>
      <c r="E386" s="35"/>
      <c r="F386" s="35"/>
      <c r="G386" s="35"/>
      <c r="H386" s="35"/>
      <c r="I386" s="35"/>
      <c r="J386" s="35"/>
      <c r="K386" s="35"/>
      <c r="L386" s="35"/>
    </row>
    <row r="387" spans="1:12" ht="11.25" customHeight="1">
      <c r="A387" s="66"/>
      <c r="B387" s="66"/>
      <c r="C387" s="66"/>
      <c r="D387" s="35"/>
      <c r="E387" s="35"/>
      <c r="F387" s="35"/>
      <c r="G387" s="35"/>
      <c r="H387" s="35"/>
      <c r="I387" s="35"/>
      <c r="J387" s="35"/>
      <c r="K387" s="35"/>
      <c r="L387" s="35"/>
    </row>
    <row r="388" spans="1:12" ht="11.25" customHeight="1">
      <c r="A388" s="66"/>
      <c r="B388" s="66"/>
      <c r="C388" s="66"/>
      <c r="D388" s="35"/>
      <c r="E388" s="35"/>
      <c r="F388" s="35"/>
      <c r="G388" s="35"/>
      <c r="H388" s="35"/>
      <c r="I388" s="35"/>
      <c r="J388" s="35"/>
      <c r="K388" s="35"/>
      <c r="L388" s="35"/>
    </row>
    <row r="389" spans="1:12" ht="11.25" customHeight="1">
      <c r="A389" s="66"/>
      <c r="B389" s="66"/>
      <c r="C389" s="66"/>
      <c r="D389" s="35"/>
      <c r="E389" s="35"/>
      <c r="F389" s="35"/>
      <c r="G389" s="35"/>
      <c r="H389" s="35"/>
      <c r="I389" s="35"/>
      <c r="J389" s="35"/>
      <c r="K389" s="35"/>
      <c r="L389" s="35"/>
    </row>
    <row r="390" spans="1:12" ht="11.25" customHeight="1">
      <c r="A390" s="66"/>
      <c r="B390" s="66"/>
      <c r="C390" s="66"/>
      <c r="D390" s="35"/>
      <c r="E390" s="35"/>
      <c r="F390" s="35"/>
      <c r="G390" s="35"/>
      <c r="H390" s="35"/>
      <c r="I390" s="35"/>
      <c r="J390" s="35"/>
      <c r="K390" s="35"/>
      <c r="L390" s="35"/>
    </row>
    <row r="391" spans="1:12" ht="11.25" customHeight="1">
      <c r="A391" s="66"/>
      <c r="B391" s="66"/>
      <c r="C391" s="66"/>
      <c r="D391" s="35"/>
      <c r="E391" s="35"/>
      <c r="F391" s="35"/>
      <c r="G391" s="35"/>
      <c r="H391" s="35"/>
      <c r="I391" s="35"/>
      <c r="J391" s="35"/>
      <c r="K391" s="35"/>
      <c r="L391" s="35"/>
    </row>
    <row r="392" spans="1:12" ht="11.25" customHeight="1">
      <c r="A392" s="66"/>
      <c r="B392" s="66"/>
      <c r="C392" s="66"/>
      <c r="D392" s="35"/>
      <c r="E392" s="35"/>
      <c r="F392" s="35"/>
      <c r="G392" s="35"/>
      <c r="H392" s="35"/>
      <c r="I392" s="35"/>
      <c r="J392" s="35"/>
      <c r="K392" s="35"/>
      <c r="L392" s="35"/>
    </row>
    <row r="393" spans="1:12" ht="11.25" customHeight="1">
      <c r="A393" s="66"/>
      <c r="B393" s="66"/>
      <c r="C393" s="66"/>
      <c r="D393" s="35"/>
      <c r="E393" s="35"/>
      <c r="F393" s="35"/>
      <c r="G393" s="35"/>
      <c r="H393" s="35"/>
      <c r="I393" s="35"/>
      <c r="J393" s="35"/>
      <c r="K393" s="35"/>
      <c r="L393" s="35"/>
    </row>
    <row r="394" spans="1:12" ht="11.25" customHeight="1">
      <c r="A394" s="66"/>
      <c r="B394" s="66"/>
      <c r="C394" s="66"/>
      <c r="D394" s="35"/>
      <c r="E394" s="35"/>
      <c r="F394" s="35"/>
      <c r="G394" s="35"/>
      <c r="H394" s="35"/>
      <c r="I394" s="35"/>
      <c r="J394" s="35"/>
      <c r="K394" s="35"/>
      <c r="L394" s="35"/>
    </row>
    <row r="395" spans="1:12" ht="11.25" customHeight="1">
      <c r="A395" s="66"/>
      <c r="B395" s="66"/>
      <c r="C395" s="66"/>
      <c r="D395" s="35"/>
      <c r="E395" s="35"/>
      <c r="F395" s="35"/>
      <c r="G395" s="35"/>
      <c r="H395" s="35"/>
      <c r="I395" s="35"/>
      <c r="J395" s="35"/>
      <c r="K395" s="35"/>
      <c r="L395" s="35"/>
    </row>
    <row r="396" spans="1:12" ht="11.25" customHeight="1">
      <c r="A396" s="66"/>
      <c r="B396" s="66"/>
      <c r="C396" s="66"/>
      <c r="D396" s="35"/>
      <c r="E396" s="35"/>
      <c r="F396" s="35"/>
      <c r="G396" s="35"/>
      <c r="H396" s="35"/>
      <c r="I396" s="35"/>
      <c r="J396" s="35"/>
      <c r="K396" s="35"/>
      <c r="L396" s="35"/>
    </row>
    <row r="397" spans="1:12" ht="11.25" customHeight="1">
      <c r="A397" s="66"/>
      <c r="B397" s="66"/>
      <c r="C397" s="66"/>
      <c r="D397" s="35"/>
      <c r="E397" s="35"/>
      <c r="F397" s="35"/>
      <c r="G397" s="35"/>
      <c r="H397" s="35"/>
      <c r="I397" s="35"/>
      <c r="J397" s="35"/>
      <c r="K397" s="35"/>
      <c r="L397" s="35"/>
    </row>
    <row r="398" spans="1:12" ht="11.25" customHeight="1">
      <c r="A398" s="66"/>
      <c r="B398" s="66"/>
      <c r="C398" s="66"/>
      <c r="D398" s="35"/>
      <c r="E398" s="35"/>
      <c r="F398" s="35"/>
      <c r="G398" s="35"/>
      <c r="H398" s="35"/>
      <c r="I398" s="35"/>
      <c r="J398" s="35"/>
      <c r="K398" s="35"/>
      <c r="L398" s="35"/>
    </row>
    <row r="399" spans="1:12" ht="11.25" customHeight="1">
      <c r="A399" s="66"/>
      <c r="B399" s="66"/>
      <c r="C399" s="66"/>
      <c r="D399" s="35"/>
      <c r="E399" s="35"/>
      <c r="F399" s="35"/>
      <c r="G399" s="35"/>
      <c r="H399" s="35"/>
      <c r="I399" s="35"/>
      <c r="J399" s="35"/>
      <c r="K399" s="35"/>
      <c r="L399" s="35"/>
    </row>
    <row r="400" spans="1:12" ht="11.25" customHeight="1">
      <c r="A400" s="66"/>
      <c r="B400" s="66"/>
      <c r="C400" s="66"/>
      <c r="D400" s="35"/>
      <c r="E400" s="35"/>
      <c r="F400" s="35"/>
      <c r="G400" s="35"/>
      <c r="H400" s="35"/>
      <c r="I400" s="35"/>
      <c r="J400" s="35"/>
      <c r="K400" s="35"/>
      <c r="L400" s="35"/>
    </row>
    <row r="401" spans="1:12" ht="11.25" customHeight="1">
      <c r="A401" s="66"/>
      <c r="B401" s="66"/>
      <c r="C401" s="66"/>
      <c r="D401" s="35"/>
      <c r="E401" s="35"/>
      <c r="F401" s="35"/>
      <c r="G401" s="35"/>
      <c r="H401" s="35"/>
      <c r="I401" s="35"/>
      <c r="J401" s="35"/>
      <c r="K401" s="35"/>
      <c r="L401" s="35"/>
    </row>
    <row r="402" spans="1:12" ht="11.25" customHeight="1">
      <c r="A402" s="66"/>
      <c r="B402" s="66"/>
      <c r="C402" s="66"/>
      <c r="D402" s="35"/>
      <c r="E402" s="35"/>
      <c r="F402" s="35"/>
      <c r="G402" s="35"/>
      <c r="H402" s="35"/>
      <c r="I402" s="35"/>
      <c r="J402" s="35"/>
      <c r="K402" s="35"/>
      <c r="L402" s="35"/>
    </row>
    <row r="403" spans="1:12" ht="11.25" customHeight="1">
      <c r="A403" s="66"/>
      <c r="B403" s="66"/>
      <c r="C403" s="66"/>
      <c r="D403" s="35"/>
      <c r="E403" s="35"/>
      <c r="F403" s="35"/>
      <c r="G403" s="35"/>
      <c r="H403" s="35"/>
      <c r="I403" s="35"/>
      <c r="J403" s="35"/>
      <c r="K403" s="35"/>
      <c r="L403" s="35"/>
    </row>
    <row r="404" spans="1:12" ht="11.25" customHeight="1">
      <c r="A404" s="66"/>
      <c r="B404" s="66"/>
      <c r="C404" s="66"/>
      <c r="D404" s="35"/>
      <c r="E404" s="35"/>
      <c r="F404" s="35"/>
      <c r="G404" s="35"/>
      <c r="H404" s="35"/>
      <c r="I404" s="35"/>
      <c r="J404" s="35"/>
      <c r="K404" s="35"/>
      <c r="L404" s="35"/>
    </row>
    <row r="405" spans="1:12" ht="11.25" customHeight="1">
      <c r="A405" s="66"/>
      <c r="B405" s="66"/>
      <c r="C405" s="66"/>
      <c r="D405" s="35"/>
      <c r="E405" s="35"/>
      <c r="F405" s="35"/>
      <c r="G405" s="35"/>
      <c r="H405" s="35"/>
      <c r="I405" s="35"/>
      <c r="J405" s="35"/>
      <c r="K405" s="35"/>
      <c r="L405" s="35"/>
    </row>
    <row r="406" spans="1:12" ht="11.25" customHeight="1">
      <c r="A406" s="66"/>
      <c r="B406" s="66"/>
      <c r="C406" s="66"/>
      <c r="D406" s="35"/>
      <c r="E406" s="35"/>
      <c r="F406" s="35"/>
      <c r="G406" s="35"/>
      <c r="H406" s="35"/>
      <c r="I406" s="35"/>
      <c r="J406" s="35"/>
      <c r="K406" s="35"/>
      <c r="L406" s="35"/>
    </row>
    <row r="407" spans="1:12" ht="11.25" customHeight="1">
      <c r="A407" s="66"/>
      <c r="B407" s="66"/>
      <c r="C407" s="66"/>
      <c r="D407" s="35"/>
      <c r="E407" s="35"/>
      <c r="F407" s="35"/>
      <c r="G407" s="35"/>
      <c r="H407" s="35"/>
      <c r="I407" s="35"/>
      <c r="J407" s="35"/>
      <c r="K407" s="35"/>
      <c r="L407" s="35"/>
    </row>
    <row r="408" spans="1:12" ht="11.25" customHeight="1">
      <c r="A408" s="66"/>
      <c r="B408" s="66"/>
      <c r="C408" s="66"/>
      <c r="D408" s="35"/>
      <c r="E408" s="35"/>
      <c r="F408" s="35"/>
      <c r="G408" s="35"/>
      <c r="H408" s="35"/>
      <c r="I408" s="35"/>
      <c r="J408" s="35"/>
      <c r="K408" s="35"/>
      <c r="L408" s="35"/>
    </row>
    <row r="409" spans="1:12" ht="11.25" customHeight="1">
      <c r="A409" s="66"/>
      <c r="B409" s="66"/>
      <c r="C409" s="66"/>
      <c r="D409" s="35"/>
      <c r="E409" s="35"/>
      <c r="F409" s="35"/>
      <c r="G409" s="35"/>
      <c r="H409" s="35"/>
      <c r="I409" s="35"/>
      <c r="J409" s="35"/>
      <c r="K409" s="35"/>
      <c r="L409" s="35"/>
    </row>
    <row r="410" spans="1:12" ht="11.25" customHeight="1">
      <c r="A410" s="66"/>
      <c r="B410" s="66"/>
      <c r="C410" s="66"/>
      <c r="D410" s="35"/>
      <c r="E410" s="35"/>
      <c r="F410" s="35"/>
      <c r="G410" s="35"/>
      <c r="H410" s="35"/>
      <c r="I410" s="35"/>
      <c r="J410" s="35"/>
      <c r="K410" s="35"/>
      <c r="L410" s="35"/>
    </row>
    <row r="411" spans="1:12" ht="11.25" customHeight="1">
      <c r="A411" s="66"/>
      <c r="B411" s="66"/>
      <c r="C411" s="66"/>
      <c r="D411" s="35"/>
      <c r="E411" s="35"/>
      <c r="F411" s="35"/>
      <c r="G411" s="35"/>
      <c r="H411" s="35"/>
      <c r="I411" s="35"/>
      <c r="J411" s="35"/>
      <c r="K411" s="35"/>
      <c r="L411" s="35"/>
    </row>
    <row r="412" spans="1:12" ht="11.25" customHeight="1">
      <c r="A412" s="66"/>
      <c r="B412" s="66"/>
      <c r="C412" s="66"/>
      <c r="D412" s="35"/>
      <c r="E412" s="35"/>
      <c r="F412" s="35"/>
      <c r="G412" s="35"/>
      <c r="H412" s="35"/>
      <c r="I412" s="35"/>
      <c r="J412" s="35"/>
      <c r="K412" s="35"/>
      <c r="L412" s="35"/>
    </row>
    <row r="413" spans="1:12" ht="11.25" customHeight="1">
      <c r="A413" s="66"/>
      <c r="B413" s="66"/>
      <c r="C413" s="66"/>
      <c r="D413" s="35"/>
      <c r="E413" s="35"/>
      <c r="F413" s="35"/>
      <c r="G413" s="35"/>
      <c r="H413" s="35"/>
      <c r="I413" s="35"/>
      <c r="J413" s="35"/>
      <c r="K413" s="35"/>
      <c r="L413" s="35"/>
    </row>
    <row r="414" spans="1:12" ht="11.25" customHeight="1">
      <c r="A414" s="66"/>
      <c r="B414" s="66"/>
      <c r="C414" s="66"/>
      <c r="D414" s="35"/>
      <c r="E414" s="35"/>
      <c r="F414" s="35"/>
      <c r="G414" s="35"/>
      <c r="H414" s="35"/>
      <c r="I414" s="35"/>
      <c r="J414" s="35"/>
      <c r="K414" s="35"/>
      <c r="L414" s="35"/>
    </row>
    <row r="415" spans="1:12" ht="11.25" customHeight="1">
      <c r="A415" s="66"/>
      <c r="B415" s="66"/>
      <c r="C415" s="66"/>
      <c r="D415" s="35"/>
      <c r="E415" s="35"/>
      <c r="F415" s="35"/>
      <c r="G415" s="35"/>
      <c r="H415" s="35"/>
      <c r="I415" s="35"/>
      <c r="J415" s="35"/>
      <c r="K415" s="35"/>
      <c r="L415" s="35"/>
    </row>
    <row r="416" spans="1:12" ht="11.25" customHeight="1">
      <c r="A416" s="66"/>
      <c r="B416" s="66"/>
      <c r="C416" s="66"/>
      <c r="D416" s="35"/>
      <c r="E416" s="35"/>
      <c r="F416" s="35"/>
      <c r="G416" s="35"/>
      <c r="H416" s="35"/>
      <c r="I416" s="35"/>
      <c r="J416" s="35"/>
      <c r="K416" s="35"/>
      <c r="L416" s="35"/>
    </row>
    <row r="417" spans="1:12" ht="11.25" customHeight="1">
      <c r="A417" s="66"/>
      <c r="B417" s="66"/>
      <c r="C417" s="66"/>
      <c r="D417" s="35"/>
      <c r="E417" s="35"/>
      <c r="F417" s="35"/>
      <c r="G417" s="35"/>
      <c r="H417" s="35"/>
      <c r="I417" s="35"/>
      <c r="J417" s="35"/>
      <c r="K417" s="35"/>
      <c r="L417" s="35"/>
    </row>
    <row r="418" spans="1:12" ht="11.25" customHeight="1">
      <c r="A418" s="66"/>
      <c r="B418" s="66"/>
      <c r="C418" s="66"/>
      <c r="D418" s="35"/>
      <c r="E418" s="35"/>
      <c r="F418" s="35"/>
      <c r="G418" s="35"/>
      <c r="H418" s="35"/>
      <c r="I418" s="35"/>
      <c r="J418" s="35"/>
      <c r="K418" s="35"/>
      <c r="L418" s="35"/>
    </row>
    <row r="419" spans="1:12" ht="11.25" customHeight="1">
      <c r="A419" s="66"/>
      <c r="B419" s="66"/>
      <c r="C419" s="66"/>
      <c r="D419" s="35"/>
      <c r="E419" s="35"/>
      <c r="F419" s="35"/>
      <c r="G419" s="35"/>
      <c r="H419" s="35"/>
      <c r="I419" s="35"/>
      <c r="J419" s="35"/>
      <c r="K419" s="35"/>
      <c r="L419" s="35"/>
    </row>
    <row r="420" spans="1:12" ht="11.25" customHeight="1">
      <c r="A420" s="66"/>
      <c r="B420" s="66"/>
      <c r="C420" s="66"/>
      <c r="D420" s="35"/>
      <c r="E420" s="35"/>
      <c r="F420" s="35"/>
      <c r="G420" s="35"/>
      <c r="H420" s="35"/>
      <c r="I420" s="35"/>
      <c r="J420" s="35"/>
      <c r="K420" s="35"/>
      <c r="L420" s="35"/>
    </row>
    <row r="421" spans="1:12" ht="11.25" customHeight="1">
      <c r="A421" s="66"/>
      <c r="B421" s="66"/>
      <c r="C421" s="66"/>
      <c r="D421" s="35"/>
      <c r="E421" s="35"/>
      <c r="F421" s="35"/>
      <c r="G421" s="35"/>
      <c r="H421" s="35"/>
      <c r="I421" s="35"/>
      <c r="J421" s="35"/>
      <c r="K421" s="35"/>
      <c r="L421" s="35"/>
    </row>
    <row r="422" spans="1:12" ht="11.25" customHeight="1">
      <c r="A422" s="66"/>
      <c r="B422" s="66"/>
      <c r="C422" s="66"/>
      <c r="D422" s="35"/>
      <c r="E422" s="35"/>
      <c r="F422" s="35"/>
      <c r="G422" s="35"/>
      <c r="H422" s="35"/>
      <c r="I422" s="35"/>
      <c r="J422" s="35"/>
      <c r="K422" s="35"/>
      <c r="L422" s="35"/>
    </row>
    <row r="423" spans="1:12" ht="11.25" customHeight="1">
      <c r="A423" s="66"/>
      <c r="B423" s="66"/>
      <c r="C423" s="66"/>
      <c r="D423" s="35"/>
      <c r="E423" s="35"/>
      <c r="F423" s="35"/>
      <c r="G423" s="35"/>
      <c r="H423" s="35"/>
      <c r="I423" s="35"/>
      <c r="J423" s="35"/>
      <c r="K423" s="35"/>
      <c r="L423" s="35"/>
    </row>
    <row r="424" spans="1:12" ht="11.25" customHeight="1">
      <c r="A424" s="66"/>
      <c r="B424" s="66"/>
      <c r="C424" s="66"/>
      <c r="D424" s="35"/>
      <c r="E424" s="35"/>
      <c r="F424" s="35"/>
      <c r="G424" s="35"/>
      <c r="H424" s="35"/>
      <c r="I424" s="35"/>
      <c r="J424" s="35"/>
      <c r="K424" s="35"/>
      <c r="L424" s="35"/>
    </row>
    <row r="425" spans="1:12" ht="11.25" customHeight="1">
      <c r="A425" s="66"/>
      <c r="B425" s="66"/>
      <c r="C425" s="66"/>
      <c r="D425" s="35"/>
      <c r="E425" s="35"/>
      <c r="F425" s="35"/>
      <c r="G425" s="35"/>
      <c r="H425" s="35"/>
      <c r="I425" s="35"/>
      <c r="J425" s="35"/>
      <c r="K425" s="35"/>
      <c r="L425" s="35"/>
    </row>
    <row r="426" spans="1:12" ht="11.25" customHeight="1">
      <c r="A426" s="66"/>
      <c r="B426" s="66"/>
      <c r="C426" s="66"/>
      <c r="D426" s="35"/>
      <c r="E426" s="35"/>
      <c r="F426" s="35"/>
      <c r="G426" s="35"/>
      <c r="H426" s="35"/>
      <c r="I426" s="35"/>
      <c r="J426" s="35"/>
      <c r="K426" s="35"/>
      <c r="L426" s="35"/>
    </row>
    <row r="427" spans="1:12" ht="11.25" customHeight="1">
      <c r="A427" s="66"/>
      <c r="B427" s="66"/>
      <c r="C427" s="66"/>
      <c r="D427" s="35"/>
      <c r="E427" s="35"/>
      <c r="F427" s="35"/>
      <c r="G427" s="35"/>
      <c r="H427" s="35"/>
      <c r="I427" s="35"/>
      <c r="J427" s="35"/>
      <c r="K427" s="35"/>
      <c r="L427" s="35"/>
    </row>
    <row r="428" spans="1:12" ht="11.25" customHeight="1">
      <c r="A428" s="66"/>
      <c r="B428" s="66"/>
      <c r="C428" s="66"/>
      <c r="D428" s="35"/>
      <c r="E428" s="35"/>
      <c r="F428" s="35"/>
      <c r="G428" s="35"/>
      <c r="H428" s="35"/>
      <c r="I428" s="35"/>
      <c r="J428" s="35"/>
      <c r="K428" s="35"/>
      <c r="L428" s="35"/>
    </row>
    <row r="429" spans="1:12" ht="11.25" customHeight="1">
      <c r="A429" s="66"/>
      <c r="B429" s="66"/>
      <c r="C429" s="66"/>
      <c r="D429" s="35"/>
      <c r="E429" s="35"/>
      <c r="F429" s="35"/>
      <c r="G429" s="35"/>
      <c r="H429" s="35"/>
      <c r="I429" s="35"/>
      <c r="J429" s="35"/>
      <c r="K429" s="35"/>
      <c r="L429" s="35"/>
    </row>
    <row r="430" spans="1:12" ht="11.25" customHeight="1">
      <c r="A430" s="66"/>
      <c r="B430" s="66"/>
      <c r="C430" s="66"/>
      <c r="D430" s="35"/>
      <c r="E430" s="35"/>
      <c r="F430" s="35"/>
      <c r="G430" s="35"/>
      <c r="H430" s="35"/>
      <c r="I430" s="35"/>
      <c r="J430" s="35"/>
      <c r="K430" s="35"/>
      <c r="L430" s="35"/>
    </row>
    <row r="431" spans="1:12" ht="11.25" customHeight="1">
      <c r="A431" s="66"/>
      <c r="B431" s="66"/>
      <c r="C431" s="66"/>
      <c r="D431" s="35"/>
      <c r="E431" s="35"/>
      <c r="F431" s="35"/>
      <c r="G431" s="35"/>
      <c r="H431" s="35"/>
      <c r="I431" s="35"/>
      <c r="J431" s="35"/>
      <c r="K431" s="35"/>
      <c r="L431" s="35"/>
    </row>
    <row r="432" spans="1:12" ht="11.25" customHeight="1">
      <c r="A432" s="66"/>
      <c r="B432" s="66"/>
      <c r="C432" s="66"/>
      <c r="D432" s="35"/>
      <c r="E432" s="35"/>
      <c r="F432" s="35"/>
      <c r="G432" s="35"/>
      <c r="H432" s="35"/>
      <c r="I432" s="35"/>
      <c r="J432" s="35"/>
      <c r="K432" s="35"/>
      <c r="L432" s="35"/>
    </row>
    <row r="433" spans="1:12" ht="11.25" customHeight="1">
      <c r="A433" s="66"/>
      <c r="B433" s="66"/>
      <c r="C433" s="66"/>
      <c r="D433" s="35"/>
      <c r="E433" s="35"/>
      <c r="F433" s="35"/>
      <c r="G433" s="35"/>
      <c r="H433" s="35"/>
      <c r="I433" s="35"/>
      <c r="J433" s="35"/>
      <c r="K433" s="35"/>
      <c r="L433" s="35"/>
    </row>
    <row r="434" spans="1:12" ht="11.25" customHeight="1">
      <c r="A434" s="66"/>
      <c r="B434" s="66"/>
      <c r="C434" s="66"/>
      <c r="D434" s="35"/>
      <c r="E434" s="35"/>
      <c r="F434" s="35"/>
      <c r="G434" s="35"/>
      <c r="H434" s="35"/>
      <c r="I434" s="35"/>
      <c r="J434" s="35"/>
      <c r="K434" s="35"/>
      <c r="L434" s="35"/>
    </row>
    <row r="435" spans="1:12" ht="11.25" customHeight="1">
      <c r="A435" s="66"/>
      <c r="B435" s="66"/>
      <c r="C435" s="66"/>
      <c r="D435" s="35"/>
      <c r="E435" s="35"/>
      <c r="F435" s="35"/>
      <c r="G435" s="35"/>
      <c r="H435" s="35"/>
      <c r="I435" s="35"/>
      <c r="J435" s="35"/>
      <c r="K435" s="35"/>
      <c r="L435" s="35"/>
    </row>
    <row r="436" spans="1:12" ht="11.25" customHeight="1">
      <c r="A436" s="66"/>
      <c r="B436" s="66"/>
      <c r="C436" s="66"/>
      <c r="D436" s="35"/>
      <c r="E436" s="35"/>
      <c r="F436" s="35"/>
      <c r="G436" s="35"/>
      <c r="H436" s="35"/>
      <c r="I436" s="35"/>
      <c r="J436" s="35"/>
      <c r="K436" s="35"/>
      <c r="L436" s="35"/>
    </row>
    <row r="437" spans="1:12" ht="11.25" customHeight="1">
      <c r="A437" s="66"/>
      <c r="B437" s="66"/>
      <c r="C437" s="66"/>
      <c r="D437" s="35"/>
      <c r="E437" s="35"/>
      <c r="F437" s="35"/>
      <c r="G437" s="35"/>
      <c r="H437" s="35"/>
      <c r="I437" s="35"/>
      <c r="J437" s="35"/>
      <c r="K437" s="35"/>
      <c r="L437" s="35"/>
    </row>
    <row r="438" spans="1:12" ht="11.25" customHeight="1">
      <c r="A438" s="66"/>
      <c r="B438" s="66"/>
      <c r="C438" s="66"/>
      <c r="D438" s="35"/>
      <c r="E438" s="35"/>
      <c r="F438" s="35"/>
      <c r="G438" s="35"/>
      <c r="H438" s="35"/>
      <c r="I438" s="35"/>
      <c r="J438" s="35"/>
      <c r="K438" s="35"/>
      <c r="L438" s="35"/>
    </row>
    <row r="439" spans="1:12" ht="11.25" customHeight="1">
      <c r="A439" s="66"/>
      <c r="B439" s="66"/>
      <c r="C439" s="66"/>
      <c r="D439" s="35"/>
      <c r="E439" s="35"/>
      <c r="F439" s="35"/>
      <c r="G439" s="35"/>
      <c r="H439" s="35"/>
      <c r="I439" s="35"/>
      <c r="J439" s="35"/>
      <c r="K439" s="35"/>
      <c r="L439" s="35"/>
    </row>
    <row r="440" spans="1:12" ht="11.25" customHeight="1">
      <c r="A440" s="66"/>
      <c r="B440" s="66"/>
      <c r="C440" s="66"/>
      <c r="D440" s="35"/>
      <c r="E440" s="35"/>
      <c r="F440" s="35"/>
      <c r="G440" s="35"/>
      <c r="H440" s="35"/>
      <c r="I440" s="35"/>
      <c r="J440" s="35"/>
      <c r="K440" s="35"/>
      <c r="L440" s="35"/>
    </row>
    <row r="441" spans="1:12" ht="11.25" customHeight="1">
      <c r="A441" s="66"/>
      <c r="B441" s="66"/>
      <c r="C441" s="66"/>
      <c r="D441" s="35"/>
      <c r="E441" s="35"/>
      <c r="F441" s="35"/>
      <c r="G441" s="35"/>
      <c r="H441" s="35"/>
      <c r="I441" s="35"/>
      <c r="J441" s="35"/>
      <c r="K441" s="35"/>
      <c r="L441" s="35"/>
    </row>
    <row r="442" spans="1:12" ht="11.25" customHeight="1">
      <c r="A442" s="66"/>
      <c r="B442" s="66"/>
      <c r="C442" s="66"/>
      <c r="D442" s="35"/>
      <c r="E442" s="35"/>
      <c r="F442" s="35"/>
      <c r="G442" s="35"/>
      <c r="H442" s="35"/>
      <c r="I442" s="35"/>
      <c r="J442" s="35"/>
      <c r="K442" s="35"/>
      <c r="L442" s="35"/>
    </row>
    <row r="443" spans="1:12" ht="11.25" customHeight="1">
      <c r="A443" s="66"/>
      <c r="B443" s="66"/>
      <c r="C443" s="66"/>
      <c r="D443" s="35"/>
      <c r="E443" s="35"/>
      <c r="F443" s="35"/>
      <c r="G443" s="35"/>
      <c r="H443" s="35"/>
      <c r="I443" s="35"/>
      <c r="J443" s="35"/>
      <c r="K443" s="35"/>
      <c r="L443" s="35"/>
    </row>
    <row r="444" spans="1:12" ht="11.25" customHeight="1">
      <c r="A444" s="66"/>
      <c r="B444" s="66"/>
      <c r="C444" s="66"/>
      <c r="D444" s="35"/>
      <c r="E444" s="35"/>
      <c r="F444" s="35"/>
      <c r="G444" s="35"/>
      <c r="H444" s="35"/>
      <c r="I444" s="35"/>
      <c r="J444" s="35"/>
      <c r="K444" s="35"/>
      <c r="L444" s="35"/>
    </row>
    <row r="445" spans="1:12" ht="11.25" customHeight="1">
      <c r="A445" s="66"/>
      <c r="B445" s="66"/>
      <c r="C445" s="66"/>
      <c r="D445" s="35"/>
      <c r="E445" s="35"/>
      <c r="F445" s="35"/>
      <c r="G445" s="35"/>
      <c r="H445" s="35"/>
      <c r="I445" s="35"/>
      <c r="J445" s="35"/>
      <c r="K445" s="35"/>
      <c r="L445" s="35"/>
    </row>
    <row r="446" spans="1:12" ht="11.25" customHeight="1">
      <c r="A446" s="66"/>
      <c r="B446" s="66"/>
      <c r="C446" s="66"/>
      <c r="D446" s="35"/>
      <c r="E446" s="35"/>
      <c r="F446" s="35"/>
      <c r="G446" s="35"/>
      <c r="H446" s="35"/>
      <c r="I446" s="35"/>
      <c r="J446" s="35"/>
      <c r="K446" s="35"/>
      <c r="L446" s="35"/>
    </row>
    <row r="447" spans="1:12" ht="11.25" customHeight="1">
      <c r="A447" s="66"/>
      <c r="B447" s="66"/>
      <c r="C447" s="66"/>
      <c r="D447" s="35"/>
      <c r="E447" s="35"/>
      <c r="F447" s="35"/>
      <c r="G447" s="35"/>
      <c r="H447" s="35"/>
      <c r="I447" s="35"/>
      <c r="J447" s="35"/>
      <c r="K447" s="35"/>
      <c r="L447" s="35"/>
    </row>
    <row r="448" spans="1:12" ht="11.25" customHeight="1">
      <c r="A448" s="66"/>
      <c r="B448" s="66"/>
      <c r="C448" s="66"/>
      <c r="D448" s="35"/>
      <c r="E448" s="35"/>
      <c r="F448" s="35"/>
      <c r="G448" s="35"/>
      <c r="H448" s="35"/>
      <c r="I448" s="35"/>
      <c r="J448" s="35"/>
      <c r="K448" s="35"/>
      <c r="L448" s="35"/>
    </row>
    <row r="449" spans="1:12" ht="11.25" customHeight="1">
      <c r="A449" s="66"/>
      <c r="B449" s="66"/>
      <c r="C449" s="66"/>
      <c r="D449" s="35"/>
      <c r="E449" s="35"/>
      <c r="F449" s="35"/>
      <c r="G449" s="35"/>
      <c r="H449" s="35"/>
      <c r="I449" s="35"/>
      <c r="J449" s="35"/>
      <c r="K449" s="35"/>
      <c r="L449" s="35"/>
    </row>
    <row r="450" spans="1:12" ht="11.25" customHeight="1">
      <c r="A450" s="66"/>
      <c r="B450" s="66"/>
      <c r="C450" s="66"/>
      <c r="D450" s="35"/>
      <c r="E450" s="35"/>
      <c r="F450" s="35"/>
      <c r="G450" s="35"/>
      <c r="H450" s="35"/>
      <c r="I450" s="35"/>
      <c r="J450" s="35"/>
      <c r="K450" s="35"/>
      <c r="L450" s="35"/>
    </row>
    <row r="451" spans="1:12" ht="11.25" customHeight="1">
      <c r="A451" s="66"/>
      <c r="B451" s="66"/>
      <c r="C451" s="66"/>
      <c r="D451" s="35"/>
      <c r="E451" s="35"/>
      <c r="F451" s="35"/>
      <c r="G451" s="35"/>
      <c r="H451" s="35"/>
      <c r="I451" s="35"/>
      <c r="J451" s="35"/>
      <c r="K451" s="35"/>
      <c r="L451" s="35"/>
    </row>
    <row r="452" spans="1:12" ht="11.25" customHeight="1">
      <c r="A452" s="66"/>
      <c r="B452" s="66"/>
      <c r="C452" s="66"/>
      <c r="D452" s="35"/>
      <c r="E452" s="35"/>
      <c r="F452" s="35"/>
      <c r="G452" s="35"/>
      <c r="H452" s="35"/>
      <c r="I452" s="35"/>
      <c r="J452" s="35"/>
      <c r="K452" s="35"/>
      <c r="L452" s="35"/>
    </row>
    <row r="453" spans="1:12" ht="11.25" customHeight="1">
      <c r="A453" s="66"/>
      <c r="B453" s="66"/>
      <c r="C453" s="66"/>
      <c r="D453" s="35"/>
      <c r="E453" s="35"/>
      <c r="F453" s="35"/>
      <c r="G453" s="35"/>
      <c r="H453" s="35"/>
      <c r="I453" s="35"/>
      <c r="J453" s="35"/>
      <c r="K453" s="35"/>
      <c r="L453" s="35"/>
    </row>
    <row r="454" spans="1:12" ht="11.25" customHeight="1">
      <c r="A454" s="66"/>
      <c r="B454" s="66"/>
      <c r="C454" s="66"/>
      <c r="D454" s="35"/>
      <c r="E454" s="35"/>
      <c r="F454" s="35"/>
      <c r="G454" s="35"/>
      <c r="H454" s="35"/>
      <c r="I454" s="35"/>
      <c r="J454" s="35"/>
      <c r="K454" s="35"/>
      <c r="L454" s="35"/>
    </row>
    <row r="455" spans="1:12" ht="11.25" customHeight="1">
      <c r="A455" s="66"/>
      <c r="B455" s="66"/>
      <c r="C455" s="66"/>
      <c r="D455" s="35"/>
      <c r="E455" s="35"/>
      <c r="F455" s="35"/>
      <c r="G455" s="35"/>
      <c r="H455" s="35"/>
      <c r="I455" s="35"/>
      <c r="J455" s="35"/>
      <c r="K455" s="35"/>
      <c r="L455" s="35"/>
    </row>
    <row r="456" spans="1:12" ht="11.25" customHeight="1">
      <c r="A456" s="66"/>
      <c r="B456" s="66"/>
      <c r="C456" s="66"/>
      <c r="D456" s="35"/>
      <c r="E456" s="35"/>
      <c r="F456" s="35"/>
      <c r="G456" s="35"/>
      <c r="H456" s="35"/>
      <c r="I456" s="35"/>
      <c r="J456" s="35"/>
      <c r="K456" s="35"/>
      <c r="L456" s="35"/>
    </row>
    <row r="457" spans="1:12" ht="11.25" customHeight="1">
      <c r="A457" s="66"/>
      <c r="B457" s="66"/>
      <c r="C457" s="66"/>
      <c r="D457" s="35"/>
      <c r="E457" s="35"/>
      <c r="F457" s="35"/>
      <c r="G457" s="35"/>
      <c r="H457" s="35"/>
      <c r="I457" s="35"/>
      <c r="J457" s="35"/>
      <c r="K457" s="35"/>
      <c r="L457" s="35"/>
    </row>
    <row r="458" spans="1:12" s="46" customFormat="1" ht="11.25" customHeight="1">
      <c r="A458" s="67"/>
      <c r="B458" s="67"/>
      <c r="C458" s="67"/>
      <c r="D458" s="37"/>
      <c r="E458" s="37"/>
      <c r="F458" s="37"/>
      <c r="G458" s="37"/>
      <c r="H458" s="37"/>
      <c r="I458" s="37"/>
      <c r="J458" s="37"/>
      <c r="K458" s="37"/>
      <c r="L458" s="37"/>
    </row>
    <row r="459" spans="1:12" ht="11.25" customHeight="1">
      <c r="A459" s="66"/>
      <c r="B459" s="66"/>
      <c r="C459" s="66"/>
      <c r="D459" s="35"/>
      <c r="E459" s="35"/>
      <c r="F459" s="35"/>
      <c r="G459" s="35"/>
      <c r="H459" s="35"/>
      <c r="I459" s="35"/>
      <c r="J459" s="35"/>
      <c r="K459" s="35"/>
      <c r="L459" s="35"/>
    </row>
    <row r="460" spans="1:12" s="46" customFormat="1" ht="11.25" customHeight="1">
      <c r="A460" s="67"/>
      <c r="B460" s="67"/>
      <c r="C460" s="67"/>
      <c r="D460" s="37"/>
      <c r="E460" s="37"/>
      <c r="F460" s="37"/>
      <c r="G460" s="37"/>
      <c r="H460" s="37"/>
      <c r="I460" s="37"/>
      <c r="J460" s="37"/>
      <c r="K460" s="37"/>
      <c r="L460" s="37"/>
    </row>
    <row r="461" spans="1:12" ht="11.25" customHeight="1">
      <c r="A461" s="66"/>
      <c r="B461" s="66"/>
      <c r="C461" s="66"/>
      <c r="D461" s="35"/>
      <c r="E461" s="35"/>
      <c r="F461" s="35"/>
      <c r="G461" s="35"/>
      <c r="H461" s="35"/>
      <c r="I461" s="35"/>
      <c r="J461" s="35"/>
      <c r="K461" s="35"/>
      <c r="L461" s="35"/>
    </row>
    <row r="462" spans="1:12" ht="11.25" customHeight="1">
      <c r="A462" s="66"/>
      <c r="B462" s="66"/>
      <c r="C462" s="66"/>
      <c r="D462" s="35"/>
      <c r="E462" s="35"/>
      <c r="F462" s="35"/>
      <c r="G462" s="35"/>
      <c r="H462" s="35"/>
      <c r="I462" s="35"/>
      <c r="J462" s="35"/>
      <c r="K462" s="35"/>
      <c r="L462" s="35"/>
    </row>
    <row r="463" spans="1:12" ht="11.25" customHeight="1">
      <c r="A463" s="66"/>
      <c r="B463" s="66"/>
      <c r="C463" s="66"/>
      <c r="D463" s="35"/>
      <c r="E463" s="35"/>
      <c r="F463" s="35"/>
      <c r="G463" s="35"/>
      <c r="H463" s="35"/>
      <c r="I463" s="35"/>
      <c r="J463" s="35"/>
      <c r="K463" s="35"/>
      <c r="L463" s="35"/>
    </row>
    <row r="464" spans="1:12" ht="11.25" customHeight="1">
      <c r="A464" s="66"/>
      <c r="B464" s="66"/>
      <c r="C464" s="66"/>
      <c r="D464" s="35"/>
      <c r="E464" s="35"/>
      <c r="F464" s="35"/>
      <c r="G464" s="35"/>
      <c r="H464" s="35"/>
      <c r="I464" s="35"/>
      <c r="J464" s="35"/>
      <c r="K464" s="35"/>
      <c r="L464" s="35"/>
    </row>
    <row r="465" spans="1:12" ht="11.25" customHeight="1">
      <c r="A465" s="66"/>
      <c r="B465" s="66"/>
      <c r="C465" s="66"/>
      <c r="D465" s="35"/>
      <c r="E465" s="35"/>
      <c r="F465" s="35"/>
      <c r="G465" s="35"/>
      <c r="H465" s="35"/>
      <c r="I465" s="35"/>
      <c r="J465" s="35"/>
      <c r="K465" s="35"/>
      <c r="L465" s="35"/>
    </row>
    <row r="466" spans="1:12" ht="11.25" customHeight="1">
      <c r="A466" s="66"/>
      <c r="B466" s="66"/>
      <c r="C466" s="66"/>
      <c r="D466" s="35"/>
      <c r="E466" s="35"/>
      <c r="F466" s="35"/>
      <c r="G466" s="35"/>
      <c r="H466" s="35"/>
      <c r="I466" s="35"/>
      <c r="J466" s="35"/>
      <c r="K466" s="35"/>
      <c r="L466" s="35"/>
    </row>
    <row r="467" spans="1:12" ht="11.25" customHeight="1">
      <c r="A467" s="66"/>
      <c r="B467" s="66"/>
      <c r="C467" s="66"/>
      <c r="D467" s="35"/>
      <c r="E467" s="35"/>
      <c r="F467" s="35"/>
      <c r="G467" s="35"/>
      <c r="H467" s="35"/>
      <c r="I467" s="35"/>
      <c r="J467" s="35"/>
      <c r="K467" s="35"/>
      <c r="L467" s="35"/>
    </row>
    <row r="468" spans="1:12" ht="11.25" customHeight="1">
      <c r="A468" s="66"/>
      <c r="B468" s="66"/>
      <c r="C468" s="66"/>
      <c r="D468" s="35"/>
      <c r="E468" s="35"/>
      <c r="F468" s="35"/>
      <c r="G468" s="35"/>
      <c r="H468" s="35"/>
      <c r="I468" s="35"/>
      <c r="J468" s="35"/>
      <c r="K468" s="35"/>
      <c r="L468" s="35"/>
    </row>
    <row r="469" spans="1:12" ht="11.25" customHeight="1">
      <c r="A469" s="66"/>
      <c r="B469" s="66"/>
      <c r="C469" s="66"/>
      <c r="D469" s="35"/>
      <c r="E469" s="35"/>
      <c r="F469" s="35"/>
      <c r="G469" s="35"/>
      <c r="H469" s="35"/>
      <c r="I469" s="35"/>
      <c r="J469" s="35"/>
      <c r="K469" s="35"/>
      <c r="L469" s="35"/>
    </row>
    <row r="470" spans="1:12" ht="11.25" customHeight="1">
      <c r="A470" s="66"/>
      <c r="B470" s="66"/>
      <c r="C470" s="66"/>
      <c r="D470" s="35"/>
      <c r="E470" s="35"/>
      <c r="F470" s="35"/>
      <c r="G470" s="35"/>
      <c r="H470" s="35"/>
      <c r="I470" s="35"/>
      <c r="J470" s="35"/>
      <c r="K470" s="35"/>
      <c r="L470" s="35"/>
    </row>
    <row r="471" spans="1:12" ht="11.25" customHeight="1">
      <c r="A471" s="66"/>
      <c r="B471" s="66"/>
      <c r="C471" s="66"/>
      <c r="D471" s="35"/>
      <c r="E471" s="35"/>
      <c r="F471" s="35"/>
      <c r="G471" s="35"/>
      <c r="H471" s="35"/>
      <c r="I471" s="35"/>
      <c r="J471" s="35"/>
      <c r="K471" s="35"/>
      <c r="L471" s="35"/>
    </row>
    <row r="472" spans="1:12" ht="11.25" customHeight="1">
      <c r="A472" s="66"/>
      <c r="B472" s="66"/>
      <c r="C472" s="66"/>
      <c r="D472" s="35"/>
      <c r="E472" s="35"/>
      <c r="F472" s="35"/>
      <c r="G472" s="35"/>
      <c r="H472" s="35"/>
      <c r="I472" s="35"/>
      <c r="J472" s="35"/>
      <c r="K472" s="35"/>
      <c r="L472" s="35"/>
    </row>
    <row r="473" spans="1:12" ht="11.25" customHeight="1">
      <c r="A473" s="66"/>
      <c r="B473" s="66"/>
      <c r="C473" s="66"/>
      <c r="D473" s="35"/>
      <c r="E473" s="35"/>
      <c r="F473" s="35"/>
      <c r="G473" s="35"/>
      <c r="H473" s="35"/>
      <c r="I473" s="35"/>
      <c r="J473" s="35"/>
      <c r="K473" s="35"/>
      <c r="L473" s="35"/>
    </row>
    <row r="474" spans="1:12" ht="11.25" customHeight="1">
      <c r="A474" s="66"/>
      <c r="B474" s="66"/>
      <c r="C474" s="66"/>
      <c r="D474" s="35"/>
      <c r="E474" s="35"/>
      <c r="F474" s="35"/>
      <c r="G474" s="35"/>
      <c r="H474" s="35"/>
      <c r="I474" s="35"/>
      <c r="J474" s="35"/>
      <c r="K474" s="35"/>
      <c r="L474" s="35"/>
    </row>
    <row r="475" spans="1:12" ht="11.25" customHeight="1">
      <c r="A475" s="66"/>
      <c r="B475" s="66"/>
      <c r="C475" s="66"/>
      <c r="D475" s="35"/>
      <c r="E475" s="35"/>
      <c r="F475" s="35"/>
      <c r="G475" s="35"/>
      <c r="H475" s="35"/>
      <c r="I475" s="35"/>
      <c r="J475" s="35"/>
      <c r="K475" s="35"/>
      <c r="L475" s="35"/>
    </row>
    <row r="476" spans="1:12" ht="11.25" customHeight="1">
      <c r="A476" s="66"/>
      <c r="B476" s="66"/>
      <c r="C476" s="66"/>
      <c r="D476" s="35"/>
      <c r="E476" s="35"/>
      <c r="F476" s="35"/>
      <c r="G476" s="35"/>
      <c r="H476" s="35"/>
      <c r="I476" s="35"/>
      <c r="J476" s="35"/>
      <c r="K476" s="35"/>
      <c r="L476" s="35"/>
    </row>
    <row r="477" spans="1:12" ht="11.25" customHeight="1">
      <c r="A477" s="66"/>
      <c r="B477" s="66"/>
      <c r="C477" s="66"/>
      <c r="D477" s="35"/>
      <c r="E477" s="35"/>
      <c r="F477" s="35"/>
      <c r="G477" s="35"/>
      <c r="H477" s="35"/>
      <c r="I477" s="35"/>
      <c r="J477" s="35"/>
      <c r="K477" s="35"/>
      <c r="L477" s="35"/>
    </row>
    <row r="478" spans="1:12" ht="11.25" customHeight="1">
      <c r="A478" s="66"/>
      <c r="B478" s="66"/>
      <c r="C478" s="66"/>
      <c r="D478" s="35"/>
      <c r="E478" s="35"/>
      <c r="F478" s="35"/>
      <c r="G478" s="35"/>
      <c r="H478" s="35"/>
      <c r="I478" s="35"/>
      <c r="J478" s="35"/>
      <c r="K478" s="35"/>
      <c r="L478" s="35"/>
    </row>
    <row r="479" spans="1:12" ht="11.25" customHeight="1">
      <c r="A479" s="66"/>
      <c r="B479" s="66"/>
      <c r="C479" s="66"/>
      <c r="D479" s="35"/>
      <c r="E479" s="35"/>
      <c r="F479" s="35"/>
      <c r="G479" s="35"/>
      <c r="H479" s="35"/>
      <c r="I479" s="35"/>
      <c r="J479" s="35"/>
      <c r="K479" s="35"/>
      <c r="L479" s="35"/>
    </row>
    <row r="480" spans="1:12" ht="11.25" customHeight="1">
      <c r="A480" s="66"/>
      <c r="B480" s="66"/>
      <c r="C480" s="66"/>
      <c r="D480" s="35"/>
      <c r="E480" s="35"/>
      <c r="F480" s="35"/>
      <c r="G480" s="35"/>
      <c r="H480" s="35"/>
      <c r="I480" s="35"/>
      <c r="J480" s="35"/>
      <c r="K480" s="35"/>
      <c r="L480" s="35"/>
    </row>
    <row r="481" spans="1:12" ht="11.25" customHeight="1">
      <c r="A481" s="66"/>
      <c r="B481" s="66"/>
      <c r="C481" s="66"/>
      <c r="D481" s="35"/>
      <c r="E481" s="35"/>
      <c r="F481" s="35"/>
      <c r="G481" s="35"/>
      <c r="H481" s="35"/>
      <c r="I481" s="35"/>
      <c r="J481" s="35"/>
      <c r="K481" s="35"/>
      <c r="L481" s="35"/>
    </row>
    <row r="482" spans="1:12" ht="11.25" customHeight="1">
      <c r="A482" s="66"/>
      <c r="B482" s="66"/>
      <c r="C482" s="66"/>
      <c r="D482" s="35"/>
      <c r="E482" s="35"/>
      <c r="F482" s="35"/>
      <c r="G482" s="35"/>
      <c r="H482" s="35"/>
      <c r="I482" s="35"/>
      <c r="J482" s="35"/>
      <c r="K482" s="35"/>
      <c r="L482" s="35"/>
    </row>
    <row r="483" spans="1:12" ht="11.25" customHeight="1">
      <c r="A483" s="66"/>
      <c r="B483" s="66"/>
      <c r="C483" s="66"/>
      <c r="D483" s="35"/>
      <c r="E483" s="35"/>
      <c r="F483" s="35"/>
      <c r="G483" s="35"/>
      <c r="H483" s="35"/>
      <c r="I483" s="35"/>
      <c r="J483" s="35"/>
      <c r="K483" s="35"/>
      <c r="L483" s="35"/>
    </row>
    <row r="484" spans="1:12" ht="11.25" customHeight="1">
      <c r="A484" s="66"/>
      <c r="B484" s="66"/>
      <c r="C484" s="66"/>
      <c r="D484" s="35"/>
      <c r="E484" s="35"/>
      <c r="F484" s="35"/>
      <c r="G484" s="35"/>
      <c r="H484" s="35"/>
      <c r="I484" s="35"/>
      <c r="J484" s="35"/>
      <c r="K484" s="35"/>
      <c r="L484" s="35"/>
    </row>
    <row r="485" spans="1:12" ht="11.25" customHeight="1">
      <c r="A485" s="66"/>
      <c r="B485" s="66"/>
      <c r="C485" s="66"/>
      <c r="D485" s="35"/>
      <c r="E485" s="35"/>
      <c r="F485" s="35"/>
      <c r="G485" s="35"/>
      <c r="H485" s="35"/>
      <c r="I485" s="35"/>
      <c r="J485" s="35"/>
      <c r="K485" s="35"/>
      <c r="L485" s="35"/>
    </row>
    <row r="486" spans="1:12" ht="11.25" customHeight="1">
      <c r="A486" s="66"/>
      <c r="B486" s="66"/>
      <c r="C486" s="66"/>
      <c r="D486" s="35"/>
      <c r="E486" s="35"/>
      <c r="F486" s="35"/>
      <c r="G486" s="35"/>
      <c r="H486" s="35"/>
      <c r="I486" s="35"/>
      <c r="J486" s="35"/>
      <c r="K486" s="35"/>
      <c r="L486" s="35"/>
    </row>
    <row r="487" spans="1:12" ht="11.25" customHeight="1">
      <c r="A487" s="66"/>
      <c r="B487" s="66"/>
      <c r="C487" s="66"/>
      <c r="D487" s="35"/>
      <c r="E487" s="35"/>
      <c r="F487" s="35"/>
      <c r="G487" s="35"/>
      <c r="H487" s="35"/>
      <c r="I487" s="35"/>
      <c r="J487" s="35"/>
      <c r="K487" s="35"/>
      <c r="L487" s="35"/>
    </row>
    <row r="488" spans="1:12" ht="11.25" customHeight="1">
      <c r="A488" s="66"/>
      <c r="B488" s="66"/>
      <c r="C488" s="66"/>
      <c r="D488" s="35"/>
      <c r="E488" s="35"/>
      <c r="F488" s="35"/>
      <c r="G488" s="35"/>
      <c r="H488" s="35"/>
      <c r="I488" s="35"/>
      <c r="J488" s="35"/>
      <c r="K488" s="35"/>
      <c r="L488" s="35"/>
    </row>
    <row r="489" spans="1:12" ht="11.25" customHeight="1">
      <c r="A489" s="66"/>
      <c r="B489" s="66"/>
      <c r="C489" s="66"/>
      <c r="D489" s="35"/>
      <c r="E489" s="35"/>
      <c r="F489" s="35"/>
      <c r="G489" s="35"/>
      <c r="H489" s="35"/>
      <c r="I489" s="35"/>
      <c r="J489" s="35"/>
      <c r="K489" s="35"/>
      <c r="L489" s="35"/>
    </row>
    <row r="490" spans="1:12" ht="11.25" customHeight="1">
      <c r="A490" s="66"/>
      <c r="B490" s="66"/>
      <c r="C490" s="66"/>
      <c r="D490" s="35"/>
      <c r="E490" s="35"/>
      <c r="F490" s="35"/>
      <c r="G490" s="35"/>
      <c r="H490" s="35"/>
      <c r="I490" s="35"/>
      <c r="J490" s="35"/>
      <c r="K490" s="35"/>
      <c r="L490" s="35"/>
    </row>
    <row r="491" spans="1:12" ht="11.25" customHeight="1">
      <c r="A491" s="66"/>
      <c r="B491" s="66"/>
      <c r="C491" s="66"/>
      <c r="D491" s="35"/>
      <c r="E491" s="35"/>
      <c r="F491" s="35"/>
      <c r="G491" s="35"/>
      <c r="H491" s="35"/>
      <c r="I491" s="35"/>
      <c r="J491" s="35"/>
      <c r="K491" s="35"/>
      <c r="L491" s="35"/>
    </row>
    <row r="492" spans="1:12" ht="11.25" customHeight="1">
      <c r="A492" s="66"/>
      <c r="B492" s="66"/>
      <c r="C492" s="66"/>
      <c r="D492" s="35"/>
      <c r="E492" s="35"/>
      <c r="F492" s="35"/>
      <c r="G492" s="35"/>
      <c r="H492" s="35"/>
      <c r="I492" s="35"/>
      <c r="J492" s="35"/>
      <c r="K492" s="35"/>
      <c r="L492" s="35"/>
    </row>
    <row r="493" spans="1:12" ht="11.25" customHeight="1">
      <c r="A493" s="66"/>
      <c r="B493" s="66"/>
      <c r="C493" s="66"/>
      <c r="D493" s="35"/>
      <c r="E493" s="35"/>
      <c r="F493" s="35"/>
      <c r="G493" s="35"/>
      <c r="H493" s="35"/>
      <c r="I493" s="35"/>
      <c r="J493" s="35"/>
      <c r="K493" s="35"/>
      <c r="L493" s="35"/>
    </row>
    <row r="494" spans="1:12" ht="11.25" customHeight="1">
      <c r="A494" s="66"/>
      <c r="B494" s="66"/>
      <c r="C494" s="66"/>
      <c r="D494" s="35"/>
      <c r="E494" s="35"/>
      <c r="F494" s="35"/>
      <c r="G494" s="35"/>
      <c r="H494" s="35"/>
      <c r="I494" s="35"/>
      <c r="J494" s="35"/>
      <c r="K494" s="35"/>
      <c r="L494" s="35"/>
    </row>
    <row r="495" spans="1:12" ht="11.25" customHeight="1">
      <c r="A495" s="66"/>
      <c r="B495" s="66"/>
      <c r="C495" s="66"/>
      <c r="D495" s="35"/>
      <c r="E495" s="35"/>
      <c r="F495" s="35"/>
      <c r="G495" s="35"/>
      <c r="H495" s="35"/>
      <c r="I495" s="35"/>
      <c r="J495" s="35"/>
      <c r="K495" s="35"/>
      <c r="L495" s="35"/>
    </row>
    <row r="496" spans="1:12" ht="11.25" customHeight="1">
      <c r="A496" s="66"/>
      <c r="B496" s="66"/>
      <c r="C496" s="66"/>
      <c r="D496" s="35"/>
      <c r="E496" s="35"/>
      <c r="F496" s="35"/>
      <c r="G496" s="35"/>
      <c r="H496" s="35"/>
      <c r="I496" s="35"/>
      <c r="J496" s="35"/>
      <c r="K496" s="35"/>
      <c r="L496" s="35"/>
    </row>
    <row r="497" spans="1:12" ht="11.25" customHeight="1">
      <c r="A497" s="66"/>
      <c r="B497" s="66"/>
      <c r="C497" s="66"/>
      <c r="D497" s="35"/>
      <c r="E497" s="35"/>
      <c r="F497" s="35"/>
      <c r="G497" s="35"/>
      <c r="H497" s="35"/>
      <c r="I497" s="35"/>
      <c r="J497" s="35"/>
      <c r="K497" s="35"/>
      <c r="L497" s="35"/>
    </row>
    <row r="498" spans="1:12" ht="11.25" customHeight="1">
      <c r="A498" s="66"/>
      <c r="B498" s="66"/>
      <c r="C498" s="66"/>
      <c r="D498" s="35"/>
      <c r="E498" s="35"/>
      <c r="F498" s="35"/>
      <c r="G498" s="35"/>
      <c r="H498" s="35"/>
      <c r="I498" s="35"/>
      <c r="J498" s="35"/>
      <c r="K498" s="35"/>
      <c r="L498" s="35"/>
    </row>
    <row r="499" spans="1:12" ht="11.25" customHeight="1">
      <c r="A499" s="66"/>
      <c r="B499" s="66"/>
      <c r="C499" s="66"/>
      <c r="D499" s="35"/>
      <c r="E499" s="35"/>
      <c r="F499" s="35"/>
      <c r="G499" s="35"/>
      <c r="H499" s="35"/>
      <c r="I499" s="35"/>
      <c r="J499" s="35"/>
      <c r="K499" s="35"/>
      <c r="L499" s="35"/>
    </row>
    <row r="500" spans="1:12" ht="11.25" customHeight="1">
      <c r="A500" s="66"/>
      <c r="B500" s="66"/>
      <c r="C500" s="66"/>
      <c r="D500" s="35"/>
      <c r="E500" s="35"/>
      <c r="F500" s="35"/>
      <c r="G500" s="35"/>
      <c r="H500" s="35"/>
      <c r="I500" s="35"/>
      <c r="J500" s="35"/>
      <c r="K500" s="35"/>
      <c r="L500" s="35"/>
    </row>
    <row r="501" spans="1:12" ht="11.25" customHeight="1">
      <c r="A501" s="66"/>
      <c r="B501" s="66"/>
      <c r="C501" s="66"/>
      <c r="D501" s="35"/>
      <c r="E501" s="35"/>
      <c r="F501" s="35"/>
      <c r="G501" s="35"/>
      <c r="H501" s="35"/>
      <c r="I501" s="35"/>
      <c r="J501" s="35"/>
      <c r="K501" s="35"/>
      <c r="L501" s="35"/>
    </row>
    <row r="502" spans="1:12" ht="11.25" customHeight="1">
      <c r="A502" s="66"/>
      <c r="B502" s="66"/>
      <c r="C502" s="66"/>
      <c r="D502" s="35"/>
      <c r="E502" s="35"/>
      <c r="F502" s="35"/>
      <c r="G502" s="35"/>
      <c r="H502" s="35"/>
      <c r="I502" s="35"/>
      <c r="J502" s="35"/>
      <c r="K502" s="35"/>
      <c r="L502" s="35"/>
    </row>
    <row r="503" spans="1:12" ht="11.25" customHeight="1">
      <c r="A503" s="66"/>
      <c r="B503" s="66"/>
      <c r="C503" s="66"/>
      <c r="D503" s="35"/>
      <c r="E503" s="35"/>
      <c r="F503" s="35"/>
      <c r="G503" s="35"/>
      <c r="H503" s="35"/>
      <c r="I503" s="35"/>
      <c r="J503" s="35"/>
      <c r="K503" s="35"/>
      <c r="L503" s="35"/>
    </row>
    <row r="504" spans="1:12" ht="11.25" customHeight="1">
      <c r="A504" s="66"/>
      <c r="B504" s="66"/>
      <c r="C504" s="66"/>
      <c r="D504" s="35"/>
      <c r="E504" s="35"/>
      <c r="F504" s="35"/>
      <c r="G504" s="35"/>
      <c r="H504" s="35"/>
      <c r="I504" s="35"/>
      <c r="J504" s="35"/>
      <c r="K504" s="35"/>
      <c r="L504" s="35"/>
    </row>
    <row r="505" spans="1:12" ht="11.25" customHeight="1">
      <c r="A505" s="66"/>
      <c r="B505" s="66"/>
      <c r="C505" s="66"/>
      <c r="D505" s="35"/>
      <c r="E505" s="35"/>
      <c r="F505" s="35"/>
      <c r="G505" s="35"/>
      <c r="H505" s="35"/>
      <c r="I505" s="35"/>
      <c r="J505" s="35"/>
      <c r="K505" s="35"/>
      <c r="L505" s="35"/>
    </row>
    <row r="506" spans="1:12" ht="11.25" customHeight="1">
      <c r="A506" s="66"/>
      <c r="B506" s="66"/>
      <c r="C506" s="66"/>
      <c r="D506" s="35"/>
      <c r="E506" s="35"/>
      <c r="F506" s="35"/>
      <c r="G506" s="35"/>
      <c r="H506" s="35"/>
      <c r="I506" s="35"/>
      <c r="J506" s="35"/>
      <c r="K506" s="35"/>
      <c r="L506" s="35"/>
    </row>
    <row r="507" spans="1:12" ht="11.25" customHeight="1">
      <c r="A507" s="66"/>
      <c r="B507" s="66"/>
      <c r="C507" s="66"/>
      <c r="D507" s="35"/>
      <c r="E507" s="35"/>
      <c r="F507" s="35"/>
      <c r="G507" s="35"/>
      <c r="H507" s="35"/>
      <c r="I507" s="35"/>
      <c r="J507" s="35"/>
      <c r="K507" s="35"/>
      <c r="L507" s="35"/>
    </row>
    <row r="508" spans="1:12" ht="11.25" customHeight="1">
      <c r="A508" s="66"/>
      <c r="B508" s="66"/>
      <c r="C508" s="66"/>
      <c r="D508" s="35"/>
      <c r="E508" s="35"/>
      <c r="F508" s="35"/>
      <c r="G508" s="35"/>
      <c r="H508" s="35"/>
      <c r="I508" s="35"/>
      <c r="J508" s="35"/>
      <c r="K508" s="35"/>
      <c r="L508" s="35"/>
    </row>
    <row r="509" spans="1:12" ht="11.25" customHeight="1">
      <c r="A509" s="66"/>
      <c r="B509" s="66"/>
      <c r="C509" s="66"/>
      <c r="D509" s="35"/>
      <c r="E509" s="35"/>
      <c r="F509" s="35"/>
      <c r="G509" s="35"/>
      <c r="H509" s="35"/>
      <c r="I509" s="35"/>
      <c r="J509" s="35"/>
      <c r="K509" s="35"/>
      <c r="L509" s="35"/>
    </row>
    <row r="510" spans="1:12" ht="11.25" customHeight="1">
      <c r="A510" s="66"/>
      <c r="B510" s="66"/>
      <c r="C510" s="66"/>
      <c r="D510" s="35"/>
      <c r="E510" s="35"/>
      <c r="F510" s="35"/>
      <c r="G510" s="35"/>
      <c r="H510" s="35"/>
      <c r="I510" s="35"/>
      <c r="J510" s="35"/>
      <c r="K510" s="35"/>
      <c r="L510" s="35"/>
    </row>
    <row r="511" spans="1:12" ht="11.25" customHeight="1">
      <c r="A511" s="66"/>
      <c r="B511" s="66"/>
      <c r="C511" s="66"/>
      <c r="D511" s="35"/>
      <c r="E511" s="35"/>
      <c r="F511" s="35"/>
      <c r="G511" s="35"/>
      <c r="H511" s="35"/>
      <c r="I511" s="35"/>
      <c r="J511" s="35"/>
      <c r="K511" s="35"/>
      <c r="L511" s="35"/>
    </row>
    <row r="512" spans="1:12" ht="11.25" customHeight="1">
      <c r="A512" s="66"/>
      <c r="B512" s="66"/>
      <c r="C512" s="66"/>
      <c r="D512" s="35"/>
      <c r="E512" s="35"/>
      <c r="F512" s="35"/>
      <c r="G512" s="35"/>
      <c r="H512" s="35"/>
      <c r="I512" s="35"/>
      <c r="J512" s="35"/>
      <c r="K512" s="35"/>
      <c r="L512" s="35"/>
    </row>
    <row r="513" spans="1:12" ht="11.25" customHeight="1">
      <c r="A513" s="66"/>
      <c r="B513" s="66"/>
      <c r="C513" s="66"/>
      <c r="D513" s="35"/>
      <c r="E513" s="35"/>
      <c r="F513" s="35"/>
      <c r="G513" s="35"/>
      <c r="H513" s="35"/>
      <c r="I513" s="35"/>
      <c r="J513" s="35"/>
      <c r="K513" s="35"/>
      <c r="L513" s="35"/>
    </row>
    <row r="514" spans="1:12" ht="11.25" customHeight="1">
      <c r="A514" s="66"/>
      <c r="B514" s="66"/>
      <c r="C514" s="66"/>
      <c r="D514" s="35"/>
      <c r="E514" s="35"/>
      <c r="F514" s="35"/>
      <c r="G514" s="35"/>
      <c r="H514" s="35"/>
      <c r="I514" s="35"/>
      <c r="J514" s="35"/>
      <c r="K514" s="35"/>
      <c r="L514" s="35"/>
    </row>
    <row r="515" spans="1:12" ht="11.25" customHeight="1">
      <c r="A515" s="66"/>
      <c r="B515" s="66"/>
      <c r="C515" s="66"/>
      <c r="D515" s="35"/>
      <c r="E515" s="35"/>
      <c r="F515" s="35"/>
      <c r="G515" s="35"/>
      <c r="H515" s="35"/>
      <c r="I515" s="35"/>
      <c r="J515" s="35"/>
      <c r="K515" s="35"/>
      <c r="L515" s="35"/>
    </row>
    <row r="516" spans="1:12" ht="11.25" customHeight="1">
      <c r="A516" s="66"/>
      <c r="B516" s="66"/>
      <c r="C516" s="66"/>
      <c r="D516" s="35"/>
      <c r="E516" s="35"/>
      <c r="F516" s="35"/>
      <c r="G516" s="35"/>
      <c r="H516" s="35"/>
      <c r="I516" s="35"/>
      <c r="J516" s="35"/>
      <c r="K516" s="35"/>
      <c r="L516" s="35"/>
    </row>
    <row r="517" spans="1:12" ht="11.25" customHeight="1">
      <c r="A517" s="66"/>
      <c r="B517" s="66"/>
      <c r="C517" s="66"/>
      <c r="D517" s="35"/>
      <c r="E517" s="35"/>
      <c r="F517" s="35"/>
      <c r="G517" s="35"/>
      <c r="H517" s="35"/>
      <c r="I517" s="35"/>
      <c r="J517" s="35"/>
      <c r="K517" s="35"/>
      <c r="L517" s="35"/>
    </row>
    <row r="518" spans="1:12" ht="11.25" customHeight="1">
      <c r="A518" s="66"/>
      <c r="B518" s="66"/>
      <c r="C518" s="66"/>
      <c r="D518" s="35"/>
      <c r="E518" s="35"/>
      <c r="F518" s="35"/>
      <c r="G518" s="35"/>
      <c r="H518" s="35"/>
      <c r="I518" s="35"/>
      <c r="J518" s="35"/>
      <c r="K518" s="35"/>
      <c r="L518" s="35"/>
    </row>
    <row r="519" spans="1:12" ht="11.25" customHeight="1">
      <c r="A519" s="66"/>
      <c r="B519" s="66"/>
      <c r="C519" s="66"/>
      <c r="D519" s="35"/>
      <c r="E519" s="35"/>
      <c r="F519" s="35"/>
      <c r="G519" s="35"/>
      <c r="H519" s="35"/>
      <c r="I519" s="35"/>
      <c r="J519" s="35"/>
      <c r="K519" s="35"/>
      <c r="L519" s="35"/>
    </row>
    <row r="520" spans="1:12" ht="11.25" customHeight="1">
      <c r="A520" s="66"/>
      <c r="B520" s="66"/>
      <c r="C520" s="66"/>
      <c r="D520" s="35"/>
      <c r="E520" s="35"/>
      <c r="F520" s="35"/>
      <c r="G520" s="35"/>
      <c r="H520" s="35"/>
      <c r="I520" s="35"/>
      <c r="J520" s="35"/>
      <c r="K520" s="35"/>
      <c r="L520" s="35"/>
    </row>
    <row r="521" spans="1:12" ht="11.25" customHeight="1">
      <c r="A521" s="66"/>
      <c r="B521" s="66"/>
      <c r="C521" s="66"/>
      <c r="D521" s="35"/>
      <c r="E521" s="35"/>
      <c r="F521" s="35"/>
      <c r="G521" s="35"/>
      <c r="H521" s="35"/>
      <c r="I521" s="35"/>
      <c r="J521" s="35"/>
      <c r="K521" s="35"/>
      <c r="L521" s="35"/>
    </row>
    <row r="522" spans="1:12" ht="11.25" customHeight="1">
      <c r="A522" s="66"/>
      <c r="B522" s="66"/>
      <c r="C522" s="66"/>
      <c r="D522" s="35"/>
      <c r="E522" s="35"/>
      <c r="F522" s="35"/>
      <c r="G522" s="35"/>
      <c r="H522" s="35"/>
      <c r="I522" s="35"/>
      <c r="J522" s="35"/>
      <c r="K522" s="35"/>
      <c r="L522" s="35"/>
    </row>
    <row r="523" spans="1:12" ht="11.25" customHeight="1">
      <c r="A523" s="66"/>
      <c r="B523" s="66"/>
      <c r="C523" s="66"/>
      <c r="D523" s="35"/>
      <c r="E523" s="35"/>
      <c r="F523" s="35"/>
      <c r="G523" s="35"/>
      <c r="H523" s="35"/>
      <c r="I523" s="35"/>
      <c r="J523" s="35"/>
      <c r="K523" s="35"/>
      <c r="L523" s="35"/>
    </row>
    <row r="524" spans="1:12" ht="11.25" customHeight="1">
      <c r="A524" s="66"/>
      <c r="B524" s="66"/>
      <c r="C524" s="66"/>
      <c r="D524" s="35"/>
      <c r="E524" s="35"/>
      <c r="F524" s="35"/>
      <c r="G524" s="35"/>
      <c r="H524" s="35"/>
      <c r="I524" s="35"/>
      <c r="J524" s="35"/>
      <c r="K524" s="35"/>
      <c r="L524" s="35"/>
    </row>
    <row r="525" spans="1:12" ht="11.25" customHeight="1">
      <c r="A525" s="66"/>
      <c r="B525" s="66"/>
      <c r="C525" s="66"/>
      <c r="D525" s="35"/>
      <c r="E525" s="35"/>
      <c r="F525" s="35"/>
      <c r="G525" s="35"/>
      <c r="H525" s="35"/>
      <c r="I525" s="35"/>
      <c r="J525" s="35"/>
      <c r="K525" s="35"/>
      <c r="L525" s="35"/>
    </row>
    <row r="526" spans="1:12" ht="11.25" customHeight="1">
      <c r="A526" s="66"/>
      <c r="B526" s="66"/>
      <c r="C526" s="66"/>
      <c r="D526" s="35"/>
      <c r="E526" s="35"/>
      <c r="F526" s="35"/>
      <c r="G526" s="35"/>
      <c r="H526" s="35"/>
      <c r="I526" s="35"/>
      <c r="J526" s="35"/>
      <c r="K526" s="35"/>
      <c r="L526" s="35"/>
    </row>
    <row r="527" spans="1:12" ht="11.25" customHeight="1">
      <c r="A527" s="66"/>
      <c r="B527" s="66"/>
      <c r="C527" s="66"/>
      <c r="D527" s="35"/>
      <c r="E527" s="35"/>
      <c r="F527" s="35"/>
      <c r="G527" s="35"/>
      <c r="H527" s="35"/>
      <c r="I527" s="35"/>
      <c r="J527" s="35"/>
      <c r="K527" s="35"/>
      <c r="L527" s="35"/>
    </row>
    <row r="528" spans="1:12" ht="11.25" customHeight="1">
      <c r="A528" s="66"/>
      <c r="B528" s="66"/>
      <c r="C528" s="66"/>
      <c r="D528" s="35"/>
      <c r="E528" s="35"/>
      <c r="F528" s="35"/>
      <c r="G528" s="35"/>
      <c r="H528" s="35"/>
      <c r="I528" s="35"/>
      <c r="J528" s="35"/>
      <c r="K528" s="35"/>
      <c r="L528" s="35"/>
    </row>
    <row r="529" spans="1:12" ht="11.25" customHeight="1">
      <c r="A529" s="66"/>
      <c r="B529" s="66"/>
      <c r="C529" s="66"/>
      <c r="D529" s="35"/>
      <c r="E529" s="35"/>
      <c r="F529" s="35"/>
      <c r="G529" s="35"/>
      <c r="H529" s="35"/>
      <c r="I529" s="35"/>
      <c r="J529" s="35"/>
      <c r="K529" s="35"/>
      <c r="L529" s="35"/>
    </row>
    <row r="530" spans="1:12" ht="11.25" customHeight="1">
      <c r="A530" s="66"/>
      <c r="B530" s="66"/>
      <c r="C530" s="66"/>
      <c r="D530" s="35"/>
      <c r="E530" s="35"/>
      <c r="F530" s="35"/>
      <c r="G530" s="35"/>
      <c r="H530" s="35"/>
      <c r="I530" s="35"/>
      <c r="J530" s="35"/>
      <c r="K530" s="35"/>
      <c r="L530" s="35"/>
    </row>
    <row r="531" spans="1:12" ht="11.25" customHeight="1">
      <c r="A531" s="66"/>
      <c r="B531" s="66"/>
      <c r="C531" s="66"/>
      <c r="D531" s="35"/>
      <c r="E531" s="35"/>
      <c r="F531" s="35"/>
      <c r="G531" s="35"/>
      <c r="H531" s="35"/>
      <c r="I531" s="35"/>
      <c r="J531" s="35"/>
      <c r="K531" s="35"/>
      <c r="L531" s="35"/>
    </row>
    <row r="532" spans="1:12" ht="11.25" customHeight="1">
      <c r="A532" s="66"/>
      <c r="B532" s="66"/>
      <c r="C532" s="66"/>
      <c r="D532" s="35"/>
      <c r="E532" s="35"/>
      <c r="F532" s="35"/>
      <c r="G532" s="35"/>
      <c r="H532" s="35"/>
      <c r="I532" s="35"/>
      <c r="J532" s="35"/>
      <c r="K532" s="35"/>
      <c r="L532" s="35"/>
    </row>
    <row r="533" spans="1:12" ht="11.25" customHeight="1">
      <c r="A533" s="66"/>
      <c r="B533" s="66"/>
      <c r="C533" s="66"/>
      <c r="D533" s="35"/>
      <c r="E533" s="35"/>
      <c r="F533" s="35"/>
      <c r="G533" s="35"/>
      <c r="H533" s="35"/>
      <c r="I533" s="35"/>
      <c r="J533" s="35"/>
      <c r="K533" s="35"/>
      <c r="L533" s="35"/>
    </row>
    <row r="534" spans="1:12" ht="11.25" customHeight="1">
      <c r="A534" s="66"/>
      <c r="B534" s="66"/>
      <c r="C534" s="66"/>
      <c r="D534" s="35"/>
      <c r="E534" s="35"/>
      <c r="F534" s="35"/>
      <c r="G534" s="35"/>
      <c r="H534" s="35"/>
      <c r="I534" s="35"/>
      <c r="J534" s="35"/>
      <c r="K534" s="35"/>
      <c r="L534" s="35"/>
    </row>
    <row r="535" spans="1:12" ht="11.25" customHeight="1">
      <c r="A535" s="66"/>
      <c r="B535" s="66"/>
      <c r="C535" s="66"/>
      <c r="D535" s="35"/>
      <c r="E535" s="35"/>
      <c r="F535" s="35"/>
      <c r="G535" s="35"/>
      <c r="H535" s="35"/>
      <c r="I535" s="35"/>
      <c r="J535" s="35"/>
      <c r="K535" s="35"/>
      <c r="L535" s="35"/>
    </row>
    <row r="536" spans="1:12" ht="11.25" customHeight="1">
      <c r="A536" s="66"/>
      <c r="B536" s="66"/>
      <c r="C536" s="66"/>
      <c r="D536" s="35"/>
      <c r="E536" s="35"/>
      <c r="F536" s="35"/>
      <c r="G536" s="35"/>
      <c r="H536" s="35"/>
      <c r="I536" s="35"/>
      <c r="J536" s="35"/>
      <c r="K536" s="35"/>
      <c r="L536" s="35"/>
    </row>
    <row r="537" spans="1:12" ht="11.25" customHeight="1">
      <c r="A537" s="66"/>
      <c r="B537" s="66"/>
      <c r="C537" s="66"/>
      <c r="D537" s="35"/>
      <c r="E537" s="35"/>
      <c r="F537" s="35"/>
      <c r="G537" s="35"/>
      <c r="H537" s="35"/>
      <c r="I537" s="35"/>
      <c r="J537" s="35"/>
      <c r="K537" s="35"/>
      <c r="L537" s="35"/>
    </row>
    <row r="538" spans="1:12" ht="11.25" customHeight="1">
      <c r="A538" s="66"/>
      <c r="B538" s="66"/>
      <c r="C538" s="66"/>
      <c r="D538" s="35"/>
      <c r="E538" s="35"/>
      <c r="F538" s="35"/>
      <c r="G538" s="35"/>
      <c r="H538" s="35"/>
      <c r="I538" s="35"/>
      <c r="J538" s="35"/>
      <c r="K538" s="35"/>
      <c r="L538" s="35"/>
    </row>
    <row r="539" spans="1:12" ht="11.25" customHeight="1">
      <c r="A539" s="66"/>
      <c r="B539" s="66"/>
      <c r="C539" s="66"/>
      <c r="D539" s="35"/>
      <c r="E539" s="35"/>
      <c r="F539" s="35"/>
      <c r="G539" s="35"/>
      <c r="H539" s="35"/>
      <c r="I539" s="35"/>
      <c r="J539" s="35"/>
      <c r="K539" s="35"/>
      <c r="L539" s="35"/>
    </row>
    <row r="540" spans="1:12" ht="11.25" customHeight="1">
      <c r="A540" s="66"/>
      <c r="B540" s="66"/>
      <c r="C540" s="66"/>
      <c r="D540" s="35"/>
      <c r="E540" s="35"/>
      <c r="F540" s="35"/>
      <c r="G540" s="35"/>
      <c r="H540" s="35"/>
      <c r="I540" s="35"/>
      <c r="J540" s="35"/>
      <c r="K540" s="35"/>
      <c r="L540" s="35"/>
    </row>
    <row r="541" spans="1:12" ht="11.25" customHeight="1">
      <c r="A541" s="66"/>
      <c r="B541" s="66"/>
      <c r="C541" s="66"/>
      <c r="D541" s="35"/>
      <c r="E541" s="35"/>
      <c r="F541" s="35"/>
      <c r="G541" s="35"/>
      <c r="H541" s="35"/>
      <c r="I541" s="35"/>
      <c r="J541" s="35"/>
      <c r="K541" s="35"/>
      <c r="L541" s="35"/>
    </row>
    <row r="542" spans="1:12" ht="11.25" customHeight="1">
      <c r="A542" s="66"/>
      <c r="B542" s="66"/>
      <c r="C542" s="66"/>
      <c r="D542" s="35"/>
      <c r="E542" s="35"/>
      <c r="F542" s="35"/>
      <c r="G542" s="35"/>
      <c r="H542" s="35"/>
      <c r="I542" s="35"/>
      <c r="J542" s="35"/>
      <c r="K542" s="35"/>
      <c r="L542" s="35"/>
    </row>
    <row r="543" spans="1:12" ht="11.25" customHeight="1">
      <c r="A543" s="66"/>
      <c r="B543" s="66"/>
      <c r="C543" s="66"/>
      <c r="D543" s="35"/>
      <c r="E543" s="35"/>
      <c r="F543" s="35"/>
      <c r="G543" s="35"/>
      <c r="H543" s="35"/>
      <c r="I543" s="35"/>
      <c r="J543" s="35"/>
      <c r="K543" s="35"/>
      <c r="L543" s="35"/>
    </row>
    <row r="544" spans="1:12" ht="11.25" customHeight="1">
      <c r="A544" s="66"/>
      <c r="B544" s="66"/>
      <c r="C544" s="66"/>
      <c r="D544" s="35"/>
      <c r="E544" s="35"/>
      <c r="F544" s="35"/>
      <c r="G544" s="35"/>
      <c r="H544" s="35"/>
      <c r="I544" s="35"/>
      <c r="J544" s="35"/>
      <c r="K544" s="35"/>
      <c r="L544" s="35"/>
    </row>
    <row r="545" spans="1:12" ht="11.25" customHeight="1">
      <c r="A545" s="66"/>
      <c r="B545" s="66"/>
      <c r="C545" s="66"/>
      <c r="D545" s="35"/>
      <c r="E545" s="35"/>
      <c r="F545" s="35"/>
      <c r="G545" s="35"/>
      <c r="H545" s="35"/>
      <c r="I545" s="35"/>
      <c r="J545" s="35"/>
      <c r="K545" s="35"/>
      <c r="L545" s="35"/>
    </row>
    <row r="546" spans="1:12" ht="11.25" customHeight="1">
      <c r="A546" s="66"/>
      <c r="B546" s="66"/>
      <c r="C546" s="66"/>
      <c r="D546" s="35"/>
      <c r="E546" s="35"/>
      <c r="F546" s="35"/>
      <c r="G546" s="35"/>
      <c r="H546" s="35"/>
      <c r="I546" s="35"/>
      <c r="J546" s="35"/>
      <c r="K546" s="35"/>
      <c r="L546" s="35"/>
    </row>
    <row r="547" spans="1:12" ht="11.25" customHeight="1">
      <c r="A547" s="66"/>
      <c r="B547" s="66"/>
      <c r="C547" s="66"/>
      <c r="D547" s="35"/>
      <c r="E547" s="35"/>
      <c r="F547" s="35"/>
      <c r="G547" s="35"/>
      <c r="H547" s="35"/>
      <c r="I547" s="35"/>
      <c r="J547" s="35"/>
      <c r="K547" s="35"/>
      <c r="L547" s="35"/>
    </row>
    <row r="548" spans="1:12" ht="11.25" customHeight="1">
      <c r="A548" s="66"/>
      <c r="B548" s="66"/>
      <c r="C548" s="66"/>
      <c r="D548" s="35"/>
      <c r="E548" s="35"/>
      <c r="F548" s="35"/>
      <c r="G548" s="35"/>
      <c r="H548" s="35"/>
      <c r="I548" s="35"/>
      <c r="J548" s="35"/>
      <c r="K548" s="35"/>
      <c r="L548" s="35"/>
    </row>
    <row r="549" spans="1:12" ht="11.25" customHeight="1">
      <c r="A549" s="66"/>
      <c r="B549" s="66"/>
      <c r="C549" s="66"/>
      <c r="D549" s="35"/>
      <c r="E549" s="35"/>
      <c r="F549" s="35"/>
      <c r="G549" s="35"/>
      <c r="H549" s="35"/>
      <c r="I549" s="35"/>
      <c r="J549" s="35"/>
      <c r="K549" s="35"/>
      <c r="L549" s="35"/>
    </row>
    <row r="550" spans="1:12" ht="11.25" customHeight="1">
      <c r="A550" s="66"/>
      <c r="B550" s="66"/>
      <c r="C550" s="66"/>
      <c r="D550" s="35"/>
      <c r="E550" s="35"/>
      <c r="F550" s="35"/>
      <c r="G550" s="35"/>
      <c r="H550" s="35"/>
      <c r="I550" s="35"/>
      <c r="J550" s="35"/>
      <c r="K550" s="35"/>
      <c r="L550" s="35"/>
    </row>
    <row r="551" spans="1:12" ht="11.25" customHeight="1">
      <c r="A551" s="66"/>
      <c r="B551" s="66"/>
      <c r="C551" s="66"/>
      <c r="D551" s="35"/>
      <c r="E551" s="35"/>
      <c r="F551" s="35"/>
      <c r="G551" s="35"/>
      <c r="H551" s="35"/>
      <c r="I551" s="35"/>
      <c r="J551" s="35"/>
      <c r="K551" s="35"/>
      <c r="L551" s="35"/>
    </row>
    <row r="552" spans="1:12" ht="11.25" customHeight="1">
      <c r="A552" s="66"/>
      <c r="B552" s="66"/>
      <c r="C552" s="66"/>
      <c r="D552" s="35"/>
      <c r="E552" s="35"/>
      <c r="F552" s="35"/>
      <c r="G552" s="35"/>
      <c r="H552" s="35"/>
      <c r="I552" s="35"/>
      <c r="J552" s="35"/>
      <c r="K552" s="35"/>
      <c r="L552" s="35"/>
    </row>
    <row r="553" spans="1:12" ht="11.25" customHeight="1">
      <c r="A553" s="66"/>
      <c r="B553" s="66"/>
      <c r="C553" s="66"/>
      <c r="D553" s="35"/>
      <c r="E553" s="35"/>
      <c r="F553" s="35"/>
      <c r="G553" s="35"/>
      <c r="H553" s="35"/>
      <c r="I553" s="35"/>
      <c r="J553" s="35"/>
      <c r="K553" s="35"/>
      <c r="L553" s="35"/>
    </row>
    <row r="554" spans="1:12" ht="11.25" customHeight="1">
      <c r="A554" s="66"/>
      <c r="B554" s="66"/>
      <c r="C554" s="66"/>
      <c r="D554" s="35"/>
      <c r="E554" s="35"/>
      <c r="F554" s="35"/>
      <c r="G554" s="35"/>
      <c r="H554" s="35"/>
      <c r="I554" s="35"/>
      <c r="J554" s="35"/>
      <c r="K554" s="35"/>
      <c r="L554" s="35"/>
    </row>
    <row r="555" spans="1:12" ht="11.25" customHeight="1">
      <c r="A555" s="66"/>
      <c r="B555" s="66"/>
      <c r="C555" s="66"/>
      <c r="D555" s="35"/>
      <c r="E555" s="35"/>
      <c r="F555" s="35"/>
      <c r="G555" s="35"/>
      <c r="H555" s="35"/>
      <c r="I555" s="35"/>
      <c r="J555" s="35"/>
      <c r="K555" s="35"/>
      <c r="L555" s="35"/>
    </row>
    <row r="556" spans="1:12" ht="11.25" customHeight="1">
      <c r="A556" s="66"/>
      <c r="B556" s="66"/>
      <c r="C556" s="66"/>
      <c r="D556" s="35"/>
      <c r="E556" s="35"/>
      <c r="F556" s="35"/>
      <c r="G556" s="35"/>
      <c r="H556" s="35"/>
      <c r="I556" s="35"/>
      <c r="J556" s="35"/>
      <c r="K556" s="35"/>
      <c r="L556" s="35"/>
    </row>
    <row r="557" spans="1:12" ht="11.25" customHeight="1">
      <c r="A557" s="66"/>
      <c r="B557" s="66"/>
      <c r="C557" s="66"/>
      <c r="D557" s="35"/>
      <c r="E557" s="35"/>
      <c r="F557" s="35"/>
      <c r="G557" s="35"/>
      <c r="H557" s="35"/>
      <c r="I557" s="35"/>
      <c r="J557" s="35"/>
      <c r="K557" s="35"/>
      <c r="L557" s="35"/>
    </row>
    <row r="558" spans="1:12" ht="11.25" customHeight="1">
      <c r="A558" s="66"/>
      <c r="B558" s="66"/>
      <c r="C558" s="66"/>
      <c r="D558" s="35"/>
      <c r="E558" s="35"/>
      <c r="F558" s="35"/>
      <c r="G558" s="35"/>
      <c r="H558" s="35"/>
      <c r="I558" s="35"/>
      <c r="J558" s="35"/>
      <c r="K558" s="35"/>
      <c r="L558" s="35"/>
    </row>
    <row r="559" spans="1:12" ht="11.25" customHeight="1">
      <c r="A559" s="66"/>
      <c r="B559" s="66"/>
      <c r="C559" s="66"/>
      <c r="D559" s="35"/>
      <c r="E559" s="35"/>
      <c r="F559" s="35"/>
      <c r="G559" s="35"/>
      <c r="H559" s="35"/>
      <c r="I559" s="35"/>
      <c r="J559" s="35"/>
      <c r="K559" s="35"/>
      <c r="L559" s="35"/>
    </row>
    <row r="560" spans="1:12" ht="11.25" customHeight="1">
      <c r="A560" s="66"/>
      <c r="B560" s="66"/>
      <c r="C560" s="66"/>
      <c r="D560" s="35"/>
      <c r="E560" s="35"/>
      <c r="F560" s="35"/>
      <c r="G560" s="35"/>
      <c r="H560" s="35"/>
      <c r="I560" s="35"/>
      <c r="J560" s="35"/>
      <c r="K560" s="35"/>
      <c r="L560" s="35"/>
    </row>
    <row r="561" spans="1:12" ht="11.25" customHeight="1">
      <c r="A561" s="66"/>
      <c r="B561" s="66"/>
      <c r="C561" s="66"/>
      <c r="D561" s="35"/>
      <c r="E561" s="35"/>
      <c r="F561" s="35"/>
      <c r="G561" s="35"/>
      <c r="H561" s="35"/>
      <c r="I561" s="35"/>
      <c r="J561" s="35"/>
      <c r="K561" s="35"/>
      <c r="L561" s="35"/>
    </row>
    <row r="562" spans="1:12" ht="11.25" customHeight="1">
      <c r="A562" s="66"/>
      <c r="B562" s="66"/>
      <c r="C562" s="66"/>
      <c r="D562" s="35"/>
      <c r="E562" s="35"/>
      <c r="F562" s="35"/>
      <c r="G562" s="35"/>
      <c r="H562" s="35"/>
      <c r="I562" s="35"/>
      <c r="J562" s="35"/>
      <c r="K562" s="35"/>
      <c r="L562" s="35"/>
    </row>
    <row r="563" spans="1:12" ht="11.25" customHeight="1">
      <c r="A563" s="66"/>
      <c r="B563" s="66"/>
      <c r="C563" s="66"/>
      <c r="D563" s="35"/>
      <c r="E563" s="35"/>
      <c r="F563" s="35"/>
      <c r="G563" s="35"/>
      <c r="H563" s="35"/>
      <c r="I563" s="35"/>
      <c r="J563" s="35"/>
      <c r="K563" s="35"/>
      <c r="L563" s="35"/>
    </row>
    <row r="564" spans="1:12" ht="11.25" customHeight="1">
      <c r="A564" s="66"/>
      <c r="B564" s="66"/>
      <c r="C564" s="66"/>
      <c r="D564" s="35"/>
      <c r="E564" s="35"/>
      <c r="F564" s="35"/>
      <c r="G564" s="35"/>
      <c r="H564" s="35"/>
      <c r="I564" s="35"/>
      <c r="J564" s="35"/>
      <c r="K564" s="35"/>
      <c r="L564" s="35"/>
    </row>
    <row r="565" spans="1:12" ht="11.25" customHeight="1">
      <c r="A565" s="66"/>
      <c r="B565" s="66"/>
      <c r="C565" s="66"/>
      <c r="D565" s="35"/>
      <c r="E565" s="35"/>
      <c r="F565" s="35"/>
      <c r="G565" s="35"/>
      <c r="H565" s="35"/>
      <c r="I565" s="35"/>
      <c r="J565" s="35"/>
      <c r="K565" s="35"/>
      <c r="L565" s="35"/>
    </row>
    <row r="566" spans="1:12" s="46" customFormat="1" ht="11.25" customHeight="1">
      <c r="A566" s="67"/>
      <c r="B566" s="67"/>
      <c r="C566" s="67"/>
      <c r="D566" s="37"/>
      <c r="E566" s="37"/>
      <c r="F566" s="37"/>
      <c r="G566" s="37"/>
      <c r="H566" s="37"/>
      <c r="I566" s="37"/>
      <c r="J566" s="37"/>
      <c r="K566" s="37"/>
      <c r="L566" s="37"/>
    </row>
    <row r="567" spans="1:12" ht="11.25" customHeight="1">
      <c r="A567" s="66"/>
      <c r="B567" s="66"/>
      <c r="C567" s="66"/>
      <c r="D567" s="35"/>
      <c r="E567" s="35"/>
      <c r="F567" s="35"/>
      <c r="G567" s="35"/>
      <c r="H567" s="35"/>
      <c r="I567" s="35"/>
      <c r="J567" s="35"/>
      <c r="K567" s="35"/>
      <c r="L567" s="35"/>
    </row>
    <row r="568" spans="1:12" s="46" customFormat="1" ht="11.25" customHeight="1">
      <c r="A568" s="67"/>
      <c r="B568" s="67"/>
      <c r="C568" s="67"/>
      <c r="D568" s="37"/>
      <c r="E568" s="37"/>
      <c r="F568" s="37"/>
      <c r="G568" s="37"/>
      <c r="H568" s="37"/>
      <c r="I568" s="37"/>
      <c r="J568" s="37"/>
      <c r="K568" s="37"/>
      <c r="L568" s="37"/>
    </row>
    <row r="569" spans="1:12" ht="11.25" customHeight="1">
      <c r="A569" s="66"/>
      <c r="B569" s="66"/>
      <c r="C569" s="66"/>
      <c r="D569" s="35"/>
      <c r="E569" s="35"/>
      <c r="F569" s="35"/>
      <c r="G569" s="35"/>
      <c r="H569" s="35"/>
      <c r="I569" s="35"/>
      <c r="J569" s="35"/>
      <c r="K569" s="35"/>
      <c r="L569" s="35"/>
    </row>
    <row r="570" spans="1:12" ht="11.25" customHeight="1">
      <c r="A570" s="66"/>
      <c r="B570" s="66"/>
      <c r="C570" s="66"/>
      <c r="D570" s="35"/>
      <c r="E570" s="35"/>
      <c r="F570" s="35"/>
      <c r="G570" s="35"/>
      <c r="H570" s="35"/>
      <c r="I570" s="35"/>
      <c r="J570" s="35"/>
      <c r="K570" s="35"/>
      <c r="L570" s="35"/>
    </row>
    <row r="571" spans="1:12" ht="11.25" customHeight="1">
      <c r="A571" s="66"/>
      <c r="B571" s="66"/>
      <c r="C571" s="66"/>
      <c r="D571" s="35"/>
      <c r="E571" s="35"/>
      <c r="F571" s="35"/>
      <c r="G571" s="35"/>
      <c r="H571" s="35"/>
      <c r="I571" s="35"/>
      <c r="J571" s="35"/>
      <c r="K571" s="35"/>
      <c r="L571" s="35"/>
    </row>
    <row r="572" spans="1:12" ht="11.25" customHeight="1">
      <c r="A572" s="66"/>
      <c r="B572" s="66"/>
      <c r="C572" s="66"/>
      <c r="D572" s="35"/>
      <c r="E572" s="35"/>
      <c r="F572" s="35"/>
      <c r="G572" s="35"/>
      <c r="H572" s="35"/>
      <c r="I572" s="35"/>
      <c r="J572" s="35"/>
      <c r="K572" s="35"/>
      <c r="L572" s="35"/>
    </row>
    <row r="573" spans="1:12" ht="11.25" customHeight="1">
      <c r="A573" s="66"/>
      <c r="B573" s="66"/>
      <c r="C573" s="66"/>
      <c r="D573" s="35"/>
      <c r="E573" s="35"/>
      <c r="F573" s="35"/>
      <c r="G573" s="35"/>
      <c r="H573" s="35"/>
      <c r="I573" s="35"/>
      <c r="J573" s="35"/>
      <c r="K573" s="35"/>
      <c r="L573" s="35"/>
    </row>
    <row r="574" spans="1:12" ht="11.25" customHeight="1">
      <c r="A574" s="66"/>
      <c r="B574" s="66"/>
      <c r="C574" s="66"/>
      <c r="D574" s="35"/>
      <c r="E574" s="35"/>
      <c r="F574" s="35"/>
      <c r="G574" s="35"/>
      <c r="H574" s="35"/>
      <c r="I574" s="35"/>
      <c r="J574" s="35"/>
      <c r="K574" s="35"/>
      <c r="L574" s="35"/>
    </row>
    <row r="575" spans="1:12" ht="11.25" customHeight="1">
      <c r="A575" s="66"/>
      <c r="B575" s="66"/>
      <c r="C575" s="66"/>
      <c r="D575" s="35"/>
      <c r="E575" s="35"/>
      <c r="F575" s="35"/>
      <c r="G575" s="35"/>
      <c r="H575" s="35"/>
      <c r="I575" s="35"/>
      <c r="J575" s="35"/>
      <c r="K575" s="35"/>
      <c r="L575" s="35"/>
    </row>
    <row r="576" spans="1:12" ht="11.25" customHeight="1">
      <c r="A576" s="66"/>
      <c r="B576" s="66"/>
      <c r="C576" s="66"/>
      <c r="D576" s="35"/>
      <c r="E576" s="35"/>
      <c r="F576" s="35"/>
      <c r="G576" s="35"/>
      <c r="H576" s="35"/>
      <c r="I576" s="35"/>
      <c r="J576" s="35"/>
      <c r="K576" s="35"/>
      <c r="L576" s="35"/>
    </row>
    <row r="577" spans="1:12" ht="11.25" customHeight="1">
      <c r="A577" s="66"/>
      <c r="B577" s="66"/>
      <c r="C577" s="66"/>
      <c r="D577" s="35"/>
      <c r="E577" s="35"/>
      <c r="F577" s="35"/>
      <c r="G577" s="35"/>
      <c r="H577" s="35"/>
      <c r="I577" s="35"/>
      <c r="J577" s="35"/>
      <c r="K577" s="35"/>
      <c r="L577" s="35"/>
    </row>
    <row r="578" spans="1:12" ht="11.25" customHeight="1">
      <c r="A578" s="66"/>
      <c r="B578" s="66"/>
      <c r="C578" s="66"/>
      <c r="D578" s="35"/>
      <c r="E578" s="35"/>
      <c r="F578" s="35"/>
      <c r="G578" s="35"/>
      <c r="H578" s="35"/>
      <c r="I578" s="35"/>
      <c r="J578" s="35"/>
      <c r="K578" s="35"/>
      <c r="L578" s="35"/>
    </row>
    <row r="579" spans="1:12" ht="11.25" customHeight="1">
      <c r="A579" s="66"/>
      <c r="B579" s="66"/>
      <c r="C579" s="66"/>
      <c r="D579" s="35"/>
      <c r="E579" s="35"/>
      <c r="F579" s="35"/>
      <c r="G579" s="35"/>
      <c r="H579" s="35"/>
      <c r="I579" s="35"/>
      <c r="J579" s="35"/>
      <c r="K579" s="35"/>
      <c r="L579" s="35"/>
    </row>
    <row r="580" spans="1:12" ht="11.25" customHeight="1">
      <c r="A580" s="66"/>
      <c r="B580" s="66"/>
      <c r="C580" s="66"/>
      <c r="D580" s="35"/>
      <c r="E580" s="35"/>
      <c r="F580" s="35"/>
      <c r="G580" s="35"/>
      <c r="H580" s="35"/>
      <c r="I580" s="35"/>
      <c r="J580" s="35"/>
      <c r="K580" s="35"/>
      <c r="L580" s="35"/>
    </row>
    <row r="581" spans="1:12" ht="11.25" customHeight="1">
      <c r="A581" s="66"/>
      <c r="B581" s="66"/>
      <c r="C581" s="66"/>
      <c r="D581" s="35"/>
      <c r="E581" s="35"/>
      <c r="F581" s="35"/>
      <c r="G581" s="35"/>
      <c r="H581" s="35"/>
      <c r="I581" s="35"/>
      <c r="J581" s="35"/>
      <c r="K581" s="35"/>
      <c r="L581" s="35"/>
    </row>
    <row r="582" spans="1:12" ht="11.25" customHeight="1">
      <c r="A582" s="66"/>
      <c r="B582" s="66"/>
      <c r="C582" s="66"/>
      <c r="D582" s="35"/>
      <c r="E582" s="35"/>
      <c r="F582" s="35"/>
      <c r="G582" s="35"/>
      <c r="H582" s="35"/>
      <c r="I582" s="35"/>
      <c r="J582" s="35"/>
      <c r="K582" s="35"/>
      <c r="L582" s="35"/>
    </row>
    <row r="583" spans="1:12" ht="11.25" customHeight="1">
      <c r="A583" s="66"/>
      <c r="B583" s="66"/>
      <c r="C583" s="66"/>
      <c r="D583" s="35"/>
      <c r="E583" s="35"/>
      <c r="F583" s="35"/>
      <c r="G583" s="35"/>
      <c r="H583" s="35"/>
      <c r="I583" s="35"/>
      <c r="J583" s="35"/>
      <c r="K583" s="35"/>
      <c r="L583" s="35"/>
    </row>
    <row r="584" spans="1:12" ht="11.25" customHeight="1">
      <c r="A584" s="66"/>
      <c r="B584" s="66"/>
      <c r="C584" s="66"/>
      <c r="D584" s="35"/>
      <c r="E584" s="35"/>
      <c r="F584" s="35"/>
      <c r="G584" s="35"/>
      <c r="H584" s="35"/>
      <c r="I584" s="35"/>
      <c r="J584" s="35"/>
      <c r="K584" s="35"/>
      <c r="L584" s="35"/>
    </row>
    <row r="585" spans="1:12" ht="11.25" customHeight="1">
      <c r="A585" s="66"/>
      <c r="B585" s="66"/>
      <c r="C585" s="66"/>
      <c r="D585" s="35"/>
      <c r="E585" s="35"/>
      <c r="F585" s="35"/>
      <c r="G585" s="35"/>
      <c r="H585" s="35"/>
      <c r="I585" s="35"/>
      <c r="J585" s="35"/>
      <c r="K585" s="35"/>
      <c r="L585" s="35"/>
    </row>
    <row r="586" spans="1:12" ht="11.25" customHeight="1">
      <c r="A586" s="66"/>
      <c r="B586" s="66"/>
      <c r="C586" s="66"/>
      <c r="D586" s="35"/>
      <c r="E586" s="35"/>
      <c r="F586" s="35"/>
      <c r="G586" s="35"/>
      <c r="H586" s="35"/>
      <c r="I586" s="35"/>
      <c r="J586" s="35"/>
      <c r="K586" s="35"/>
      <c r="L586" s="35"/>
    </row>
    <row r="587" spans="1:12" ht="11.25" customHeight="1">
      <c r="A587" s="66"/>
      <c r="B587" s="66"/>
      <c r="C587" s="66"/>
      <c r="D587" s="35"/>
      <c r="E587" s="35"/>
      <c r="F587" s="35"/>
      <c r="G587" s="35"/>
      <c r="H587" s="35"/>
      <c r="I587" s="35"/>
      <c r="J587" s="35"/>
      <c r="K587" s="35"/>
      <c r="L587" s="35"/>
    </row>
    <row r="588" spans="1:12" ht="11.25" customHeight="1">
      <c r="A588" s="66"/>
      <c r="B588" s="66"/>
      <c r="C588" s="66"/>
      <c r="D588" s="35"/>
      <c r="E588" s="35"/>
      <c r="F588" s="35"/>
      <c r="G588" s="35"/>
      <c r="H588" s="35"/>
      <c r="I588" s="35"/>
      <c r="J588" s="35"/>
      <c r="K588" s="35"/>
      <c r="L588" s="35"/>
    </row>
    <row r="589" spans="1:12" ht="11.25" customHeight="1">
      <c r="A589" s="66"/>
      <c r="B589" s="66"/>
      <c r="C589" s="66"/>
      <c r="D589" s="35"/>
      <c r="E589" s="35"/>
      <c r="F589" s="35"/>
      <c r="G589" s="35"/>
      <c r="H589" s="35"/>
      <c r="I589" s="35"/>
      <c r="J589" s="35"/>
      <c r="K589" s="35"/>
      <c r="L589" s="35"/>
    </row>
    <row r="590" spans="1:12" ht="11.25" customHeight="1">
      <c r="A590" s="66"/>
      <c r="B590" s="66"/>
      <c r="C590" s="66"/>
      <c r="D590" s="35"/>
      <c r="E590" s="35"/>
      <c r="F590" s="35"/>
      <c r="G590" s="35"/>
      <c r="H590" s="35"/>
      <c r="I590" s="35"/>
      <c r="J590" s="35"/>
      <c r="K590" s="35"/>
      <c r="L590" s="35"/>
    </row>
    <row r="591" spans="1:12" ht="11.25" customHeight="1">
      <c r="A591" s="66"/>
      <c r="B591" s="66"/>
      <c r="C591" s="66"/>
      <c r="D591" s="35"/>
      <c r="E591" s="35"/>
      <c r="F591" s="35"/>
      <c r="G591" s="35"/>
      <c r="H591" s="35"/>
      <c r="I591" s="35"/>
      <c r="J591" s="35"/>
      <c r="K591" s="35"/>
      <c r="L591" s="35"/>
    </row>
    <row r="592" spans="1:12" ht="11.25" customHeight="1">
      <c r="A592" s="66"/>
      <c r="B592" s="66"/>
      <c r="C592" s="66"/>
      <c r="D592" s="35"/>
      <c r="E592" s="35"/>
      <c r="F592" s="35"/>
      <c r="G592" s="35"/>
      <c r="H592" s="35"/>
      <c r="I592" s="35"/>
      <c r="J592" s="35"/>
      <c r="K592" s="35"/>
      <c r="L592" s="35"/>
    </row>
    <row r="593" spans="1:12" ht="11.25" customHeight="1">
      <c r="A593" s="66"/>
      <c r="B593" s="66"/>
      <c r="C593" s="66"/>
      <c r="D593" s="35"/>
      <c r="E593" s="35"/>
      <c r="F593" s="35"/>
      <c r="G593" s="35"/>
      <c r="H593" s="35"/>
      <c r="I593" s="35"/>
      <c r="J593" s="35"/>
      <c r="K593" s="35"/>
      <c r="L593" s="35"/>
    </row>
    <row r="594" spans="1:12" ht="11.25" customHeight="1">
      <c r="A594" s="66"/>
      <c r="B594" s="66"/>
      <c r="C594" s="66"/>
      <c r="D594" s="35"/>
      <c r="E594" s="35"/>
      <c r="F594" s="35"/>
      <c r="G594" s="35"/>
      <c r="H594" s="35"/>
      <c r="I594" s="35"/>
      <c r="J594" s="35"/>
      <c r="K594" s="35"/>
      <c r="L594" s="35"/>
    </row>
    <row r="595" spans="1:12" ht="11.25" customHeight="1">
      <c r="A595" s="66"/>
      <c r="B595" s="66"/>
      <c r="C595" s="66"/>
      <c r="D595" s="35"/>
      <c r="E595" s="35"/>
      <c r="F595" s="35"/>
      <c r="G595" s="35"/>
      <c r="H595" s="35"/>
      <c r="I595" s="35"/>
      <c r="J595" s="35"/>
      <c r="K595" s="35"/>
      <c r="L595" s="35"/>
    </row>
    <row r="596" spans="1:12" ht="11.25" customHeight="1">
      <c r="A596" s="66"/>
      <c r="B596" s="66"/>
      <c r="C596" s="66"/>
      <c r="D596" s="35"/>
      <c r="E596" s="35"/>
      <c r="F596" s="35"/>
      <c r="G596" s="35"/>
      <c r="H596" s="35"/>
      <c r="I596" s="35"/>
      <c r="J596" s="35"/>
      <c r="K596" s="35"/>
      <c r="L596" s="35"/>
    </row>
    <row r="597" spans="1:12" ht="11.25" customHeight="1">
      <c r="A597" s="66"/>
      <c r="B597" s="66"/>
      <c r="C597" s="66"/>
      <c r="D597" s="35"/>
      <c r="E597" s="35"/>
      <c r="F597" s="35"/>
      <c r="G597" s="35"/>
      <c r="H597" s="35"/>
      <c r="I597" s="35"/>
      <c r="J597" s="35"/>
      <c r="K597" s="35"/>
      <c r="L597" s="35"/>
    </row>
    <row r="598" spans="1:12" ht="11.25" customHeight="1">
      <c r="A598" s="66"/>
      <c r="B598" s="66"/>
      <c r="C598" s="66"/>
      <c r="D598" s="35"/>
      <c r="E598" s="35"/>
      <c r="F598" s="35"/>
      <c r="G598" s="35"/>
      <c r="H598" s="35"/>
      <c r="I598" s="35"/>
      <c r="J598" s="35"/>
      <c r="K598" s="35"/>
      <c r="L598" s="35"/>
    </row>
    <row r="599" spans="1:12" ht="11.25" customHeight="1">
      <c r="A599" s="66"/>
      <c r="B599" s="66"/>
      <c r="C599" s="66"/>
      <c r="D599" s="35"/>
      <c r="E599" s="35"/>
      <c r="F599" s="35"/>
      <c r="G599" s="35"/>
      <c r="H599" s="35"/>
      <c r="I599" s="35"/>
      <c r="J599" s="35"/>
      <c r="K599" s="35"/>
      <c r="L599" s="35"/>
    </row>
    <row r="600" spans="1:12" ht="11.25" customHeight="1">
      <c r="A600" s="66"/>
      <c r="B600" s="66"/>
      <c r="C600" s="66"/>
      <c r="D600" s="35"/>
      <c r="E600" s="35"/>
      <c r="F600" s="35"/>
      <c r="G600" s="35"/>
      <c r="H600" s="35"/>
      <c r="I600" s="35"/>
      <c r="J600" s="35"/>
      <c r="K600" s="35"/>
      <c r="L600" s="35"/>
    </row>
    <row r="601" spans="1:12" ht="11.25" customHeight="1">
      <c r="A601" s="66"/>
      <c r="B601" s="66"/>
      <c r="C601" s="66"/>
      <c r="D601" s="35"/>
      <c r="E601" s="35"/>
      <c r="F601" s="35"/>
      <c r="G601" s="35"/>
      <c r="H601" s="35"/>
      <c r="I601" s="35"/>
      <c r="J601" s="35"/>
      <c r="K601" s="35"/>
      <c r="L601" s="35"/>
    </row>
    <row r="602" spans="1:12" ht="11.25" customHeight="1">
      <c r="A602" s="66"/>
      <c r="B602" s="66"/>
      <c r="C602" s="66"/>
      <c r="D602" s="35"/>
      <c r="E602" s="35"/>
      <c r="F602" s="35"/>
      <c r="G602" s="35"/>
      <c r="H602" s="35"/>
      <c r="I602" s="35"/>
      <c r="J602" s="35"/>
      <c r="K602" s="35"/>
      <c r="L602" s="35"/>
    </row>
    <row r="603" spans="1:12" ht="11.25" customHeight="1">
      <c r="A603" s="66"/>
      <c r="B603" s="66"/>
      <c r="C603" s="66"/>
      <c r="D603" s="35"/>
      <c r="E603" s="35"/>
      <c r="F603" s="35"/>
      <c r="G603" s="35"/>
      <c r="H603" s="35"/>
      <c r="I603" s="35"/>
      <c r="J603" s="35"/>
      <c r="K603" s="35"/>
      <c r="L603" s="35"/>
    </row>
    <row r="604" spans="1:12" ht="11.25" customHeight="1">
      <c r="A604" s="66"/>
      <c r="B604" s="66"/>
      <c r="C604" s="66"/>
      <c r="D604" s="35"/>
      <c r="E604" s="35"/>
      <c r="F604" s="35"/>
      <c r="G604" s="35"/>
      <c r="H604" s="35"/>
      <c r="I604" s="35"/>
      <c r="J604" s="35"/>
      <c r="K604" s="35"/>
      <c r="L604" s="35"/>
    </row>
    <row r="605" spans="1:12" ht="11.25" customHeight="1">
      <c r="A605" s="66"/>
      <c r="B605" s="66"/>
      <c r="C605" s="66"/>
      <c r="D605" s="35"/>
      <c r="E605" s="35"/>
      <c r="F605" s="35"/>
      <c r="G605" s="35"/>
      <c r="H605" s="35"/>
      <c r="I605" s="35"/>
      <c r="J605" s="35"/>
      <c r="K605" s="35"/>
      <c r="L605" s="35"/>
    </row>
    <row r="606" spans="1:12" ht="11.25" customHeight="1">
      <c r="A606" s="66"/>
      <c r="B606" s="66"/>
      <c r="C606" s="66"/>
      <c r="D606" s="35"/>
      <c r="E606" s="35"/>
      <c r="F606" s="35"/>
      <c r="G606" s="35"/>
      <c r="H606" s="35"/>
      <c r="I606" s="35"/>
      <c r="J606" s="35"/>
      <c r="K606" s="35"/>
      <c r="L606" s="35"/>
    </row>
    <row r="607" spans="1:12" ht="11.25" customHeight="1">
      <c r="A607" s="66"/>
      <c r="B607" s="66"/>
      <c r="C607" s="66"/>
      <c r="D607" s="35"/>
      <c r="E607" s="35"/>
      <c r="F607" s="35"/>
      <c r="G607" s="35"/>
      <c r="H607" s="35"/>
      <c r="I607" s="35"/>
      <c r="J607" s="35"/>
      <c r="K607" s="35"/>
      <c r="L607" s="35"/>
    </row>
    <row r="608" spans="1:12" ht="11.25" customHeight="1">
      <c r="A608" s="66"/>
      <c r="B608" s="66"/>
      <c r="C608" s="66"/>
      <c r="D608" s="35"/>
      <c r="E608" s="35"/>
      <c r="F608" s="35"/>
      <c r="G608" s="35"/>
      <c r="H608" s="35"/>
      <c r="I608" s="35"/>
      <c r="J608" s="35"/>
      <c r="K608" s="35"/>
      <c r="L608" s="35"/>
    </row>
    <row r="609" spans="1:12" ht="11.25" customHeight="1">
      <c r="A609" s="66"/>
      <c r="B609" s="66"/>
      <c r="C609" s="66"/>
      <c r="D609" s="35"/>
      <c r="E609" s="35"/>
      <c r="F609" s="35"/>
      <c r="G609" s="35"/>
      <c r="H609" s="35"/>
      <c r="I609" s="35"/>
      <c r="J609" s="35"/>
      <c r="K609" s="35"/>
      <c r="L609" s="35"/>
    </row>
    <row r="610" spans="1:12" ht="11.25" customHeight="1">
      <c r="A610" s="66"/>
      <c r="B610" s="66"/>
      <c r="C610" s="66"/>
      <c r="D610" s="35"/>
      <c r="E610" s="35"/>
      <c r="F610" s="35"/>
      <c r="G610" s="35"/>
      <c r="H610" s="35"/>
      <c r="I610" s="35"/>
      <c r="J610" s="35"/>
      <c r="K610" s="35"/>
      <c r="L610" s="35"/>
    </row>
    <row r="611" spans="1:12" ht="11.25" customHeight="1">
      <c r="A611" s="66"/>
      <c r="B611" s="66"/>
      <c r="C611" s="66"/>
      <c r="D611" s="35"/>
      <c r="E611" s="35"/>
      <c r="F611" s="35"/>
      <c r="G611" s="35"/>
      <c r="H611" s="35"/>
      <c r="I611" s="35"/>
      <c r="J611" s="35"/>
      <c r="K611" s="35"/>
      <c r="L611" s="35"/>
    </row>
    <row r="612" spans="1:12" ht="11.25" customHeight="1">
      <c r="A612" s="66"/>
      <c r="B612" s="66"/>
      <c r="C612" s="66"/>
      <c r="D612" s="35"/>
      <c r="E612" s="35"/>
      <c r="F612" s="35"/>
      <c r="G612" s="35"/>
      <c r="H612" s="35"/>
      <c r="I612" s="35"/>
      <c r="J612" s="35"/>
      <c r="K612" s="35"/>
      <c r="L612" s="35"/>
    </row>
    <row r="613" spans="1:12" ht="11.25" customHeight="1">
      <c r="A613" s="66"/>
      <c r="B613" s="66"/>
      <c r="C613" s="66"/>
      <c r="D613" s="35"/>
      <c r="E613" s="35"/>
      <c r="F613" s="35"/>
      <c r="G613" s="35"/>
      <c r="H613" s="35"/>
      <c r="I613" s="35"/>
      <c r="J613" s="35"/>
      <c r="K613" s="35"/>
      <c r="L613" s="35"/>
    </row>
    <row r="614" spans="1:12" ht="11.25" customHeight="1">
      <c r="A614" s="66"/>
      <c r="B614" s="66"/>
      <c r="C614" s="66"/>
      <c r="D614" s="35"/>
      <c r="E614" s="35"/>
      <c r="F614" s="35"/>
      <c r="G614" s="35"/>
      <c r="H614" s="35"/>
      <c r="I614" s="35"/>
      <c r="J614" s="35"/>
      <c r="K614" s="35"/>
      <c r="L614" s="35"/>
    </row>
    <row r="615" spans="1:12" ht="11.25" customHeight="1">
      <c r="A615" s="66"/>
      <c r="B615" s="66"/>
      <c r="C615" s="66"/>
      <c r="D615" s="35"/>
      <c r="E615" s="35"/>
      <c r="F615" s="35"/>
      <c r="G615" s="35"/>
      <c r="H615" s="35"/>
      <c r="I615" s="35"/>
      <c r="J615" s="35"/>
      <c r="K615" s="35"/>
      <c r="L615" s="35"/>
    </row>
    <row r="616" spans="1:12" ht="11.25" customHeight="1">
      <c r="A616" s="66"/>
      <c r="B616" s="66"/>
      <c r="C616" s="66"/>
      <c r="D616" s="35"/>
      <c r="E616" s="35"/>
      <c r="F616" s="35"/>
      <c r="G616" s="35"/>
      <c r="H616" s="35"/>
      <c r="I616" s="35"/>
      <c r="J616" s="35"/>
      <c r="K616" s="35"/>
      <c r="L616" s="35"/>
    </row>
    <row r="617" spans="1:12" ht="11.25" customHeight="1">
      <c r="A617" s="66"/>
      <c r="B617" s="66"/>
      <c r="C617" s="66"/>
      <c r="D617" s="35"/>
      <c r="E617" s="35"/>
      <c r="F617" s="35"/>
      <c r="G617" s="35"/>
      <c r="H617" s="35"/>
      <c r="I617" s="35"/>
      <c r="J617" s="35"/>
      <c r="K617" s="35"/>
      <c r="L617" s="35"/>
    </row>
    <row r="618" spans="1:12" ht="11.25" customHeight="1">
      <c r="A618" s="66"/>
      <c r="B618" s="66"/>
      <c r="C618" s="66"/>
      <c r="D618" s="35"/>
      <c r="E618" s="35"/>
      <c r="F618" s="35"/>
      <c r="G618" s="35"/>
      <c r="H618" s="35"/>
      <c r="I618" s="35"/>
      <c r="J618" s="35"/>
      <c r="K618" s="35"/>
      <c r="L618" s="35"/>
    </row>
    <row r="619" spans="1:12" ht="11.25" customHeight="1">
      <c r="A619" s="66"/>
      <c r="B619" s="66"/>
      <c r="C619" s="66"/>
      <c r="D619" s="35"/>
      <c r="E619" s="35"/>
      <c r="F619" s="35"/>
      <c r="G619" s="35"/>
      <c r="H619" s="35"/>
      <c r="I619" s="35"/>
      <c r="J619" s="35"/>
      <c r="K619" s="35"/>
      <c r="L619" s="35"/>
    </row>
    <row r="620" spans="1:12" ht="11.25" customHeight="1">
      <c r="A620" s="66"/>
      <c r="B620" s="66"/>
      <c r="C620" s="66"/>
      <c r="D620" s="35"/>
      <c r="E620" s="35"/>
      <c r="F620" s="35"/>
      <c r="G620" s="35"/>
      <c r="H620" s="35"/>
      <c r="I620" s="35"/>
      <c r="J620" s="35"/>
      <c r="K620" s="35"/>
      <c r="L620" s="35"/>
    </row>
    <row r="621" spans="1:12" ht="11.25" customHeight="1">
      <c r="A621" s="66"/>
      <c r="B621" s="66"/>
      <c r="C621" s="66"/>
      <c r="D621" s="35"/>
      <c r="E621" s="35"/>
      <c r="F621" s="35"/>
      <c r="G621" s="35"/>
      <c r="H621" s="35"/>
      <c r="I621" s="35"/>
      <c r="J621" s="35"/>
      <c r="K621" s="35"/>
      <c r="L621" s="35"/>
    </row>
    <row r="622" spans="1:12" ht="11.25" customHeight="1">
      <c r="A622" s="66"/>
      <c r="B622" s="66"/>
      <c r="C622" s="66"/>
      <c r="D622" s="35"/>
      <c r="E622" s="35"/>
      <c r="F622" s="35"/>
      <c r="G622" s="35"/>
      <c r="H622" s="35"/>
      <c r="I622" s="35"/>
      <c r="J622" s="35"/>
      <c r="K622" s="35"/>
      <c r="L622" s="35"/>
    </row>
    <row r="623" spans="1:12" ht="11.25" customHeight="1">
      <c r="A623" s="66"/>
      <c r="B623" s="66"/>
      <c r="C623" s="66"/>
      <c r="D623" s="35"/>
      <c r="E623" s="35"/>
      <c r="F623" s="35"/>
      <c r="G623" s="35"/>
      <c r="H623" s="35"/>
      <c r="I623" s="35"/>
      <c r="J623" s="35"/>
      <c r="K623" s="35"/>
      <c r="L623" s="35"/>
    </row>
    <row r="624" spans="1:12" s="46" customFormat="1" ht="11.25" customHeight="1">
      <c r="A624" s="67"/>
      <c r="B624" s="67"/>
      <c r="C624" s="67"/>
      <c r="D624" s="37"/>
      <c r="E624" s="37"/>
      <c r="F624" s="37"/>
      <c r="G624" s="37"/>
      <c r="H624" s="37"/>
      <c r="I624" s="37"/>
      <c r="J624" s="37"/>
      <c r="K624" s="37"/>
      <c r="L624" s="37"/>
    </row>
    <row r="625" spans="1:12" ht="11.25" customHeight="1">
      <c r="A625" s="66"/>
      <c r="B625" s="66"/>
      <c r="C625" s="66"/>
      <c r="D625" s="35"/>
      <c r="E625" s="35"/>
      <c r="F625" s="35"/>
      <c r="G625" s="35"/>
      <c r="H625" s="35"/>
      <c r="I625" s="35"/>
      <c r="J625" s="35"/>
      <c r="K625" s="35"/>
      <c r="L625" s="35"/>
    </row>
    <row r="626" spans="1:12" s="46" customFormat="1" ht="11.25" customHeight="1">
      <c r="A626" s="67"/>
      <c r="B626" s="67"/>
      <c r="C626" s="67"/>
      <c r="D626" s="37"/>
      <c r="E626" s="37"/>
      <c r="F626" s="37"/>
      <c r="G626" s="37"/>
      <c r="H626" s="37"/>
      <c r="I626" s="37"/>
      <c r="J626" s="37"/>
      <c r="K626" s="37"/>
      <c r="L626" s="37"/>
    </row>
    <row r="627" spans="1:12" ht="11.25" customHeight="1">
      <c r="A627" s="66"/>
      <c r="B627" s="66"/>
      <c r="C627" s="66"/>
      <c r="D627" s="35"/>
      <c r="E627" s="35"/>
      <c r="F627" s="35"/>
      <c r="G627" s="35"/>
      <c r="H627" s="35"/>
      <c r="I627" s="35"/>
      <c r="J627" s="35"/>
      <c r="K627" s="35"/>
      <c r="L627" s="35"/>
    </row>
    <row r="628" spans="1:12" ht="11.25" customHeight="1">
      <c r="A628" s="66"/>
      <c r="B628" s="66"/>
      <c r="C628" s="66"/>
      <c r="D628" s="35"/>
      <c r="E628" s="35"/>
      <c r="F628" s="35"/>
      <c r="G628" s="35"/>
      <c r="H628" s="35"/>
      <c r="I628" s="35"/>
      <c r="J628" s="35"/>
      <c r="K628" s="35"/>
      <c r="L628" s="35"/>
    </row>
    <row r="629" spans="1:12" ht="11.25" customHeight="1">
      <c r="A629" s="66"/>
      <c r="B629" s="66"/>
      <c r="C629" s="66"/>
      <c r="D629" s="35"/>
      <c r="E629" s="35"/>
      <c r="F629" s="35"/>
      <c r="G629" s="35"/>
      <c r="H629" s="35"/>
      <c r="I629" s="35"/>
      <c r="J629" s="35"/>
      <c r="K629" s="35"/>
      <c r="L629" s="35"/>
    </row>
    <row r="630" spans="1:12" ht="11.25" customHeight="1">
      <c r="A630" s="66"/>
      <c r="B630" s="66"/>
      <c r="C630" s="66"/>
      <c r="D630" s="35"/>
      <c r="E630" s="35"/>
      <c r="F630" s="35"/>
      <c r="G630" s="35"/>
      <c r="H630" s="35"/>
      <c r="I630" s="35"/>
      <c r="J630" s="35"/>
      <c r="K630" s="35"/>
      <c r="L630" s="35"/>
    </row>
    <row r="631" spans="1:12" ht="11.25" customHeight="1">
      <c r="A631" s="66"/>
      <c r="B631" s="66"/>
      <c r="C631" s="66"/>
      <c r="D631" s="35"/>
      <c r="E631" s="35"/>
      <c r="F631" s="35"/>
      <c r="G631" s="35"/>
      <c r="H631" s="35"/>
      <c r="I631" s="35"/>
      <c r="J631" s="35"/>
      <c r="K631" s="35"/>
      <c r="L631" s="35"/>
    </row>
    <row r="632" spans="1:12" ht="11.25" customHeight="1">
      <c r="A632" s="66"/>
      <c r="B632" s="66"/>
      <c r="C632" s="66"/>
      <c r="D632" s="35"/>
      <c r="E632" s="35"/>
      <c r="F632" s="35"/>
      <c r="G632" s="35"/>
      <c r="H632" s="35"/>
      <c r="I632" s="35"/>
      <c r="J632" s="35"/>
      <c r="K632" s="35"/>
      <c r="L632" s="35"/>
    </row>
    <row r="633" spans="1:12" ht="11.25" customHeight="1">
      <c r="A633" s="66"/>
      <c r="B633" s="66"/>
      <c r="C633" s="66"/>
      <c r="D633" s="35"/>
      <c r="E633" s="35"/>
      <c r="F633" s="35"/>
      <c r="G633" s="35"/>
      <c r="H633" s="35"/>
      <c r="I633" s="35"/>
      <c r="J633" s="35"/>
      <c r="K633" s="35"/>
      <c r="L633" s="35"/>
    </row>
    <row r="634" spans="1:12" ht="11.25" customHeight="1">
      <c r="A634" s="66"/>
      <c r="B634" s="66"/>
      <c r="C634" s="66"/>
      <c r="D634" s="35"/>
      <c r="E634" s="35"/>
      <c r="F634" s="35"/>
      <c r="G634" s="35"/>
      <c r="H634" s="35"/>
      <c r="I634" s="35"/>
      <c r="J634" s="35"/>
      <c r="K634" s="35"/>
      <c r="L634" s="35"/>
    </row>
    <row r="635" spans="1:12" ht="11.25" customHeight="1">
      <c r="A635" s="66"/>
      <c r="B635" s="66"/>
      <c r="C635" s="66"/>
      <c r="D635" s="35"/>
      <c r="E635" s="35"/>
      <c r="F635" s="35"/>
      <c r="G635" s="35"/>
      <c r="H635" s="35"/>
      <c r="I635" s="35"/>
      <c r="J635" s="35"/>
      <c r="K635" s="35"/>
      <c r="L635" s="35"/>
    </row>
    <row r="636" spans="1:12" ht="11.25" customHeight="1">
      <c r="A636" s="66"/>
      <c r="B636" s="66"/>
      <c r="C636" s="66"/>
      <c r="D636" s="35"/>
      <c r="E636" s="35"/>
      <c r="F636" s="35"/>
      <c r="G636" s="35"/>
      <c r="H636" s="35"/>
      <c r="I636" s="35"/>
      <c r="J636" s="35"/>
      <c r="K636" s="35"/>
      <c r="L636" s="35"/>
    </row>
    <row r="637" spans="1:12" ht="11.25" customHeight="1">
      <c r="A637" s="66"/>
      <c r="B637" s="66"/>
      <c r="C637" s="66"/>
      <c r="D637" s="35"/>
      <c r="E637" s="35"/>
      <c r="F637" s="35"/>
      <c r="G637" s="35"/>
      <c r="H637" s="35"/>
      <c r="I637" s="35"/>
      <c r="J637" s="35"/>
      <c r="K637" s="35"/>
      <c r="L637" s="35"/>
    </row>
    <row r="638" spans="1:12" ht="11.25" customHeight="1">
      <c r="A638" s="66"/>
      <c r="B638" s="66"/>
      <c r="C638" s="66"/>
      <c r="D638" s="35"/>
      <c r="E638" s="35"/>
      <c r="F638" s="35"/>
      <c r="G638" s="35"/>
      <c r="H638" s="35"/>
      <c r="I638" s="35"/>
      <c r="J638" s="35"/>
      <c r="K638" s="35"/>
      <c r="L638" s="35"/>
    </row>
    <row r="639" spans="1:12" ht="11.25" customHeight="1">
      <c r="A639" s="66"/>
      <c r="B639" s="66"/>
      <c r="C639" s="66"/>
      <c r="D639" s="35"/>
      <c r="E639" s="35"/>
      <c r="F639" s="35"/>
      <c r="G639" s="35"/>
      <c r="H639" s="35"/>
      <c r="I639" s="35"/>
      <c r="J639" s="35"/>
      <c r="K639" s="35"/>
      <c r="L639" s="35"/>
    </row>
    <row r="640" spans="1:12" ht="11.25" customHeight="1">
      <c r="A640" s="66"/>
      <c r="B640" s="66"/>
      <c r="C640" s="66"/>
      <c r="D640" s="35"/>
      <c r="E640" s="35"/>
      <c r="F640" s="35"/>
      <c r="G640" s="35"/>
      <c r="H640" s="35"/>
      <c r="I640" s="35"/>
      <c r="J640" s="35"/>
      <c r="K640" s="35"/>
      <c r="L640" s="35"/>
    </row>
    <row r="641" spans="1:12" ht="11.25" customHeight="1">
      <c r="A641" s="66"/>
      <c r="B641" s="66"/>
      <c r="C641" s="66"/>
      <c r="D641" s="35"/>
      <c r="E641" s="35"/>
      <c r="F641" s="35"/>
      <c r="G641" s="35"/>
      <c r="H641" s="35"/>
      <c r="I641" s="35"/>
      <c r="J641" s="35"/>
      <c r="K641" s="35"/>
      <c r="L641" s="35"/>
    </row>
    <row r="642" spans="1:12" ht="11.25" customHeight="1">
      <c r="A642" s="66"/>
      <c r="B642" s="66"/>
      <c r="C642" s="66"/>
      <c r="D642" s="35"/>
      <c r="E642" s="35"/>
      <c r="F642" s="35"/>
      <c r="G642" s="35"/>
      <c r="H642" s="35"/>
      <c r="I642" s="35"/>
      <c r="J642" s="35"/>
      <c r="K642" s="35"/>
      <c r="L642" s="35"/>
    </row>
    <row r="643" spans="1:12" ht="11.25" customHeight="1">
      <c r="A643" s="66"/>
      <c r="B643" s="66"/>
      <c r="C643" s="66"/>
      <c r="D643" s="35"/>
      <c r="E643" s="35"/>
      <c r="F643" s="35"/>
      <c r="G643" s="35"/>
      <c r="H643" s="35"/>
      <c r="I643" s="35"/>
      <c r="J643" s="35"/>
      <c r="K643" s="35"/>
      <c r="L643" s="35"/>
    </row>
    <row r="644" spans="1:12" ht="11.25" customHeight="1">
      <c r="A644" s="66"/>
      <c r="B644" s="66"/>
      <c r="C644" s="66"/>
      <c r="D644" s="35"/>
      <c r="E644" s="35"/>
      <c r="F644" s="35"/>
      <c r="G644" s="35"/>
      <c r="H644" s="35"/>
      <c r="I644" s="35"/>
      <c r="J644" s="35"/>
      <c r="K644" s="35"/>
      <c r="L644" s="35"/>
    </row>
    <row r="645" spans="1:12" ht="11.25" customHeight="1">
      <c r="A645" s="66"/>
      <c r="B645" s="66"/>
      <c r="C645" s="66"/>
      <c r="D645" s="35"/>
      <c r="E645" s="35"/>
      <c r="F645" s="35"/>
      <c r="G645" s="35"/>
      <c r="H645" s="35"/>
      <c r="I645" s="35"/>
      <c r="J645" s="35"/>
      <c r="K645" s="35"/>
      <c r="L645" s="35"/>
    </row>
    <row r="646" spans="1:12" ht="11.25" customHeight="1">
      <c r="A646" s="66"/>
      <c r="B646" s="66"/>
      <c r="C646" s="66"/>
      <c r="D646" s="35"/>
      <c r="E646" s="35"/>
      <c r="F646" s="35"/>
      <c r="G646" s="35"/>
      <c r="H646" s="35"/>
      <c r="I646" s="35"/>
      <c r="J646" s="35"/>
      <c r="K646" s="35"/>
      <c r="L646" s="35"/>
    </row>
    <row r="647" spans="1:12" ht="11.25" customHeight="1">
      <c r="A647" s="66"/>
      <c r="B647" s="66"/>
      <c r="C647" s="66"/>
      <c r="D647" s="35"/>
      <c r="E647" s="35"/>
      <c r="F647" s="35"/>
      <c r="G647" s="35"/>
      <c r="H647" s="35"/>
      <c r="I647" s="35"/>
      <c r="J647" s="35"/>
      <c r="K647" s="35"/>
      <c r="L647" s="35"/>
    </row>
    <row r="648" spans="1:12" ht="11.25" customHeight="1">
      <c r="A648" s="66"/>
      <c r="B648" s="66"/>
      <c r="C648" s="66"/>
      <c r="D648" s="35"/>
      <c r="E648" s="35"/>
      <c r="F648" s="35"/>
      <c r="G648" s="35"/>
      <c r="H648" s="35"/>
      <c r="I648" s="35"/>
      <c r="J648" s="35"/>
      <c r="K648" s="35"/>
      <c r="L648" s="35"/>
    </row>
    <row r="649" spans="1:12" ht="11.25" customHeight="1">
      <c r="A649" s="66"/>
      <c r="B649" s="66"/>
      <c r="C649" s="66"/>
      <c r="D649" s="35"/>
      <c r="E649" s="35"/>
      <c r="F649" s="35"/>
      <c r="G649" s="35"/>
      <c r="H649" s="35"/>
      <c r="I649" s="35"/>
      <c r="J649" s="35"/>
      <c r="K649" s="35"/>
      <c r="L649" s="35"/>
    </row>
    <row r="650" spans="1:12" ht="11.25" customHeight="1">
      <c r="A650" s="66"/>
      <c r="B650" s="66"/>
      <c r="C650" s="66"/>
      <c r="D650" s="35"/>
      <c r="E650" s="35"/>
      <c r="F650" s="35"/>
      <c r="G650" s="35"/>
      <c r="H650" s="35"/>
      <c r="I650" s="35"/>
      <c r="J650" s="35"/>
      <c r="K650" s="35"/>
      <c r="L650" s="35"/>
    </row>
    <row r="651" spans="1:12" ht="11.25" customHeight="1">
      <c r="A651" s="66"/>
      <c r="B651" s="66"/>
      <c r="C651" s="66"/>
      <c r="D651" s="35"/>
      <c r="E651" s="35"/>
      <c r="F651" s="35"/>
      <c r="G651" s="35"/>
      <c r="H651" s="35"/>
      <c r="I651" s="35"/>
      <c r="J651" s="35"/>
      <c r="K651" s="35"/>
      <c r="L651" s="35"/>
    </row>
    <row r="652" spans="1:12" ht="11.25" customHeight="1">
      <c r="A652" s="66"/>
      <c r="B652" s="66"/>
      <c r="C652" s="66"/>
      <c r="D652" s="35"/>
      <c r="E652" s="35"/>
      <c r="F652" s="35"/>
      <c r="G652" s="35"/>
      <c r="H652" s="35"/>
      <c r="I652" s="35"/>
      <c r="J652" s="35"/>
      <c r="K652" s="35"/>
      <c r="L652" s="35"/>
    </row>
    <row r="653" spans="1:12" ht="11.25" customHeight="1">
      <c r="A653" s="66"/>
      <c r="B653" s="66"/>
      <c r="C653" s="66"/>
      <c r="D653" s="35"/>
      <c r="E653" s="35"/>
      <c r="F653" s="35"/>
      <c r="G653" s="35"/>
      <c r="H653" s="35"/>
      <c r="I653" s="35"/>
      <c r="J653" s="35"/>
      <c r="K653" s="35"/>
      <c r="L653" s="35"/>
    </row>
    <row r="654" spans="1:12" ht="11.25" customHeight="1">
      <c r="A654" s="66"/>
      <c r="B654" s="66"/>
      <c r="C654" s="66"/>
      <c r="D654" s="35"/>
      <c r="E654" s="35"/>
      <c r="F654" s="35"/>
      <c r="G654" s="35"/>
      <c r="H654" s="35"/>
      <c r="I654" s="35"/>
      <c r="J654" s="35"/>
      <c r="K654" s="35"/>
      <c r="L654" s="35"/>
    </row>
    <row r="655" spans="1:12" ht="11.25" customHeight="1">
      <c r="A655" s="66"/>
      <c r="B655" s="66"/>
      <c r="C655" s="66"/>
      <c r="D655" s="35"/>
      <c r="E655" s="35"/>
      <c r="F655" s="35"/>
      <c r="G655" s="35"/>
      <c r="H655" s="35"/>
      <c r="I655" s="35"/>
      <c r="J655" s="35"/>
      <c r="K655" s="35"/>
      <c r="L655" s="35"/>
    </row>
    <row r="656" spans="1:12" ht="11.25" customHeight="1">
      <c r="A656" s="66"/>
      <c r="B656" s="66"/>
      <c r="C656" s="66"/>
      <c r="D656" s="35"/>
      <c r="E656" s="35"/>
      <c r="F656" s="35"/>
      <c r="G656" s="35"/>
      <c r="H656" s="35"/>
      <c r="I656" s="35"/>
      <c r="J656" s="35"/>
      <c r="K656" s="35"/>
      <c r="L656" s="35"/>
    </row>
    <row r="657" spans="1:12" ht="11.25" customHeight="1">
      <c r="A657" s="66"/>
      <c r="B657" s="66"/>
      <c r="C657" s="66"/>
      <c r="D657" s="35"/>
      <c r="E657" s="35"/>
      <c r="F657" s="35"/>
      <c r="G657" s="35"/>
      <c r="H657" s="35"/>
      <c r="I657" s="35"/>
      <c r="J657" s="35"/>
      <c r="K657" s="35"/>
      <c r="L657" s="35"/>
    </row>
    <row r="658" spans="1:12" ht="11.25" customHeight="1">
      <c r="A658" s="66"/>
      <c r="B658" s="66"/>
      <c r="C658" s="66"/>
      <c r="D658" s="35"/>
      <c r="E658" s="35"/>
      <c r="F658" s="35"/>
      <c r="G658" s="35"/>
      <c r="H658" s="35"/>
      <c r="I658" s="35"/>
      <c r="J658" s="35"/>
      <c r="K658" s="35"/>
      <c r="L658" s="35"/>
    </row>
    <row r="659" spans="1:12" ht="11.25" customHeight="1">
      <c r="A659" s="66"/>
      <c r="B659" s="66"/>
      <c r="C659" s="66"/>
      <c r="D659" s="35"/>
      <c r="E659" s="35"/>
      <c r="F659" s="35"/>
      <c r="G659" s="35"/>
      <c r="H659" s="35"/>
      <c r="I659" s="35"/>
      <c r="J659" s="35"/>
      <c r="K659" s="35"/>
      <c r="L659" s="35"/>
    </row>
    <row r="660" spans="1:12" ht="11.25" customHeight="1">
      <c r="A660" s="66"/>
      <c r="B660" s="66"/>
      <c r="C660" s="66"/>
      <c r="D660" s="35"/>
      <c r="E660" s="35"/>
      <c r="F660" s="35"/>
      <c r="G660" s="35"/>
      <c r="H660" s="35"/>
      <c r="I660" s="35"/>
      <c r="J660" s="35"/>
      <c r="K660" s="35"/>
      <c r="L660" s="35"/>
    </row>
    <row r="661" spans="1:12" ht="11.25" customHeight="1">
      <c r="A661" s="66"/>
      <c r="B661" s="66"/>
      <c r="C661" s="66"/>
      <c r="D661" s="35"/>
      <c r="E661" s="35"/>
      <c r="F661" s="35"/>
      <c r="G661" s="35"/>
      <c r="H661" s="35"/>
      <c r="I661" s="35"/>
      <c r="J661" s="35"/>
      <c r="K661" s="35"/>
      <c r="L661" s="35"/>
    </row>
    <row r="662" spans="1:12" ht="11.25" customHeight="1">
      <c r="A662" s="66"/>
      <c r="B662" s="66"/>
      <c r="C662" s="66"/>
      <c r="D662" s="35"/>
      <c r="E662" s="35"/>
      <c r="F662" s="35"/>
      <c r="G662" s="35"/>
      <c r="H662" s="35"/>
      <c r="I662" s="35"/>
      <c r="J662" s="35"/>
      <c r="K662" s="35"/>
      <c r="L662" s="35"/>
    </row>
    <row r="663" spans="1:12" ht="11.25" customHeight="1">
      <c r="A663" s="66"/>
      <c r="B663" s="66"/>
      <c r="C663" s="66"/>
      <c r="D663" s="35"/>
      <c r="E663" s="35"/>
      <c r="F663" s="35"/>
      <c r="G663" s="35"/>
      <c r="H663" s="35"/>
      <c r="I663" s="35"/>
      <c r="J663" s="35"/>
      <c r="K663" s="35"/>
      <c r="L663" s="35"/>
    </row>
    <row r="664" spans="1:12" ht="11.25" customHeight="1">
      <c r="A664" s="66"/>
      <c r="B664" s="66"/>
      <c r="C664" s="66"/>
      <c r="D664" s="35"/>
      <c r="E664" s="35"/>
      <c r="F664" s="35"/>
      <c r="G664" s="35"/>
      <c r="H664" s="35"/>
      <c r="I664" s="35"/>
      <c r="J664" s="35"/>
      <c r="K664" s="35"/>
      <c r="L664" s="35"/>
    </row>
    <row r="665" spans="1:12" ht="11.25" customHeight="1">
      <c r="A665" s="66"/>
      <c r="B665" s="66"/>
      <c r="C665" s="66"/>
      <c r="D665" s="35"/>
      <c r="E665" s="35"/>
      <c r="F665" s="35"/>
      <c r="G665" s="35"/>
      <c r="H665" s="35"/>
      <c r="I665" s="35"/>
      <c r="J665" s="35"/>
      <c r="K665" s="35"/>
      <c r="L665" s="35"/>
    </row>
    <row r="666" spans="1:12" ht="11.25" customHeight="1">
      <c r="A666" s="66"/>
      <c r="B666" s="66"/>
      <c r="C666" s="66"/>
      <c r="D666" s="35"/>
      <c r="E666" s="35"/>
      <c r="F666" s="35"/>
      <c r="G666" s="35"/>
      <c r="H666" s="35"/>
      <c r="I666" s="35"/>
      <c r="J666" s="35"/>
      <c r="K666" s="35"/>
      <c r="L666" s="35"/>
    </row>
    <row r="667" spans="1:12" ht="11.25" customHeight="1">
      <c r="A667" s="66"/>
      <c r="B667" s="66"/>
      <c r="C667" s="66"/>
      <c r="D667" s="35"/>
      <c r="E667" s="35"/>
      <c r="F667" s="35"/>
      <c r="G667" s="35"/>
      <c r="H667" s="35"/>
      <c r="I667" s="35"/>
      <c r="J667" s="35"/>
      <c r="K667" s="35"/>
      <c r="L667" s="35"/>
    </row>
    <row r="668" spans="1:12" ht="11.25" customHeight="1">
      <c r="A668" s="66"/>
      <c r="B668" s="66"/>
      <c r="C668" s="66"/>
      <c r="D668" s="35"/>
      <c r="E668" s="35"/>
      <c r="F668" s="35"/>
      <c r="G668" s="35"/>
      <c r="H668" s="35"/>
      <c r="I668" s="35"/>
      <c r="J668" s="35"/>
      <c r="K668" s="35"/>
      <c r="L668" s="35"/>
    </row>
    <row r="669" spans="1:12" ht="11.25" customHeight="1">
      <c r="A669" s="66"/>
      <c r="B669" s="66"/>
      <c r="C669" s="66"/>
      <c r="D669" s="35"/>
      <c r="E669" s="35"/>
      <c r="F669" s="35"/>
      <c r="G669" s="35"/>
      <c r="H669" s="35"/>
      <c r="I669" s="35"/>
      <c r="J669" s="35"/>
      <c r="K669" s="35"/>
      <c r="L669" s="35"/>
    </row>
    <row r="670" spans="1:12" ht="11.25" customHeight="1">
      <c r="A670" s="66"/>
      <c r="B670" s="66"/>
      <c r="C670" s="66"/>
      <c r="D670" s="35"/>
      <c r="E670" s="35"/>
      <c r="F670" s="35"/>
      <c r="G670" s="35"/>
      <c r="H670" s="35"/>
      <c r="I670" s="35"/>
      <c r="J670" s="35"/>
      <c r="K670" s="35"/>
      <c r="L670" s="35"/>
    </row>
    <row r="671" spans="1:12" ht="11.25" customHeight="1">
      <c r="A671" s="66"/>
      <c r="B671" s="66"/>
      <c r="C671" s="66"/>
      <c r="D671" s="35"/>
      <c r="E671" s="35"/>
      <c r="F671" s="35"/>
      <c r="G671" s="35"/>
      <c r="H671" s="35"/>
      <c r="I671" s="35"/>
      <c r="J671" s="35"/>
      <c r="K671" s="35"/>
      <c r="L671" s="35"/>
    </row>
    <row r="672" spans="1:12" ht="11.25" customHeight="1">
      <c r="A672" s="66"/>
      <c r="B672" s="66"/>
      <c r="C672" s="66"/>
      <c r="D672" s="35"/>
      <c r="E672" s="35"/>
      <c r="F672" s="35"/>
      <c r="G672" s="35"/>
      <c r="H672" s="35"/>
      <c r="I672" s="35"/>
      <c r="J672" s="35"/>
      <c r="K672" s="35"/>
      <c r="L672" s="35"/>
    </row>
    <row r="673" spans="1:12" ht="11.25" customHeight="1">
      <c r="A673" s="66"/>
      <c r="B673" s="66"/>
      <c r="C673" s="66"/>
      <c r="D673" s="35"/>
      <c r="E673" s="35"/>
      <c r="F673" s="35"/>
      <c r="G673" s="35"/>
      <c r="H673" s="35"/>
      <c r="I673" s="35"/>
      <c r="J673" s="35"/>
      <c r="K673" s="35"/>
      <c r="L673" s="35"/>
    </row>
    <row r="674" spans="1:12" ht="11.25" customHeight="1">
      <c r="A674" s="66"/>
      <c r="B674" s="66"/>
      <c r="C674" s="66"/>
      <c r="D674" s="35"/>
      <c r="E674" s="35"/>
      <c r="F674" s="35"/>
      <c r="G674" s="35"/>
      <c r="H674" s="35"/>
      <c r="I674" s="35"/>
      <c r="J674" s="35"/>
      <c r="K674" s="35"/>
      <c r="L674" s="35"/>
    </row>
    <row r="675" spans="1:12" ht="11.25" customHeight="1">
      <c r="A675" s="66"/>
      <c r="B675" s="66"/>
      <c r="C675" s="66"/>
      <c r="D675" s="35"/>
      <c r="E675" s="35"/>
      <c r="F675" s="35"/>
      <c r="G675" s="35"/>
      <c r="H675" s="35"/>
      <c r="I675" s="35"/>
      <c r="J675" s="35"/>
      <c r="K675" s="35"/>
      <c r="L675" s="35"/>
    </row>
    <row r="676" spans="1:12" ht="11.25" customHeight="1">
      <c r="A676" s="66"/>
      <c r="B676" s="66"/>
      <c r="C676" s="66"/>
      <c r="D676" s="35"/>
      <c r="E676" s="35"/>
      <c r="F676" s="35"/>
      <c r="G676" s="35"/>
      <c r="H676" s="35"/>
      <c r="I676" s="35"/>
      <c r="J676" s="35"/>
      <c r="K676" s="35"/>
      <c r="L676" s="35"/>
    </row>
    <row r="677" spans="1:12" ht="11.25" customHeight="1">
      <c r="A677" s="66"/>
      <c r="B677" s="66"/>
      <c r="C677" s="66"/>
      <c r="D677" s="35"/>
      <c r="E677" s="35"/>
      <c r="F677" s="35"/>
      <c r="G677" s="35"/>
      <c r="H677" s="35"/>
      <c r="I677" s="35"/>
      <c r="J677" s="35"/>
      <c r="K677" s="35"/>
      <c r="L677" s="35"/>
    </row>
    <row r="678" spans="1:12" ht="11.25" customHeight="1">
      <c r="A678" s="66"/>
      <c r="B678" s="66"/>
      <c r="C678" s="66"/>
      <c r="D678" s="35"/>
      <c r="E678" s="35"/>
      <c r="F678" s="35"/>
      <c r="G678" s="35"/>
      <c r="H678" s="35"/>
      <c r="I678" s="35"/>
      <c r="J678" s="35"/>
      <c r="K678" s="35"/>
      <c r="L678" s="35"/>
    </row>
    <row r="679" spans="1:12" ht="11.25" customHeight="1">
      <c r="A679" s="66"/>
      <c r="B679" s="66"/>
      <c r="C679" s="66"/>
      <c r="D679" s="35"/>
      <c r="E679" s="35"/>
      <c r="F679" s="35"/>
      <c r="G679" s="35"/>
      <c r="H679" s="35"/>
      <c r="I679" s="35"/>
      <c r="J679" s="35"/>
      <c r="K679" s="35"/>
      <c r="L679" s="35"/>
    </row>
    <row r="680" spans="1:12" ht="11.25" customHeight="1">
      <c r="A680" s="66"/>
      <c r="B680" s="66"/>
      <c r="C680" s="66"/>
      <c r="D680" s="35"/>
      <c r="E680" s="35"/>
      <c r="F680" s="35"/>
      <c r="G680" s="35"/>
      <c r="H680" s="35"/>
      <c r="I680" s="35"/>
      <c r="J680" s="35"/>
      <c r="K680" s="35"/>
      <c r="L680" s="35"/>
    </row>
    <row r="681" spans="1:12" ht="11.25" customHeight="1">
      <c r="A681" s="66"/>
      <c r="B681" s="66"/>
      <c r="C681" s="66"/>
      <c r="D681" s="35"/>
      <c r="E681" s="35"/>
      <c r="F681" s="35"/>
      <c r="G681" s="35"/>
      <c r="H681" s="35"/>
      <c r="I681" s="35"/>
      <c r="J681" s="35"/>
      <c r="K681" s="35"/>
      <c r="L681" s="35"/>
    </row>
    <row r="682" spans="1:12" ht="11.25" customHeight="1">
      <c r="A682" s="66"/>
      <c r="B682" s="66"/>
      <c r="C682" s="66"/>
      <c r="D682" s="35"/>
      <c r="E682" s="35"/>
      <c r="F682" s="35"/>
      <c r="G682" s="35"/>
      <c r="H682" s="35"/>
      <c r="I682" s="35"/>
      <c r="J682" s="35"/>
      <c r="K682" s="35"/>
      <c r="L682" s="35"/>
    </row>
    <row r="683" spans="1:12" ht="11.25" customHeight="1">
      <c r="A683" s="66"/>
      <c r="B683" s="66"/>
      <c r="C683" s="66"/>
      <c r="D683" s="35"/>
      <c r="E683" s="35"/>
      <c r="F683" s="35"/>
      <c r="G683" s="35"/>
      <c r="H683" s="35"/>
      <c r="I683" s="35"/>
      <c r="J683" s="35"/>
      <c r="K683" s="35"/>
      <c r="L683" s="35"/>
    </row>
    <row r="684" spans="1:12" ht="11.25" customHeight="1">
      <c r="A684" s="66"/>
      <c r="B684" s="66"/>
      <c r="C684" s="66"/>
      <c r="D684" s="35"/>
      <c r="E684" s="35"/>
      <c r="F684" s="35"/>
      <c r="G684" s="35"/>
      <c r="H684" s="35"/>
      <c r="I684" s="35"/>
      <c r="J684" s="35"/>
      <c r="K684" s="35"/>
      <c r="L684" s="35"/>
    </row>
    <row r="685" spans="1:12" ht="11.25" customHeight="1">
      <c r="A685" s="66"/>
      <c r="B685" s="66"/>
      <c r="C685" s="66"/>
      <c r="D685" s="35"/>
      <c r="E685" s="35"/>
      <c r="F685" s="35"/>
      <c r="G685" s="35"/>
      <c r="H685" s="35"/>
      <c r="I685" s="35"/>
      <c r="J685" s="35"/>
      <c r="K685" s="35"/>
      <c r="L685" s="35"/>
    </row>
    <row r="686" spans="1:12" ht="11.25" customHeight="1">
      <c r="A686" s="66"/>
      <c r="B686" s="66"/>
      <c r="C686" s="66"/>
      <c r="D686" s="35"/>
      <c r="E686" s="35"/>
      <c r="F686" s="35"/>
      <c r="G686" s="35"/>
      <c r="H686" s="35"/>
      <c r="I686" s="35"/>
      <c r="J686" s="35"/>
      <c r="K686" s="35"/>
      <c r="L686" s="35"/>
    </row>
    <row r="687" spans="1:12" ht="11.25" customHeight="1">
      <c r="A687" s="66"/>
      <c r="B687" s="66"/>
      <c r="C687" s="66"/>
      <c r="D687" s="35"/>
      <c r="E687" s="35"/>
      <c r="F687" s="35"/>
      <c r="G687" s="35"/>
      <c r="H687" s="35"/>
      <c r="I687" s="35"/>
      <c r="J687" s="35"/>
      <c r="K687" s="35"/>
      <c r="L687" s="35"/>
    </row>
    <row r="688" spans="1:12" ht="11.25" customHeight="1">
      <c r="A688" s="66"/>
      <c r="B688" s="66"/>
      <c r="C688" s="66"/>
      <c r="D688" s="35"/>
      <c r="E688" s="35"/>
      <c r="F688" s="35"/>
      <c r="G688" s="35"/>
      <c r="H688" s="35"/>
      <c r="I688" s="35"/>
      <c r="J688" s="35"/>
      <c r="K688" s="35"/>
      <c r="L688" s="35"/>
    </row>
    <row r="689" spans="1:12" ht="11.25" customHeight="1">
      <c r="A689" s="66"/>
      <c r="B689" s="66"/>
      <c r="C689" s="66"/>
      <c r="D689" s="35"/>
      <c r="E689" s="35"/>
      <c r="F689" s="35"/>
      <c r="G689" s="35"/>
      <c r="H689" s="35"/>
      <c r="I689" s="35"/>
      <c r="J689" s="35"/>
      <c r="K689" s="35"/>
      <c r="L689" s="35"/>
    </row>
    <row r="690" spans="1:12" ht="11.25" customHeight="1">
      <c r="A690" s="66"/>
      <c r="B690" s="66"/>
      <c r="C690" s="66"/>
      <c r="D690" s="35"/>
      <c r="E690" s="35"/>
      <c r="F690" s="35"/>
      <c r="G690" s="35"/>
      <c r="H690" s="35"/>
      <c r="I690" s="35"/>
      <c r="J690" s="35"/>
      <c r="K690" s="35"/>
      <c r="L690" s="35"/>
    </row>
    <row r="691" spans="1:12" ht="11.25" customHeight="1">
      <c r="A691" s="66"/>
      <c r="B691" s="66"/>
      <c r="C691" s="66"/>
      <c r="D691" s="35"/>
      <c r="E691" s="35"/>
      <c r="F691" s="35"/>
      <c r="G691" s="35"/>
      <c r="H691" s="35"/>
      <c r="I691" s="35"/>
      <c r="J691" s="35"/>
      <c r="K691" s="35"/>
      <c r="L691" s="35"/>
    </row>
    <row r="692" spans="1:12" ht="11.25" customHeight="1">
      <c r="A692" s="66"/>
      <c r="B692" s="66"/>
      <c r="C692" s="66"/>
      <c r="D692" s="35"/>
      <c r="E692" s="35"/>
      <c r="F692" s="35"/>
      <c r="G692" s="35"/>
      <c r="H692" s="35"/>
      <c r="I692" s="35"/>
      <c r="J692" s="35"/>
      <c r="K692" s="35"/>
      <c r="L692" s="35"/>
    </row>
    <row r="693" spans="1:12" ht="11.25" customHeight="1">
      <c r="A693" s="66"/>
      <c r="B693" s="66"/>
      <c r="C693" s="66"/>
      <c r="D693" s="35"/>
      <c r="E693" s="35"/>
      <c r="F693" s="35"/>
      <c r="G693" s="35"/>
      <c r="H693" s="35"/>
      <c r="I693" s="35"/>
      <c r="J693" s="35"/>
      <c r="K693" s="35"/>
      <c r="L693" s="35"/>
    </row>
    <row r="694" spans="1:12" ht="11.25" customHeight="1">
      <c r="A694" s="66"/>
      <c r="B694" s="66"/>
      <c r="C694" s="66"/>
      <c r="D694" s="35"/>
      <c r="E694" s="35"/>
      <c r="F694" s="35"/>
      <c r="G694" s="35"/>
      <c r="H694" s="35"/>
      <c r="I694" s="35"/>
      <c r="J694" s="35"/>
      <c r="K694" s="35"/>
      <c r="L694" s="35"/>
    </row>
    <row r="695" spans="1:12" ht="11.25" customHeight="1">
      <c r="A695" s="66"/>
      <c r="B695" s="66"/>
      <c r="C695" s="66"/>
      <c r="D695" s="35"/>
      <c r="E695" s="35"/>
      <c r="F695" s="35"/>
      <c r="G695" s="35"/>
      <c r="H695" s="35"/>
      <c r="I695" s="35"/>
      <c r="J695" s="35"/>
      <c r="K695" s="35"/>
      <c r="L695" s="35"/>
    </row>
    <row r="696" spans="1:12" ht="11.25" customHeight="1">
      <c r="A696" s="66"/>
      <c r="B696" s="66"/>
      <c r="C696" s="66"/>
      <c r="D696" s="35"/>
      <c r="E696" s="35"/>
      <c r="F696" s="35"/>
      <c r="G696" s="35"/>
      <c r="H696" s="35"/>
      <c r="I696" s="35"/>
      <c r="J696" s="35"/>
      <c r="K696" s="35"/>
      <c r="L696" s="35"/>
    </row>
    <row r="697" spans="1:12" ht="11.25" customHeight="1">
      <c r="A697" s="66"/>
      <c r="B697" s="66"/>
      <c r="C697" s="66"/>
      <c r="D697" s="35"/>
      <c r="E697" s="35"/>
      <c r="F697" s="35"/>
      <c r="G697" s="35"/>
      <c r="H697" s="35"/>
      <c r="I697" s="35"/>
      <c r="J697" s="35"/>
      <c r="K697" s="35"/>
      <c r="L697" s="35"/>
    </row>
    <row r="698" spans="1:12" s="46" customFormat="1" ht="11.25" customHeight="1">
      <c r="A698" s="67"/>
      <c r="B698" s="67"/>
      <c r="C698" s="67"/>
      <c r="D698" s="37"/>
      <c r="E698" s="37"/>
      <c r="F698" s="37"/>
      <c r="G698" s="37"/>
      <c r="H698" s="37"/>
      <c r="I698" s="37"/>
      <c r="J698" s="37"/>
      <c r="K698" s="37"/>
      <c r="L698" s="37"/>
    </row>
    <row r="699" spans="1:12" ht="11.25" customHeight="1">
      <c r="A699" s="66"/>
      <c r="B699" s="66"/>
      <c r="C699" s="66"/>
      <c r="D699" s="35"/>
      <c r="E699" s="35"/>
      <c r="F699" s="35"/>
      <c r="G699" s="35"/>
      <c r="H699" s="35"/>
      <c r="I699" s="35"/>
      <c r="J699" s="35"/>
      <c r="K699" s="35"/>
      <c r="L699" s="35"/>
    </row>
    <row r="700" spans="1:12" s="46" customFormat="1" ht="11.25" customHeight="1">
      <c r="A700" s="67"/>
      <c r="B700" s="67"/>
      <c r="C700" s="67"/>
      <c r="D700" s="37"/>
      <c r="E700" s="37"/>
      <c r="F700" s="37"/>
      <c r="G700" s="37"/>
      <c r="H700" s="37"/>
      <c r="I700" s="37"/>
      <c r="J700" s="37"/>
      <c r="K700" s="37"/>
      <c r="L700" s="37"/>
    </row>
    <row r="701" spans="1:12" ht="11.25" customHeight="1">
      <c r="A701" s="66"/>
      <c r="B701" s="66"/>
      <c r="C701" s="66"/>
      <c r="D701" s="35"/>
      <c r="E701" s="35"/>
      <c r="F701" s="35"/>
      <c r="G701" s="35"/>
      <c r="H701" s="35"/>
      <c r="I701" s="35"/>
      <c r="J701" s="35"/>
      <c r="K701" s="35"/>
      <c r="L701" s="35"/>
    </row>
    <row r="702" spans="1:12" ht="11.25" customHeight="1">
      <c r="A702" s="66"/>
      <c r="B702" s="66"/>
      <c r="C702" s="66"/>
      <c r="D702" s="35"/>
      <c r="E702" s="35"/>
      <c r="F702" s="35"/>
      <c r="G702" s="35"/>
      <c r="H702" s="35"/>
      <c r="I702" s="35"/>
      <c r="J702" s="35"/>
      <c r="K702" s="35"/>
      <c r="L702" s="35"/>
    </row>
    <row r="703" spans="1:12" ht="11.25" customHeight="1">
      <c r="A703" s="66"/>
      <c r="B703" s="66"/>
      <c r="C703" s="66"/>
      <c r="D703" s="35"/>
      <c r="E703" s="35"/>
      <c r="F703" s="35"/>
      <c r="G703" s="35"/>
      <c r="H703" s="35"/>
      <c r="I703" s="35"/>
      <c r="J703" s="35"/>
      <c r="K703" s="35"/>
      <c r="L703" s="35"/>
    </row>
    <row r="704" spans="1:12" ht="11.25" customHeight="1">
      <c r="A704" s="66"/>
      <c r="B704" s="66"/>
      <c r="C704" s="66"/>
      <c r="D704" s="35"/>
      <c r="E704" s="35"/>
      <c r="F704" s="35"/>
      <c r="G704" s="35"/>
      <c r="H704" s="35"/>
      <c r="I704" s="35"/>
      <c r="J704" s="35"/>
      <c r="K704" s="35"/>
      <c r="L704" s="35"/>
    </row>
    <row r="705" spans="1:12" ht="11.25" customHeight="1">
      <c r="A705" s="66"/>
      <c r="B705" s="66"/>
      <c r="C705" s="66"/>
      <c r="D705" s="35"/>
      <c r="E705" s="35"/>
      <c r="F705" s="35"/>
      <c r="G705" s="35"/>
      <c r="H705" s="35"/>
      <c r="I705" s="35"/>
      <c r="J705" s="35"/>
      <c r="K705" s="35"/>
      <c r="L705" s="35"/>
    </row>
    <row r="706" spans="1:12" ht="11.25" customHeight="1">
      <c r="A706" s="66"/>
      <c r="B706" s="66"/>
      <c r="C706" s="66"/>
      <c r="D706" s="35"/>
      <c r="E706" s="35"/>
      <c r="F706" s="35"/>
      <c r="G706" s="35"/>
      <c r="H706" s="35"/>
      <c r="I706" s="35"/>
      <c r="J706" s="35"/>
      <c r="K706" s="35"/>
      <c r="L706" s="35"/>
    </row>
    <row r="707" spans="1:12" ht="11.25" customHeight="1">
      <c r="A707" s="66"/>
      <c r="B707" s="66"/>
      <c r="C707" s="66"/>
      <c r="D707" s="35"/>
      <c r="E707" s="35"/>
      <c r="F707" s="35"/>
      <c r="G707" s="35"/>
      <c r="H707" s="35"/>
      <c r="I707" s="35"/>
      <c r="J707" s="35"/>
      <c r="K707" s="35"/>
      <c r="L707" s="35"/>
    </row>
    <row r="708" spans="1:12" ht="11.25" customHeight="1">
      <c r="A708" s="66"/>
      <c r="B708" s="66"/>
      <c r="C708" s="66"/>
      <c r="D708" s="35"/>
      <c r="E708" s="35"/>
      <c r="F708" s="35"/>
      <c r="G708" s="35"/>
      <c r="H708" s="35"/>
      <c r="I708" s="35"/>
      <c r="J708" s="35"/>
      <c r="K708" s="35"/>
      <c r="L708" s="35"/>
    </row>
    <row r="709" spans="1:12" ht="11.25" customHeight="1">
      <c r="A709" s="66"/>
      <c r="B709" s="66"/>
      <c r="C709" s="66"/>
      <c r="D709" s="35"/>
      <c r="E709" s="35"/>
      <c r="F709" s="35"/>
      <c r="G709" s="35"/>
      <c r="H709" s="35"/>
      <c r="I709" s="35"/>
      <c r="J709" s="35"/>
      <c r="K709" s="35"/>
      <c r="L709" s="35"/>
    </row>
    <row r="710" spans="1:12" ht="11.25" customHeight="1">
      <c r="A710" s="66"/>
      <c r="B710" s="66"/>
      <c r="C710" s="66"/>
      <c r="D710" s="35"/>
      <c r="E710" s="35"/>
      <c r="F710" s="35"/>
      <c r="G710" s="35"/>
      <c r="H710" s="35"/>
      <c r="I710" s="35"/>
      <c r="J710" s="35"/>
      <c r="K710" s="35"/>
      <c r="L710" s="35"/>
    </row>
    <row r="711" spans="1:12" ht="11.25" customHeight="1">
      <c r="A711" s="66"/>
      <c r="B711" s="66"/>
      <c r="C711" s="66"/>
      <c r="D711" s="35"/>
      <c r="E711" s="35"/>
      <c r="F711" s="35"/>
      <c r="G711" s="35"/>
      <c r="H711" s="35"/>
      <c r="I711" s="35"/>
      <c r="J711" s="35"/>
      <c r="K711" s="35"/>
      <c r="L711" s="35"/>
    </row>
    <row r="712" spans="1:12" ht="11.25" customHeight="1">
      <c r="A712" s="66"/>
      <c r="B712" s="66"/>
      <c r="C712" s="66"/>
      <c r="D712" s="35"/>
      <c r="E712" s="35"/>
      <c r="F712" s="35"/>
      <c r="G712" s="35"/>
      <c r="H712" s="35"/>
      <c r="I712" s="35"/>
      <c r="J712" s="35"/>
      <c r="K712" s="35"/>
      <c r="L712" s="35"/>
    </row>
    <row r="713" spans="1:12" ht="11.25" customHeight="1">
      <c r="A713" s="66"/>
      <c r="B713" s="66"/>
      <c r="C713" s="66"/>
      <c r="D713" s="35"/>
      <c r="E713" s="35"/>
      <c r="F713" s="35"/>
      <c r="G713" s="35"/>
      <c r="H713" s="35"/>
      <c r="I713" s="35"/>
      <c r="J713" s="35"/>
      <c r="K713" s="35"/>
      <c r="L713" s="35"/>
    </row>
    <row r="714" spans="1:12" ht="11.25" customHeight="1">
      <c r="A714" s="66"/>
      <c r="B714" s="66"/>
      <c r="C714" s="66"/>
      <c r="D714" s="35"/>
      <c r="E714" s="35"/>
      <c r="F714" s="35"/>
      <c r="G714" s="35"/>
      <c r="H714" s="35"/>
      <c r="I714" s="35"/>
      <c r="J714" s="35"/>
      <c r="K714" s="35"/>
      <c r="L714" s="35"/>
    </row>
    <row r="715" spans="1:12" ht="11.25" customHeight="1">
      <c r="A715" s="66"/>
      <c r="B715" s="66"/>
      <c r="C715" s="66"/>
      <c r="D715" s="35"/>
      <c r="E715" s="35"/>
      <c r="F715" s="35"/>
      <c r="G715" s="35"/>
      <c r="H715" s="35"/>
      <c r="I715" s="35"/>
      <c r="J715" s="35"/>
      <c r="K715" s="35"/>
      <c r="L715" s="35"/>
    </row>
    <row r="716" spans="1:12" ht="11.25" customHeight="1">
      <c r="A716" s="66"/>
      <c r="B716" s="66"/>
      <c r="C716" s="66"/>
      <c r="D716" s="35"/>
      <c r="E716" s="35"/>
      <c r="F716" s="35"/>
      <c r="G716" s="35"/>
      <c r="H716" s="35"/>
      <c r="I716" s="35"/>
      <c r="J716" s="35"/>
      <c r="K716" s="35"/>
      <c r="L716" s="35"/>
    </row>
    <row r="717" spans="1:12" ht="11.25" customHeight="1">
      <c r="A717" s="66"/>
      <c r="B717" s="66"/>
      <c r="C717" s="66"/>
      <c r="D717" s="35"/>
      <c r="E717" s="35"/>
      <c r="F717" s="35"/>
      <c r="G717" s="35"/>
      <c r="H717" s="35"/>
      <c r="I717" s="35"/>
      <c r="J717" s="35"/>
      <c r="K717" s="35"/>
      <c r="L717" s="35"/>
    </row>
    <row r="718" spans="1:12" ht="11.25" customHeight="1">
      <c r="A718" s="66"/>
      <c r="B718" s="66"/>
      <c r="C718" s="66"/>
      <c r="D718" s="35"/>
      <c r="E718" s="35"/>
      <c r="F718" s="35"/>
      <c r="G718" s="35"/>
      <c r="H718" s="35"/>
      <c r="I718" s="35"/>
      <c r="J718" s="35"/>
      <c r="K718" s="35"/>
      <c r="L718" s="35"/>
    </row>
    <row r="719" spans="1:12" ht="11.25" customHeight="1">
      <c r="A719" s="66"/>
      <c r="B719" s="66"/>
      <c r="C719" s="66"/>
      <c r="D719" s="35"/>
      <c r="E719" s="35"/>
      <c r="F719" s="35"/>
      <c r="G719" s="35"/>
      <c r="H719" s="35"/>
      <c r="I719" s="35"/>
      <c r="J719" s="35"/>
      <c r="K719" s="35"/>
      <c r="L719" s="35"/>
    </row>
    <row r="720" spans="1:12" ht="11.25" customHeight="1">
      <c r="A720" s="66"/>
      <c r="B720" s="66"/>
      <c r="C720" s="66"/>
      <c r="D720" s="35"/>
      <c r="E720" s="35"/>
      <c r="F720" s="35"/>
      <c r="G720" s="35"/>
      <c r="H720" s="35"/>
      <c r="I720" s="35"/>
      <c r="J720" s="35"/>
      <c r="K720" s="35"/>
      <c r="L720" s="35"/>
    </row>
    <row r="721" spans="1:12" ht="11.25" customHeight="1">
      <c r="A721" s="66"/>
      <c r="B721" s="66"/>
      <c r="C721" s="66"/>
      <c r="D721" s="35"/>
      <c r="E721" s="35"/>
      <c r="F721" s="35"/>
      <c r="G721" s="35"/>
      <c r="H721" s="35"/>
      <c r="I721" s="35"/>
      <c r="J721" s="35"/>
      <c r="K721" s="35"/>
      <c r="L721" s="35"/>
    </row>
    <row r="722" spans="1:12" ht="11.25" customHeight="1">
      <c r="A722" s="66"/>
      <c r="B722" s="66"/>
      <c r="C722" s="66"/>
      <c r="D722" s="35"/>
      <c r="E722" s="35"/>
      <c r="F722" s="35"/>
      <c r="G722" s="35"/>
      <c r="H722" s="35"/>
      <c r="I722" s="35"/>
      <c r="J722" s="35"/>
      <c r="K722" s="35"/>
      <c r="L722" s="35"/>
    </row>
    <row r="723" spans="1:12" ht="11.25" customHeight="1">
      <c r="A723" s="66"/>
      <c r="B723" s="66"/>
      <c r="C723" s="66"/>
      <c r="D723" s="35"/>
      <c r="E723" s="35"/>
      <c r="F723" s="35"/>
      <c r="G723" s="35"/>
      <c r="H723" s="35"/>
      <c r="I723" s="35"/>
      <c r="J723" s="35"/>
      <c r="K723" s="35"/>
      <c r="L723" s="35"/>
    </row>
    <row r="724" spans="1:12" ht="11.25" customHeight="1">
      <c r="A724" s="66"/>
      <c r="B724" s="66"/>
      <c r="C724" s="66"/>
      <c r="D724" s="35"/>
      <c r="E724" s="35"/>
      <c r="F724" s="35"/>
      <c r="G724" s="35"/>
      <c r="H724" s="35"/>
      <c r="I724" s="35"/>
      <c r="J724" s="35"/>
      <c r="K724" s="35"/>
      <c r="L724" s="35"/>
    </row>
    <row r="725" spans="1:12" ht="11.25" customHeight="1">
      <c r="A725" s="66"/>
      <c r="B725" s="66"/>
      <c r="C725" s="66"/>
      <c r="D725" s="35"/>
      <c r="E725" s="35"/>
      <c r="F725" s="35"/>
      <c r="G725" s="35"/>
      <c r="H725" s="35"/>
      <c r="I725" s="35"/>
      <c r="J725" s="35"/>
      <c r="K725" s="35"/>
      <c r="L725" s="35"/>
    </row>
    <row r="726" spans="1:12" ht="11.25" customHeight="1">
      <c r="A726" s="66"/>
      <c r="B726" s="66"/>
      <c r="C726" s="66"/>
      <c r="D726" s="35"/>
      <c r="E726" s="35"/>
      <c r="F726" s="35"/>
      <c r="G726" s="35"/>
      <c r="H726" s="35"/>
      <c r="I726" s="35"/>
      <c r="J726" s="35"/>
      <c r="K726" s="35"/>
      <c r="L726" s="35"/>
    </row>
    <row r="727" spans="1:12" ht="11.25" customHeight="1">
      <c r="A727" s="66"/>
      <c r="B727" s="66"/>
      <c r="C727" s="66"/>
      <c r="D727" s="35"/>
      <c r="E727" s="35"/>
      <c r="F727" s="35"/>
      <c r="G727" s="35"/>
      <c r="H727" s="35"/>
      <c r="I727" s="35"/>
      <c r="J727" s="35"/>
      <c r="K727" s="35"/>
      <c r="L727" s="35"/>
    </row>
    <row r="728" spans="1:12" ht="11.25" customHeight="1">
      <c r="A728" s="66"/>
      <c r="B728" s="66"/>
      <c r="C728" s="66"/>
      <c r="D728" s="35"/>
      <c r="E728" s="35"/>
      <c r="F728" s="35"/>
      <c r="G728" s="35"/>
      <c r="H728" s="35"/>
      <c r="I728" s="35"/>
      <c r="J728" s="35"/>
      <c r="K728" s="35"/>
      <c r="L728" s="35"/>
    </row>
    <row r="729" spans="1:12" ht="11.25" customHeight="1">
      <c r="A729" s="66"/>
      <c r="B729" s="66"/>
      <c r="C729" s="66"/>
      <c r="D729" s="35"/>
      <c r="E729" s="35"/>
      <c r="F729" s="35"/>
      <c r="G729" s="35"/>
      <c r="H729" s="35"/>
      <c r="I729" s="35"/>
      <c r="J729" s="35"/>
      <c r="K729" s="35"/>
      <c r="L729" s="35"/>
    </row>
    <row r="730" spans="1:12" ht="11.25" customHeight="1">
      <c r="A730" s="66"/>
      <c r="B730" s="66"/>
      <c r="C730" s="66"/>
      <c r="D730" s="35"/>
      <c r="E730" s="35"/>
      <c r="F730" s="35"/>
      <c r="G730" s="35"/>
      <c r="H730" s="35"/>
      <c r="I730" s="35"/>
      <c r="J730" s="35"/>
      <c r="K730" s="35"/>
      <c r="L730" s="35"/>
    </row>
    <row r="731" spans="1:12" ht="11.25" customHeight="1">
      <c r="A731" s="66"/>
      <c r="B731" s="66"/>
      <c r="C731" s="66"/>
      <c r="D731" s="35"/>
      <c r="E731" s="35"/>
      <c r="F731" s="35"/>
      <c r="G731" s="35"/>
      <c r="H731" s="35"/>
      <c r="I731" s="35"/>
      <c r="J731" s="35"/>
      <c r="K731" s="35"/>
      <c r="L731" s="35"/>
    </row>
    <row r="732" spans="1:12" ht="11.25" customHeight="1">
      <c r="A732" s="66"/>
      <c r="B732" s="66"/>
      <c r="C732" s="66"/>
      <c r="D732" s="35"/>
      <c r="E732" s="35"/>
      <c r="F732" s="35"/>
      <c r="G732" s="35"/>
      <c r="H732" s="35"/>
      <c r="I732" s="35"/>
      <c r="J732" s="35"/>
      <c r="K732" s="35"/>
      <c r="L732" s="35"/>
    </row>
    <row r="733" spans="1:12" ht="11.25" customHeight="1">
      <c r="A733" s="66"/>
      <c r="B733" s="66"/>
      <c r="C733" s="66"/>
      <c r="D733" s="35"/>
      <c r="E733" s="35"/>
      <c r="F733" s="35"/>
      <c r="G733" s="35"/>
      <c r="H733" s="35"/>
      <c r="I733" s="35"/>
      <c r="J733" s="35"/>
      <c r="K733" s="35"/>
      <c r="L733" s="35"/>
    </row>
    <row r="734" spans="1:12" ht="11.25" customHeight="1">
      <c r="A734" s="66"/>
      <c r="B734" s="66"/>
      <c r="C734" s="66"/>
      <c r="D734" s="35"/>
      <c r="E734" s="35"/>
      <c r="F734" s="35"/>
      <c r="G734" s="35"/>
      <c r="H734" s="35"/>
      <c r="I734" s="35"/>
      <c r="J734" s="35"/>
      <c r="K734" s="35"/>
      <c r="L734" s="35"/>
    </row>
    <row r="735" spans="1:12" ht="11.25" customHeight="1">
      <c r="A735" s="66"/>
      <c r="B735" s="66"/>
      <c r="C735" s="66"/>
      <c r="D735" s="35"/>
      <c r="E735" s="35"/>
      <c r="F735" s="35"/>
      <c r="G735" s="35"/>
      <c r="H735" s="35"/>
      <c r="I735" s="35"/>
      <c r="J735" s="35"/>
      <c r="K735" s="35"/>
      <c r="L735" s="35"/>
    </row>
    <row r="736" spans="1:12" ht="11.25" customHeight="1">
      <c r="A736" s="66"/>
      <c r="B736" s="66"/>
      <c r="C736" s="66"/>
      <c r="D736" s="35"/>
      <c r="E736" s="35"/>
      <c r="F736" s="35"/>
      <c r="G736" s="35"/>
      <c r="H736" s="35"/>
      <c r="I736" s="35"/>
      <c r="J736" s="35"/>
      <c r="K736" s="35"/>
      <c r="L736" s="35"/>
    </row>
    <row r="737" spans="1:12" ht="11.25" customHeight="1">
      <c r="A737" s="66"/>
      <c r="B737" s="66"/>
      <c r="C737" s="66"/>
      <c r="D737" s="35"/>
      <c r="E737" s="35"/>
      <c r="F737" s="35"/>
      <c r="G737" s="35"/>
      <c r="H737" s="35"/>
      <c r="I737" s="35"/>
      <c r="J737" s="35"/>
      <c r="K737" s="35"/>
      <c r="L737" s="35"/>
    </row>
    <row r="738" spans="1:12" ht="11.25" customHeight="1">
      <c r="A738" s="66"/>
      <c r="B738" s="66"/>
      <c r="C738" s="66"/>
      <c r="D738" s="35"/>
      <c r="E738" s="35"/>
      <c r="F738" s="35"/>
      <c r="G738" s="35"/>
      <c r="H738" s="35"/>
      <c r="I738" s="35"/>
      <c r="J738" s="35"/>
      <c r="K738" s="35"/>
      <c r="L738" s="35"/>
    </row>
    <row r="739" spans="1:12" ht="11.25" customHeight="1">
      <c r="A739" s="66"/>
      <c r="B739" s="66"/>
      <c r="C739" s="66"/>
      <c r="D739" s="35"/>
      <c r="E739" s="35"/>
      <c r="F739" s="35"/>
      <c r="G739" s="35"/>
      <c r="H739" s="35"/>
      <c r="I739" s="35"/>
      <c r="J739" s="35"/>
      <c r="K739" s="35"/>
      <c r="L739" s="35"/>
    </row>
    <row r="740" spans="1:12" ht="11.25" customHeight="1">
      <c r="A740" s="66"/>
      <c r="B740" s="66"/>
      <c r="C740" s="66"/>
      <c r="D740" s="35"/>
      <c r="E740" s="35"/>
      <c r="F740" s="35"/>
      <c r="G740" s="35"/>
      <c r="H740" s="35"/>
      <c r="I740" s="35"/>
      <c r="J740" s="35"/>
      <c r="K740" s="35"/>
      <c r="L740" s="35"/>
    </row>
    <row r="741" spans="1:12" ht="11.25" customHeight="1">
      <c r="A741" s="66"/>
      <c r="B741" s="66"/>
      <c r="C741" s="66"/>
      <c r="D741" s="35"/>
      <c r="E741" s="35"/>
      <c r="F741" s="35"/>
      <c r="G741" s="35"/>
      <c r="H741" s="35"/>
      <c r="I741" s="35"/>
      <c r="J741" s="35"/>
      <c r="K741" s="35"/>
      <c r="L741" s="35"/>
    </row>
    <row r="742" spans="1:12" ht="11.25" customHeight="1">
      <c r="A742" s="66"/>
      <c r="B742" s="66"/>
      <c r="C742" s="66"/>
      <c r="D742" s="35"/>
      <c r="E742" s="35"/>
      <c r="F742" s="35"/>
      <c r="G742" s="35"/>
      <c r="H742" s="35"/>
      <c r="I742" s="35"/>
      <c r="J742" s="35"/>
      <c r="K742" s="35"/>
      <c r="L742" s="35"/>
    </row>
    <row r="743" spans="1:12" ht="11.25" customHeight="1">
      <c r="A743" s="66"/>
      <c r="B743" s="66"/>
      <c r="C743" s="66"/>
      <c r="D743" s="35"/>
      <c r="E743" s="35"/>
      <c r="F743" s="35"/>
      <c r="G743" s="35"/>
      <c r="H743" s="35"/>
      <c r="I743" s="35"/>
      <c r="J743" s="35"/>
      <c r="K743" s="35"/>
      <c r="L743" s="35"/>
    </row>
    <row r="744" spans="1:12" ht="11.25" customHeight="1">
      <c r="A744" s="66"/>
      <c r="B744" s="66"/>
      <c r="C744" s="66"/>
      <c r="D744" s="35"/>
      <c r="E744" s="35"/>
      <c r="F744" s="35"/>
      <c r="G744" s="35"/>
      <c r="H744" s="35"/>
      <c r="I744" s="35"/>
      <c r="J744" s="35"/>
      <c r="K744" s="35"/>
      <c r="L744" s="35"/>
    </row>
    <row r="745" spans="1:12" ht="11.25" customHeight="1">
      <c r="A745" s="66"/>
      <c r="B745" s="66"/>
      <c r="C745" s="66"/>
      <c r="D745" s="35"/>
      <c r="E745" s="35"/>
      <c r="F745" s="35"/>
      <c r="G745" s="35"/>
      <c r="H745" s="35"/>
      <c r="I745" s="35"/>
      <c r="J745" s="35"/>
      <c r="K745" s="35"/>
      <c r="L745" s="35"/>
    </row>
    <row r="746" spans="1:12" ht="11.25" customHeight="1">
      <c r="A746" s="66"/>
      <c r="B746" s="66"/>
      <c r="C746" s="66"/>
      <c r="D746" s="35"/>
      <c r="E746" s="35"/>
      <c r="F746" s="35"/>
      <c r="G746" s="35"/>
      <c r="H746" s="35"/>
      <c r="I746" s="35"/>
      <c r="J746" s="35"/>
      <c r="K746" s="35"/>
      <c r="L746" s="35"/>
    </row>
    <row r="747" spans="1:12" ht="11.25" customHeight="1">
      <c r="A747" s="66"/>
      <c r="B747" s="66"/>
      <c r="C747" s="66"/>
      <c r="D747" s="35"/>
      <c r="E747" s="35"/>
      <c r="F747" s="35"/>
      <c r="G747" s="35"/>
      <c r="H747" s="35"/>
      <c r="I747" s="35"/>
      <c r="J747" s="35"/>
      <c r="K747" s="35"/>
      <c r="L747" s="35"/>
    </row>
    <row r="748" spans="1:12" ht="11.25" customHeight="1">
      <c r="A748" s="66"/>
      <c r="B748" s="66"/>
      <c r="C748" s="66"/>
      <c r="D748" s="35"/>
      <c r="E748" s="35"/>
      <c r="F748" s="35"/>
      <c r="G748" s="35"/>
      <c r="H748" s="35"/>
      <c r="I748" s="35"/>
      <c r="J748" s="35"/>
      <c r="K748" s="35"/>
      <c r="L748" s="35"/>
    </row>
    <row r="749" spans="1:12" ht="11.25" customHeight="1">
      <c r="A749" s="66"/>
      <c r="B749" s="66"/>
      <c r="C749" s="66"/>
      <c r="D749" s="35"/>
      <c r="E749" s="35"/>
      <c r="F749" s="35"/>
      <c r="G749" s="35"/>
      <c r="H749" s="35"/>
      <c r="I749" s="35"/>
      <c r="J749" s="35"/>
      <c r="K749" s="35"/>
      <c r="L749" s="35"/>
    </row>
    <row r="750" spans="1:12" ht="11.25" customHeight="1">
      <c r="A750" s="66"/>
      <c r="B750" s="66"/>
      <c r="C750" s="66"/>
      <c r="D750" s="35"/>
      <c r="E750" s="35"/>
      <c r="F750" s="35"/>
      <c r="G750" s="35"/>
      <c r="H750" s="35"/>
      <c r="I750" s="35"/>
      <c r="J750" s="35"/>
      <c r="K750" s="35"/>
      <c r="L750" s="35"/>
    </row>
    <row r="751" spans="1:12" ht="11.25" customHeight="1">
      <c r="A751" s="66"/>
      <c r="B751" s="66"/>
      <c r="C751" s="66"/>
      <c r="D751" s="35"/>
      <c r="E751" s="35"/>
      <c r="F751" s="35"/>
      <c r="G751" s="35"/>
      <c r="H751" s="35"/>
      <c r="I751" s="35"/>
      <c r="J751" s="35"/>
      <c r="K751" s="35"/>
      <c r="L751" s="35"/>
    </row>
    <row r="752" spans="1:12" ht="11.25" customHeight="1">
      <c r="A752" s="66"/>
      <c r="B752" s="66"/>
      <c r="C752" s="66"/>
      <c r="D752" s="35"/>
      <c r="E752" s="35"/>
      <c r="F752" s="35"/>
      <c r="G752" s="35"/>
      <c r="H752" s="35"/>
      <c r="I752" s="35"/>
      <c r="J752" s="35"/>
      <c r="K752" s="35"/>
      <c r="L752" s="35"/>
    </row>
    <row r="753" spans="1:12" ht="11.25" customHeight="1">
      <c r="A753" s="66"/>
      <c r="B753" s="66"/>
      <c r="C753" s="66"/>
      <c r="D753" s="35"/>
      <c r="E753" s="35"/>
      <c r="F753" s="35"/>
      <c r="G753" s="35"/>
      <c r="H753" s="35"/>
      <c r="I753" s="35"/>
      <c r="J753" s="35"/>
      <c r="K753" s="35"/>
      <c r="L753" s="35"/>
    </row>
    <row r="754" spans="1:12" ht="11.25" customHeight="1">
      <c r="A754" s="66"/>
      <c r="B754" s="66"/>
      <c r="C754" s="66"/>
      <c r="D754" s="35"/>
      <c r="E754" s="35"/>
      <c r="F754" s="35"/>
      <c r="G754" s="35"/>
      <c r="H754" s="35"/>
      <c r="I754" s="35"/>
      <c r="J754" s="35"/>
      <c r="K754" s="35"/>
      <c r="L754" s="35"/>
    </row>
    <row r="755" spans="1:12" ht="11.25" customHeight="1">
      <c r="A755" s="66"/>
      <c r="B755" s="66"/>
      <c r="C755" s="66"/>
      <c r="D755" s="35"/>
      <c r="E755" s="35"/>
      <c r="F755" s="35"/>
      <c r="G755" s="35"/>
      <c r="H755" s="35"/>
      <c r="I755" s="35"/>
      <c r="J755" s="35"/>
      <c r="K755" s="35"/>
      <c r="L755" s="35"/>
    </row>
    <row r="756" spans="1:12" ht="11.25" customHeight="1">
      <c r="A756" s="66"/>
      <c r="B756" s="66"/>
      <c r="C756" s="66"/>
      <c r="D756" s="35"/>
      <c r="E756" s="35"/>
      <c r="F756" s="35"/>
      <c r="G756" s="35"/>
      <c r="H756" s="35"/>
      <c r="I756" s="35"/>
      <c r="J756" s="35"/>
      <c r="K756" s="35"/>
      <c r="L756" s="35"/>
    </row>
    <row r="757" spans="1:12" ht="11.25" customHeight="1">
      <c r="A757" s="66"/>
      <c r="B757" s="66"/>
      <c r="C757" s="66"/>
      <c r="D757" s="35"/>
      <c r="E757" s="35"/>
      <c r="F757" s="35"/>
      <c r="G757" s="35"/>
      <c r="H757" s="35"/>
      <c r="I757" s="35"/>
      <c r="J757" s="35"/>
      <c r="K757" s="35"/>
      <c r="L757" s="35"/>
    </row>
    <row r="758" spans="1:12" ht="11.25" customHeight="1">
      <c r="A758" s="66"/>
      <c r="B758" s="66"/>
      <c r="C758" s="66"/>
      <c r="D758" s="35"/>
      <c r="E758" s="35"/>
      <c r="F758" s="35"/>
      <c r="G758" s="35"/>
      <c r="H758" s="35"/>
      <c r="I758" s="35"/>
      <c r="J758" s="35"/>
      <c r="K758" s="35"/>
      <c r="L758" s="35"/>
    </row>
    <row r="759" spans="1:12" ht="11.25" customHeight="1">
      <c r="A759" s="66"/>
      <c r="B759" s="66"/>
      <c r="C759" s="66"/>
      <c r="D759" s="35"/>
      <c r="E759" s="35"/>
      <c r="F759" s="35"/>
      <c r="G759" s="35"/>
      <c r="H759" s="35"/>
      <c r="I759" s="35"/>
      <c r="J759" s="35"/>
      <c r="K759" s="35"/>
      <c r="L759" s="35"/>
    </row>
    <row r="760" spans="1:12" s="46" customFormat="1" ht="11.25" customHeight="1">
      <c r="A760" s="67"/>
      <c r="B760" s="67"/>
      <c r="C760" s="67"/>
      <c r="D760" s="37"/>
      <c r="E760" s="37"/>
      <c r="F760" s="37"/>
      <c r="G760" s="37"/>
      <c r="H760" s="37"/>
      <c r="I760" s="37"/>
      <c r="J760" s="37"/>
      <c r="K760" s="37"/>
      <c r="L760" s="37"/>
    </row>
    <row r="761" spans="1:12" ht="11.25" customHeight="1">
      <c r="A761" s="66"/>
      <c r="B761" s="66"/>
      <c r="C761" s="66"/>
      <c r="D761" s="35"/>
      <c r="E761" s="35"/>
      <c r="F761" s="35"/>
      <c r="G761" s="35"/>
      <c r="H761" s="35"/>
      <c r="I761" s="35"/>
      <c r="J761" s="35"/>
      <c r="K761" s="35"/>
      <c r="L761" s="35"/>
    </row>
    <row r="762" spans="1:12" s="46" customFormat="1" ht="11.25" customHeight="1">
      <c r="A762" s="67"/>
      <c r="B762" s="67"/>
      <c r="C762" s="67"/>
      <c r="D762" s="37"/>
      <c r="E762" s="37"/>
      <c r="F762" s="37"/>
      <c r="G762" s="37"/>
      <c r="H762" s="37"/>
      <c r="I762" s="37"/>
      <c r="J762" s="37"/>
      <c r="K762" s="37"/>
      <c r="L762" s="37"/>
    </row>
    <row r="763" spans="1:12" ht="11.25" customHeight="1">
      <c r="A763" s="66"/>
      <c r="B763" s="66"/>
      <c r="C763" s="66"/>
      <c r="D763" s="35"/>
      <c r="E763" s="35"/>
      <c r="F763" s="35"/>
      <c r="G763" s="35"/>
      <c r="H763" s="35"/>
      <c r="I763" s="35"/>
      <c r="J763" s="35"/>
      <c r="K763" s="35"/>
      <c r="L763" s="35"/>
    </row>
    <row r="764" spans="1:12" ht="11.25" customHeight="1">
      <c r="A764" s="66"/>
      <c r="B764" s="66"/>
      <c r="C764" s="66"/>
      <c r="D764" s="35"/>
      <c r="E764" s="35"/>
      <c r="F764" s="35"/>
      <c r="G764" s="35"/>
      <c r="H764" s="35"/>
      <c r="I764" s="35"/>
      <c r="J764" s="35"/>
      <c r="K764" s="35"/>
      <c r="L764" s="35"/>
    </row>
    <row r="765" spans="1:12" ht="11.25" customHeight="1">
      <c r="A765" s="66"/>
      <c r="B765" s="66"/>
      <c r="C765" s="66"/>
      <c r="D765" s="35"/>
      <c r="E765" s="35"/>
      <c r="F765" s="35"/>
      <c r="G765" s="35"/>
      <c r="H765" s="35"/>
      <c r="I765" s="35"/>
      <c r="J765" s="35"/>
      <c r="K765" s="35"/>
      <c r="L765" s="35"/>
    </row>
    <row r="766" spans="1:12" ht="11.25" customHeight="1">
      <c r="A766" s="66"/>
      <c r="B766" s="66"/>
      <c r="C766" s="66"/>
      <c r="D766" s="35"/>
      <c r="E766" s="35"/>
      <c r="F766" s="35"/>
      <c r="G766" s="35"/>
      <c r="H766" s="35"/>
      <c r="I766" s="35"/>
      <c r="J766" s="35"/>
      <c r="K766" s="35"/>
      <c r="L766" s="35"/>
    </row>
    <row r="767" spans="1:12" ht="11.25" customHeight="1">
      <c r="A767" s="66"/>
      <c r="B767" s="66"/>
      <c r="C767" s="66"/>
      <c r="D767" s="35"/>
      <c r="E767" s="35"/>
      <c r="F767" s="35"/>
      <c r="G767" s="35"/>
      <c r="H767" s="35"/>
      <c r="I767" s="35"/>
      <c r="J767" s="35"/>
      <c r="K767" s="35"/>
      <c r="L767" s="35"/>
    </row>
    <row r="768" spans="1:12" ht="11.25" customHeight="1">
      <c r="A768" s="66"/>
      <c r="B768" s="66"/>
      <c r="C768" s="66"/>
      <c r="D768" s="35"/>
      <c r="E768" s="35"/>
      <c r="F768" s="35"/>
      <c r="G768" s="35"/>
      <c r="H768" s="35"/>
      <c r="I768" s="35"/>
      <c r="J768" s="35"/>
      <c r="K768" s="35"/>
      <c r="L768" s="35"/>
    </row>
    <row r="769" spans="1:12" ht="11.25" customHeight="1">
      <c r="A769" s="66"/>
      <c r="B769" s="66"/>
      <c r="C769" s="66"/>
      <c r="D769" s="35"/>
      <c r="E769" s="35"/>
      <c r="F769" s="35"/>
      <c r="G769" s="35"/>
      <c r="H769" s="35"/>
      <c r="I769" s="35"/>
      <c r="J769" s="35"/>
      <c r="K769" s="35"/>
      <c r="L769" s="35"/>
    </row>
    <row r="770" spans="1:12" ht="11.25" customHeight="1">
      <c r="A770" s="66"/>
      <c r="B770" s="66"/>
      <c r="C770" s="66"/>
      <c r="D770" s="35"/>
      <c r="E770" s="35"/>
      <c r="F770" s="35"/>
      <c r="G770" s="35"/>
      <c r="H770" s="35"/>
      <c r="I770" s="35"/>
      <c r="J770" s="35"/>
      <c r="K770" s="35"/>
      <c r="L770" s="35"/>
    </row>
    <row r="771" spans="1:12" ht="11.25" customHeight="1">
      <c r="A771" s="66"/>
      <c r="B771" s="66"/>
      <c r="C771" s="66"/>
      <c r="D771" s="35"/>
      <c r="E771" s="35"/>
      <c r="F771" s="35"/>
      <c r="G771" s="35"/>
      <c r="H771" s="35"/>
      <c r="I771" s="35"/>
      <c r="J771" s="35"/>
      <c r="K771" s="35"/>
      <c r="L771" s="35"/>
    </row>
    <row r="772" spans="1:12" ht="11.25" customHeight="1">
      <c r="A772" s="66"/>
      <c r="B772" s="66"/>
      <c r="C772" s="66"/>
      <c r="D772" s="35"/>
      <c r="E772" s="35"/>
      <c r="F772" s="35"/>
      <c r="G772" s="35"/>
      <c r="H772" s="35"/>
      <c r="I772" s="35"/>
      <c r="J772" s="35"/>
      <c r="K772" s="35"/>
      <c r="L772" s="35"/>
    </row>
    <row r="773" spans="1:12" ht="11.25" customHeight="1">
      <c r="A773" s="66"/>
      <c r="B773" s="66"/>
      <c r="C773" s="66"/>
      <c r="D773" s="35"/>
      <c r="E773" s="35"/>
      <c r="F773" s="35"/>
      <c r="G773" s="35"/>
      <c r="H773" s="35"/>
      <c r="I773" s="35"/>
      <c r="J773" s="35"/>
      <c r="K773" s="35"/>
      <c r="L773" s="35"/>
    </row>
    <row r="774" spans="1:12" ht="11.25" customHeight="1">
      <c r="A774" s="66"/>
      <c r="B774" s="66"/>
      <c r="C774" s="66"/>
      <c r="D774" s="35"/>
      <c r="E774" s="35"/>
      <c r="F774" s="35"/>
      <c r="G774" s="35"/>
      <c r="H774" s="35"/>
      <c r="I774" s="35"/>
      <c r="J774" s="35"/>
      <c r="K774" s="35"/>
      <c r="L774" s="35"/>
    </row>
    <row r="775" spans="1:12" ht="11.25" customHeight="1">
      <c r="A775" s="66"/>
      <c r="B775" s="66"/>
      <c r="C775" s="66"/>
      <c r="D775" s="35"/>
      <c r="E775" s="35"/>
      <c r="F775" s="35"/>
      <c r="G775" s="35"/>
      <c r="H775" s="35"/>
      <c r="I775" s="35"/>
      <c r="J775" s="35"/>
      <c r="K775" s="35"/>
      <c r="L775" s="35"/>
    </row>
    <row r="776" spans="1:12" ht="11.25" customHeight="1">
      <c r="A776" s="66"/>
      <c r="B776" s="66"/>
      <c r="C776" s="66"/>
      <c r="D776" s="35"/>
      <c r="E776" s="35"/>
      <c r="F776" s="35"/>
      <c r="G776" s="35"/>
      <c r="H776" s="35"/>
      <c r="I776" s="35"/>
      <c r="J776" s="35"/>
      <c r="K776" s="35"/>
      <c r="L776" s="35"/>
    </row>
    <row r="777" spans="1:12" ht="11.25" customHeight="1">
      <c r="A777" s="66"/>
      <c r="B777" s="66"/>
      <c r="C777" s="66"/>
      <c r="D777" s="35"/>
      <c r="E777" s="35"/>
      <c r="F777" s="35"/>
      <c r="G777" s="35"/>
      <c r="H777" s="35"/>
      <c r="I777" s="35"/>
      <c r="J777" s="35"/>
      <c r="K777" s="35"/>
      <c r="L777" s="35"/>
    </row>
    <row r="778" spans="1:12" ht="11.25" customHeight="1">
      <c r="A778" s="66"/>
      <c r="B778" s="66"/>
      <c r="C778" s="66"/>
      <c r="D778" s="35"/>
      <c r="E778" s="35"/>
      <c r="F778" s="35"/>
      <c r="G778" s="35"/>
      <c r="H778" s="35"/>
      <c r="I778" s="35"/>
      <c r="J778" s="35"/>
      <c r="K778" s="35"/>
      <c r="L778" s="35"/>
    </row>
    <row r="779" spans="1:12" ht="11.25" customHeight="1">
      <c r="A779" s="66"/>
      <c r="B779" s="66"/>
      <c r="C779" s="66"/>
      <c r="D779" s="35"/>
      <c r="E779" s="35"/>
      <c r="F779" s="35"/>
      <c r="G779" s="35"/>
      <c r="H779" s="35"/>
      <c r="I779" s="35"/>
      <c r="J779" s="35"/>
      <c r="K779" s="35"/>
      <c r="L779" s="35"/>
    </row>
    <row r="780" spans="1:12" ht="11.25" customHeight="1">
      <c r="A780" s="66"/>
      <c r="B780" s="66"/>
      <c r="C780" s="66"/>
      <c r="D780" s="35"/>
      <c r="E780" s="35"/>
      <c r="F780" s="35"/>
      <c r="G780" s="35"/>
      <c r="H780" s="35"/>
      <c r="I780" s="35"/>
      <c r="J780" s="35"/>
      <c r="K780" s="35"/>
      <c r="L780" s="35"/>
    </row>
    <row r="781" spans="1:12" ht="11.25" customHeight="1">
      <c r="A781" s="66"/>
      <c r="B781" s="66"/>
      <c r="C781" s="66"/>
      <c r="D781" s="35"/>
      <c r="E781" s="35"/>
      <c r="F781" s="35"/>
      <c r="G781" s="35"/>
      <c r="H781" s="35"/>
      <c r="I781" s="35"/>
      <c r="J781" s="35"/>
      <c r="K781" s="35"/>
      <c r="L781" s="35"/>
    </row>
    <row r="782" spans="1:12" ht="11.25" customHeight="1">
      <c r="A782" s="66"/>
      <c r="B782" s="66"/>
      <c r="C782" s="66"/>
      <c r="D782" s="35"/>
      <c r="E782" s="35"/>
      <c r="F782" s="35"/>
      <c r="G782" s="35"/>
      <c r="H782" s="35"/>
      <c r="I782" s="35"/>
      <c r="J782" s="35"/>
      <c r="K782" s="35"/>
      <c r="L782" s="35"/>
    </row>
    <row r="783" spans="1:12" ht="11.25" customHeight="1">
      <c r="A783" s="66"/>
      <c r="B783" s="66"/>
      <c r="C783" s="66"/>
      <c r="D783" s="35"/>
      <c r="E783" s="35"/>
      <c r="F783" s="35"/>
      <c r="G783" s="35"/>
      <c r="H783" s="35"/>
      <c r="I783" s="35"/>
      <c r="J783" s="35"/>
      <c r="K783" s="35"/>
      <c r="L783" s="35"/>
    </row>
    <row r="784" spans="1:12" ht="11.25" customHeight="1">
      <c r="A784" s="66"/>
      <c r="B784" s="66"/>
      <c r="C784" s="66"/>
      <c r="D784" s="35"/>
      <c r="E784" s="35"/>
      <c r="F784" s="35"/>
      <c r="G784" s="35"/>
      <c r="H784" s="35"/>
      <c r="I784" s="35"/>
      <c r="J784" s="35"/>
      <c r="K784" s="35"/>
      <c r="L784" s="35"/>
    </row>
    <row r="785" spans="1:12" ht="11.25" customHeight="1">
      <c r="A785" s="66"/>
      <c r="B785" s="66"/>
      <c r="C785" s="66"/>
      <c r="D785" s="35"/>
      <c r="E785" s="35"/>
      <c r="F785" s="35"/>
      <c r="G785" s="35"/>
      <c r="H785" s="35"/>
      <c r="I785" s="35"/>
      <c r="J785" s="35"/>
      <c r="K785" s="35"/>
      <c r="L785" s="35"/>
    </row>
    <row r="786" spans="1:12" ht="11.25" customHeight="1">
      <c r="A786" s="66"/>
      <c r="B786" s="66"/>
      <c r="C786" s="66"/>
      <c r="D786" s="35"/>
      <c r="E786" s="35"/>
      <c r="F786" s="35"/>
      <c r="G786" s="35"/>
      <c r="H786" s="35"/>
      <c r="I786" s="35"/>
      <c r="J786" s="35"/>
      <c r="K786" s="35"/>
      <c r="L786" s="35"/>
    </row>
    <row r="787" spans="1:12" ht="11.25" customHeight="1">
      <c r="A787" s="66"/>
      <c r="B787" s="66"/>
      <c r="C787" s="66"/>
      <c r="D787" s="35"/>
      <c r="E787" s="35"/>
      <c r="F787" s="35"/>
      <c r="G787" s="35"/>
      <c r="H787" s="35"/>
      <c r="I787" s="35"/>
      <c r="J787" s="35"/>
      <c r="K787" s="35"/>
      <c r="L787" s="35"/>
    </row>
    <row r="788" spans="1:12" ht="11.25" customHeight="1">
      <c r="A788" s="66"/>
      <c r="B788" s="66"/>
      <c r="C788" s="66"/>
      <c r="D788" s="35"/>
      <c r="E788" s="35"/>
      <c r="F788" s="35"/>
      <c r="G788" s="35"/>
      <c r="H788" s="35"/>
      <c r="I788" s="35"/>
      <c r="J788" s="35"/>
      <c r="K788" s="35"/>
      <c r="L788" s="35"/>
    </row>
    <row r="789" spans="1:12" ht="11.25" customHeight="1">
      <c r="A789" s="66"/>
      <c r="B789" s="66"/>
      <c r="C789" s="66"/>
      <c r="D789" s="35"/>
      <c r="E789" s="35"/>
      <c r="F789" s="35"/>
      <c r="G789" s="35"/>
      <c r="H789" s="35"/>
      <c r="I789" s="35"/>
      <c r="J789" s="35"/>
      <c r="K789" s="35"/>
      <c r="L789" s="35"/>
    </row>
    <row r="790" spans="1:12" ht="11.25" customHeight="1">
      <c r="A790" s="66"/>
      <c r="B790" s="66"/>
      <c r="C790" s="66"/>
      <c r="D790" s="35"/>
      <c r="E790" s="35"/>
      <c r="F790" s="35"/>
      <c r="G790" s="35"/>
      <c r="H790" s="35"/>
      <c r="I790" s="35"/>
      <c r="J790" s="35"/>
      <c r="K790" s="35"/>
      <c r="L790" s="35"/>
    </row>
    <row r="791" spans="1:12" ht="11.25" customHeight="1">
      <c r="A791" s="66"/>
      <c r="B791" s="66"/>
      <c r="C791" s="66"/>
      <c r="D791" s="35"/>
      <c r="E791" s="35"/>
      <c r="F791" s="35"/>
      <c r="G791" s="35"/>
      <c r="H791" s="35"/>
      <c r="I791" s="35"/>
      <c r="J791" s="35"/>
      <c r="K791" s="35"/>
      <c r="L791" s="35"/>
    </row>
    <row r="792" spans="1:12" ht="11.25" customHeight="1">
      <c r="A792" s="66"/>
      <c r="B792" s="66"/>
      <c r="C792" s="66"/>
      <c r="D792" s="35"/>
      <c r="E792" s="35"/>
      <c r="F792" s="35"/>
      <c r="G792" s="35"/>
      <c r="H792" s="35"/>
      <c r="I792" s="35"/>
      <c r="J792" s="35"/>
      <c r="K792" s="35"/>
      <c r="L792" s="35"/>
    </row>
    <row r="793" spans="1:12" ht="11.25" customHeight="1">
      <c r="A793" s="66"/>
      <c r="B793" s="66"/>
      <c r="C793" s="66"/>
      <c r="D793" s="35"/>
      <c r="E793" s="35"/>
      <c r="F793" s="35"/>
      <c r="G793" s="35"/>
      <c r="H793" s="35"/>
      <c r="I793" s="35"/>
      <c r="J793" s="35"/>
      <c r="K793" s="35"/>
      <c r="L793" s="35"/>
    </row>
    <row r="794" spans="1:12" ht="11.25" customHeight="1">
      <c r="A794" s="66"/>
      <c r="B794" s="66"/>
      <c r="C794" s="66"/>
      <c r="D794" s="35"/>
      <c r="E794" s="35"/>
      <c r="F794" s="35"/>
      <c r="G794" s="35"/>
      <c r="H794" s="35"/>
      <c r="I794" s="35"/>
      <c r="J794" s="35"/>
      <c r="K794" s="35"/>
      <c r="L794" s="35"/>
    </row>
    <row r="795" spans="1:12" ht="11.25" customHeight="1">
      <c r="A795" s="66"/>
      <c r="B795" s="66"/>
      <c r="C795" s="66"/>
      <c r="D795" s="35"/>
      <c r="E795" s="35"/>
      <c r="F795" s="35"/>
      <c r="G795" s="35"/>
      <c r="H795" s="35"/>
      <c r="I795" s="35"/>
      <c r="J795" s="35"/>
      <c r="K795" s="35"/>
      <c r="L795" s="35"/>
    </row>
    <row r="796" spans="1:12" ht="11.25" customHeight="1">
      <c r="A796" s="66"/>
      <c r="B796" s="66"/>
      <c r="C796" s="66"/>
      <c r="D796" s="35"/>
      <c r="E796" s="35"/>
      <c r="F796" s="35"/>
      <c r="G796" s="35"/>
      <c r="H796" s="35"/>
      <c r="I796" s="35"/>
      <c r="J796" s="35"/>
      <c r="K796" s="35"/>
      <c r="L796" s="35"/>
    </row>
    <row r="797" spans="1:12" ht="11.25" customHeight="1">
      <c r="A797" s="66"/>
      <c r="B797" s="66"/>
      <c r="C797" s="66"/>
      <c r="D797" s="35"/>
      <c r="E797" s="35"/>
      <c r="F797" s="35"/>
      <c r="G797" s="35"/>
      <c r="H797" s="35"/>
      <c r="I797" s="35"/>
      <c r="J797" s="35"/>
      <c r="K797" s="35"/>
      <c r="L797" s="35"/>
    </row>
    <row r="798" spans="1:12" ht="11.25" customHeight="1">
      <c r="A798" s="66"/>
      <c r="B798" s="66"/>
      <c r="C798" s="66"/>
      <c r="D798" s="35"/>
      <c r="E798" s="35"/>
      <c r="F798" s="35"/>
      <c r="G798" s="35"/>
      <c r="H798" s="35"/>
      <c r="I798" s="35"/>
      <c r="J798" s="35"/>
      <c r="K798" s="35"/>
      <c r="L798" s="35"/>
    </row>
    <row r="799" spans="1:12" ht="11.25" customHeight="1">
      <c r="A799" s="66"/>
      <c r="B799" s="66"/>
      <c r="C799" s="66"/>
      <c r="D799" s="35"/>
      <c r="E799" s="35"/>
      <c r="F799" s="35"/>
      <c r="G799" s="35"/>
      <c r="H799" s="35"/>
      <c r="I799" s="35"/>
      <c r="J799" s="35"/>
      <c r="K799" s="35"/>
      <c r="L799" s="35"/>
    </row>
    <row r="800" spans="1:12" ht="11.25" customHeight="1">
      <c r="A800" s="66"/>
      <c r="B800" s="66"/>
      <c r="C800" s="66"/>
      <c r="D800" s="35"/>
      <c r="E800" s="35"/>
      <c r="F800" s="35"/>
      <c r="G800" s="35"/>
      <c r="H800" s="35"/>
      <c r="I800" s="35"/>
      <c r="J800" s="35"/>
      <c r="K800" s="35"/>
      <c r="L800" s="35"/>
    </row>
    <row r="801" spans="1:12" ht="11.25" customHeight="1">
      <c r="A801" s="66"/>
      <c r="B801" s="66"/>
      <c r="C801" s="66"/>
      <c r="D801" s="35"/>
      <c r="E801" s="35"/>
      <c r="F801" s="35"/>
      <c r="G801" s="35"/>
      <c r="H801" s="35"/>
      <c r="I801" s="35"/>
      <c r="J801" s="35"/>
      <c r="K801" s="35"/>
      <c r="L801" s="35"/>
    </row>
    <row r="802" spans="1:12" ht="11.25" customHeight="1">
      <c r="A802" s="66"/>
      <c r="B802" s="66"/>
      <c r="C802" s="66"/>
      <c r="D802" s="35"/>
      <c r="E802" s="35"/>
      <c r="F802" s="35"/>
      <c r="G802" s="35"/>
      <c r="H802" s="35"/>
      <c r="I802" s="35"/>
      <c r="J802" s="35"/>
      <c r="K802" s="35"/>
      <c r="L802" s="35"/>
    </row>
    <row r="803" spans="1:12" ht="11.25" customHeight="1">
      <c r="A803" s="66"/>
      <c r="B803" s="66"/>
      <c r="C803" s="66"/>
      <c r="D803" s="35"/>
      <c r="E803" s="35"/>
      <c r="F803" s="35"/>
      <c r="G803" s="35"/>
      <c r="H803" s="35"/>
      <c r="I803" s="35"/>
      <c r="J803" s="35"/>
      <c r="K803" s="35"/>
      <c r="L803" s="35"/>
    </row>
    <row r="804" spans="1:12" ht="11.25" customHeight="1">
      <c r="A804" s="66"/>
      <c r="B804" s="66"/>
      <c r="C804" s="66"/>
      <c r="D804" s="35"/>
      <c r="E804" s="35"/>
      <c r="F804" s="35"/>
      <c r="G804" s="35"/>
      <c r="H804" s="35"/>
      <c r="I804" s="35"/>
      <c r="J804" s="35"/>
      <c r="K804" s="35"/>
      <c r="L804" s="35"/>
    </row>
    <row r="805" spans="1:12" ht="11.25" customHeight="1">
      <c r="A805" s="66"/>
      <c r="B805" s="66"/>
      <c r="C805" s="66"/>
      <c r="D805" s="35"/>
      <c r="E805" s="35"/>
      <c r="F805" s="35"/>
      <c r="G805" s="35"/>
      <c r="H805" s="35"/>
      <c r="I805" s="35"/>
      <c r="J805" s="35"/>
      <c r="K805" s="35"/>
      <c r="L805" s="35"/>
    </row>
    <row r="806" spans="1:12" ht="11.25" customHeight="1">
      <c r="A806" s="66"/>
      <c r="B806" s="66"/>
      <c r="C806" s="66"/>
      <c r="D806" s="35"/>
      <c r="E806" s="35"/>
      <c r="F806" s="35"/>
      <c r="G806" s="35"/>
      <c r="H806" s="35"/>
      <c r="I806" s="35"/>
      <c r="J806" s="35"/>
      <c r="K806" s="35"/>
      <c r="L806" s="35"/>
    </row>
    <row r="807" spans="1:12" ht="11.25" customHeight="1">
      <c r="A807" s="66"/>
      <c r="B807" s="66"/>
      <c r="C807" s="66"/>
      <c r="D807" s="35"/>
      <c r="E807" s="35"/>
      <c r="F807" s="35"/>
      <c r="G807" s="35"/>
      <c r="H807" s="35"/>
      <c r="I807" s="35"/>
      <c r="J807" s="35"/>
      <c r="K807" s="35"/>
      <c r="L807" s="35"/>
    </row>
    <row r="808" spans="1:12" ht="11.25" customHeight="1">
      <c r="A808" s="66"/>
      <c r="B808" s="66"/>
      <c r="C808" s="66"/>
      <c r="D808" s="35"/>
      <c r="E808" s="35"/>
      <c r="F808" s="35"/>
      <c r="G808" s="35"/>
      <c r="H808" s="35"/>
      <c r="I808" s="35"/>
      <c r="J808" s="35"/>
      <c r="K808" s="35"/>
      <c r="L808" s="35"/>
    </row>
    <row r="809" spans="1:12" ht="11.25" customHeight="1">
      <c r="A809" s="66"/>
      <c r="B809" s="66"/>
      <c r="C809" s="66"/>
      <c r="D809" s="35"/>
      <c r="E809" s="35"/>
      <c r="F809" s="35"/>
      <c r="G809" s="35"/>
      <c r="H809" s="35"/>
      <c r="I809" s="35"/>
      <c r="J809" s="35"/>
      <c r="K809" s="35"/>
      <c r="L809" s="35"/>
    </row>
    <row r="810" spans="1:12" ht="11.25" customHeight="1">
      <c r="A810" s="66"/>
      <c r="B810" s="66"/>
      <c r="C810" s="66"/>
      <c r="D810" s="35"/>
      <c r="E810" s="35"/>
      <c r="F810" s="35"/>
      <c r="G810" s="35"/>
      <c r="H810" s="35"/>
      <c r="I810" s="35"/>
      <c r="J810" s="35"/>
      <c r="K810" s="35"/>
      <c r="L810" s="35"/>
    </row>
    <row r="811" spans="1:12" ht="11.25" customHeight="1">
      <c r="A811" s="66"/>
      <c r="B811" s="66"/>
      <c r="C811" s="66"/>
      <c r="D811" s="35"/>
      <c r="E811" s="35"/>
      <c r="F811" s="35"/>
      <c r="G811" s="35"/>
      <c r="H811" s="35"/>
      <c r="I811" s="35"/>
      <c r="J811" s="35"/>
      <c r="K811" s="35"/>
      <c r="L811" s="35"/>
    </row>
    <row r="812" spans="1:12" ht="11.25" customHeight="1">
      <c r="A812" s="66"/>
      <c r="B812" s="66"/>
      <c r="C812" s="66"/>
      <c r="D812" s="35"/>
      <c r="E812" s="35"/>
      <c r="F812" s="35"/>
      <c r="G812" s="35"/>
      <c r="H812" s="35"/>
      <c r="I812" s="35"/>
      <c r="J812" s="35"/>
      <c r="K812" s="35"/>
      <c r="L812" s="35"/>
    </row>
    <row r="813" spans="1:12" ht="11.25" customHeight="1">
      <c r="A813" s="66"/>
      <c r="B813" s="66"/>
      <c r="C813" s="66"/>
      <c r="D813" s="35"/>
      <c r="E813" s="35"/>
      <c r="F813" s="35"/>
      <c r="G813" s="35"/>
      <c r="H813" s="35"/>
      <c r="I813" s="35"/>
      <c r="J813" s="35"/>
      <c r="K813" s="35"/>
      <c r="L813" s="35"/>
    </row>
    <row r="814" spans="1:12" ht="11.25" customHeight="1">
      <c r="A814" s="66"/>
      <c r="B814" s="66"/>
      <c r="C814" s="66"/>
      <c r="D814" s="35"/>
      <c r="E814" s="35"/>
      <c r="F814" s="35"/>
      <c r="G814" s="35"/>
      <c r="H814" s="35"/>
      <c r="I814" s="35"/>
      <c r="J814" s="35"/>
      <c r="K814" s="35"/>
      <c r="L814" s="35"/>
    </row>
    <row r="815" spans="1:12" ht="11.25" customHeight="1">
      <c r="A815" s="66"/>
      <c r="B815" s="66"/>
      <c r="C815" s="66"/>
      <c r="D815" s="35"/>
      <c r="E815" s="35"/>
      <c r="F815" s="35"/>
      <c r="G815" s="35"/>
      <c r="H815" s="35"/>
      <c r="I815" s="35"/>
      <c r="J815" s="35"/>
      <c r="K815" s="35"/>
      <c r="L815" s="35"/>
    </row>
    <row r="816" spans="1:12" ht="11.25" customHeight="1">
      <c r="A816" s="66"/>
      <c r="B816" s="66"/>
      <c r="C816" s="66"/>
      <c r="D816" s="35"/>
      <c r="E816" s="35"/>
      <c r="F816" s="35"/>
      <c r="G816" s="35"/>
      <c r="H816" s="35"/>
      <c r="I816" s="35"/>
      <c r="J816" s="35"/>
      <c r="K816" s="35"/>
      <c r="L816" s="35"/>
    </row>
    <row r="817" spans="1:12" ht="11.25" customHeight="1">
      <c r="A817" s="66"/>
      <c r="B817" s="66"/>
      <c r="C817" s="66"/>
      <c r="D817" s="35"/>
      <c r="E817" s="35"/>
      <c r="F817" s="35"/>
      <c r="G817" s="35"/>
      <c r="H817" s="35"/>
      <c r="I817" s="35"/>
      <c r="J817" s="35"/>
      <c r="K817" s="35"/>
      <c r="L817" s="35"/>
    </row>
    <row r="818" spans="1:12" ht="11.25" customHeight="1">
      <c r="A818" s="66"/>
      <c r="B818" s="66"/>
      <c r="C818" s="66"/>
      <c r="D818" s="35"/>
      <c r="E818" s="35"/>
      <c r="F818" s="35"/>
      <c r="G818" s="35"/>
      <c r="H818" s="35"/>
      <c r="I818" s="35"/>
      <c r="J818" s="35"/>
      <c r="K818" s="35"/>
      <c r="L818" s="35"/>
    </row>
    <row r="819" spans="1:12" ht="11.25" customHeight="1">
      <c r="A819" s="66"/>
      <c r="B819" s="66"/>
      <c r="C819" s="66"/>
      <c r="D819" s="35"/>
      <c r="E819" s="35"/>
      <c r="F819" s="35"/>
      <c r="G819" s="35"/>
      <c r="H819" s="35"/>
      <c r="I819" s="35"/>
      <c r="J819" s="35"/>
      <c r="K819" s="35"/>
      <c r="L819" s="35"/>
    </row>
    <row r="820" spans="1:12" ht="11.25" customHeight="1">
      <c r="A820" s="66"/>
      <c r="B820" s="66"/>
      <c r="C820" s="66"/>
      <c r="D820" s="35"/>
      <c r="E820" s="35"/>
      <c r="F820" s="35"/>
      <c r="G820" s="35"/>
      <c r="H820" s="35"/>
      <c r="I820" s="35"/>
      <c r="J820" s="35"/>
      <c r="K820" s="35"/>
      <c r="L820" s="35"/>
    </row>
    <row r="821" spans="1:12" ht="11.25" customHeight="1">
      <c r="A821" s="66"/>
      <c r="B821" s="66"/>
      <c r="C821" s="66"/>
      <c r="D821" s="35"/>
      <c r="E821" s="35"/>
      <c r="F821" s="35"/>
      <c r="G821" s="35"/>
      <c r="H821" s="35"/>
      <c r="I821" s="35"/>
      <c r="J821" s="35"/>
      <c r="K821" s="35"/>
      <c r="L821" s="35"/>
    </row>
    <row r="822" spans="1:12" ht="11.25" customHeight="1">
      <c r="A822" s="66"/>
      <c r="B822" s="66"/>
      <c r="C822" s="66"/>
      <c r="D822" s="35"/>
      <c r="E822" s="35"/>
      <c r="F822" s="35"/>
      <c r="G822" s="35"/>
      <c r="H822" s="35"/>
      <c r="I822" s="35"/>
      <c r="J822" s="35"/>
      <c r="K822" s="35"/>
      <c r="L822" s="36"/>
    </row>
  </sheetData>
  <dataValidations count="1">
    <dataValidation allowBlank="1" showInputMessage="1" showErrorMessage="1" promptTitle="Fußnotenstrich" prompt="Nachfolgend Fußnotenbereich mit Fußnotenerläuterungen und weiteren Erklärungen." sqref="A36"/>
  </dataValidations>
  <hyperlinks>
    <hyperlink ref="A1" location="Inhalt!A1" display="Inhalt"/>
    <hyperlink ref="A37" location="Titel!A1" display="Zeichenerklärung"/>
  </hyperlinks>
  <pageMargins left="0.39370078740157483" right="0.39370078740157483" top="0.39370078740157483" bottom="0.59055118110236227" header="0.31496062992125984" footer="0.31496062992125984"/>
  <pageSetup paperSize="8" orientation="landscape" verticalDpi="1200" r:id="rId1"/>
  <headerFooter>
    <oddFooter xml:space="preserve">&amp;C&amp;6© Statistisches Landesamt des Freistaates Sachsen  
F I GWZ 2022 - 1  </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K36"/>
  <sheetViews>
    <sheetView showGridLines="0" workbookViewId="0">
      <pane ySplit="4" topLeftCell="A5" activePane="bottomLeft" state="frozen"/>
      <selection pane="bottomLeft"/>
    </sheetView>
  </sheetViews>
  <sheetFormatPr baseColWidth="10" defaultColWidth="11.3984375" defaultRowHeight="11.5"/>
  <cols>
    <col min="1" max="2" width="35" style="45" customWidth="1"/>
    <col min="3" max="3" width="14.59765625" style="44" customWidth="1"/>
    <col min="4" max="9" width="13.3984375" style="44" customWidth="1"/>
    <col min="10" max="10" width="13.3984375" style="45" customWidth="1"/>
    <col min="11" max="16384" width="11.3984375" style="44"/>
  </cols>
  <sheetData>
    <row r="1" spans="1:11" s="42" customFormat="1" ht="10">
      <c r="A1" s="137" t="s">
        <v>3</v>
      </c>
      <c r="B1" s="63"/>
      <c r="C1" s="41"/>
      <c r="J1" s="43"/>
    </row>
    <row r="2" spans="1:11" s="51" customFormat="1" ht="19.5" customHeight="1">
      <c r="A2" s="64" t="s">
        <v>1225</v>
      </c>
      <c r="B2" s="64"/>
      <c r="C2" s="64"/>
      <c r="D2" s="64"/>
      <c r="E2" s="64"/>
      <c r="F2" s="64"/>
      <c r="G2" s="65"/>
      <c r="J2" s="65"/>
    </row>
    <row r="3" spans="1:11" s="51" customFormat="1" ht="15" customHeight="1">
      <c r="A3" s="56" t="s">
        <v>1224</v>
      </c>
      <c r="B3" s="64"/>
      <c r="C3" s="64"/>
      <c r="D3" s="60"/>
      <c r="E3" s="60"/>
      <c r="F3" s="60"/>
      <c r="J3" s="65"/>
    </row>
    <row r="4" spans="1:11" ht="50" customHeight="1">
      <c r="A4" s="200" t="s">
        <v>561</v>
      </c>
      <c r="B4" s="201" t="s">
        <v>562</v>
      </c>
      <c r="C4" s="201" t="s">
        <v>563</v>
      </c>
      <c r="D4" s="134" t="s">
        <v>1227</v>
      </c>
      <c r="E4" s="134" t="s">
        <v>1228</v>
      </c>
      <c r="F4" s="134" t="s">
        <v>1229</v>
      </c>
      <c r="G4" s="134" t="s">
        <v>1230</v>
      </c>
      <c r="H4" s="134" t="s">
        <v>1231</v>
      </c>
      <c r="I4" s="134" t="s">
        <v>1232</v>
      </c>
      <c r="J4" s="134" t="s">
        <v>1233</v>
      </c>
    </row>
    <row r="5" spans="1:11" ht="20.149999999999999" customHeight="1">
      <c r="A5" s="192" t="s">
        <v>563</v>
      </c>
      <c r="B5" s="193" t="s">
        <v>563</v>
      </c>
      <c r="C5" s="202">
        <v>100</v>
      </c>
      <c r="D5" s="194">
        <v>100</v>
      </c>
      <c r="E5" s="194">
        <v>100</v>
      </c>
      <c r="F5" s="194">
        <v>100</v>
      </c>
      <c r="G5" s="194">
        <v>100</v>
      </c>
      <c r="H5" s="194">
        <v>100</v>
      </c>
      <c r="I5" s="194">
        <v>100</v>
      </c>
      <c r="J5" s="203">
        <v>100</v>
      </c>
      <c r="K5" s="35"/>
    </row>
    <row r="6" spans="1:11" ht="20.149999999999999" customHeight="1">
      <c r="A6" s="3" t="s">
        <v>594</v>
      </c>
      <c r="B6" s="198" t="s">
        <v>595</v>
      </c>
      <c r="C6" s="195">
        <v>31.3</v>
      </c>
      <c r="D6" s="79">
        <v>66.900000000000006</v>
      </c>
      <c r="E6" s="79">
        <v>61.3</v>
      </c>
      <c r="F6" s="79">
        <v>54.8</v>
      </c>
      <c r="G6" s="79">
        <v>48.3</v>
      </c>
      <c r="H6" s="79">
        <v>34.700000000000003</v>
      </c>
      <c r="I6" s="79">
        <v>26.5</v>
      </c>
      <c r="J6" s="79">
        <v>15.4</v>
      </c>
      <c r="K6" s="35"/>
    </row>
    <row r="7" spans="1:11" ht="11.25" customHeight="1">
      <c r="A7" s="3" t="s">
        <v>594</v>
      </c>
      <c r="B7" s="198" t="s">
        <v>596</v>
      </c>
      <c r="C7" s="195">
        <v>59.9</v>
      </c>
      <c r="D7" s="79">
        <v>24</v>
      </c>
      <c r="E7" s="79">
        <v>29</v>
      </c>
      <c r="F7" s="79">
        <v>35.5</v>
      </c>
      <c r="G7" s="79">
        <v>41.2</v>
      </c>
      <c r="H7" s="79">
        <v>54.1</v>
      </c>
      <c r="I7" s="79">
        <v>63.3</v>
      </c>
      <c r="J7" s="79">
        <v>77.900000000000006</v>
      </c>
      <c r="K7" s="35"/>
    </row>
    <row r="8" spans="1:11" ht="11.25" customHeight="1">
      <c r="A8" s="3" t="s">
        <v>594</v>
      </c>
      <c r="B8" s="204" t="s">
        <v>597</v>
      </c>
      <c r="C8" s="195">
        <v>8.4</v>
      </c>
      <c r="D8" s="79">
        <v>7.9</v>
      </c>
      <c r="E8" s="79">
        <v>8.6999999999999993</v>
      </c>
      <c r="F8" s="79">
        <v>9</v>
      </c>
      <c r="G8" s="79">
        <v>9.8000000000000007</v>
      </c>
      <c r="H8" s="79">
        <v>10.8</v>
      </c>
      <c r="I8" s="79">
        <v>9.8000000000000007</v>
      </c>
      <c r="J8" s="79">
        <v>6.5</v>
      </c>
      <c r="K8" s="35"/>
    </row>
    <row r="9" spans="1:11" ht="20.149999999999999" customHeight="1">
      <c r="A9" s="3" t="s">
        <v>598</v>
      </c>
      <c r="B9" s="204" t="s">
        <v>599</v>
      </c>
      <c r="C9" s="196">
        <v>14.8</v>
      </c>
      <c r="D9" s="79">
        <v>11.7</v>
      </c>
      <c r="E9" s="79">
        <v>8.9</v>
      </c>
      <c r="F9" s="79">
        <v>9.9</v>
      </c>
      <c r="G9" s="79">
        <v>10.3</v>
      </c>
      <c r="H9" s="79">
        <v>11.5</v>
      </c>
      <c r="I9" s="79">
        <v>13.6</v>
      </c>
      <c r="J9" s="79">
        <v>22.3</v>
      </c>
      <c r="K9" s="35"/>
    </row>
    <row r="10" spans="1:11" ht="11.25" customHeight="1">
      <c r="A10" s="3" t="s">
        <v>598</v>
      </c>
      <c r="B10" s="204" t="s">
        <v>600</v>
      </c>
      <c r="C10" s="196">
        <v>10.199999999999999</v>
      </c>
      <c r="D10" s="79">
        <v>9.5</v>
      </c>
      <c r="E10" s="79">
        <v>9.1999999999999993</v>
      </c>
      <c r="F10" s="79">
        <v>8.6999999999999993</v>
      </c>
      <c r="G10" s="79">
        <v>8.9</v>
      </c>
      <c r="H10" s="79">
        <v>8.8000000000000007</v>
      </c>
      <c r="I10" s="79">
        <v>9.8000000000000007</v>
      </c>
      <c r="J10" s="79">
        <v>12.7</v>
      </c>
      <c r="K10" s="35"/>
    </row>
    <row r="11" spans="1:11" ht="11.25" customHeight="1">
      <c r="A11" s="3" t="s">
        <v>598</v>
      </c>
      <c r="B11" s="204" t="s">
        <v>601</v>
      </c>
      <c r="C11" s="196">
        <v>13.7</v>
      </c>
      <c r="D11" s="79">
        <v>12.5</v>
      </c>
      <c r="E11" s="79">
        <v>11.9</v>
      </c>
      <c r="F11" s="79">
        <v>13.6</v>
      </c>
      <c r="G11" s="79">
        <v>12.5</v>
      </c>
      <c r="H11" s="79">
        <v>13.4</v>
      </c>
      <c r="I11" s="79">
        <v>13.8</v>
      </c>
      <c r="J11" s="79">
        <v>14.6</v>
      </c>
      <c r="K11" s="35"/>
    </row>
    <row r="12" spans="1:11" ht="11.25" customHeight="1">
      <c r="A12" s="3" t="s">
        <v>598</v>
      </c>
      <c r="B12" s="204" t="s">
        <v>602</v>
      </c>
      <c r="C12" s="196">
        <v>61.3</v>
      </c>
      <c r="D12" s="79">
        <v>66.3</v>
      </c>
      <c r="E12" s="79">
        <v>70</v>
      </c>
      <c r="F12" s="79">
        <v>67.8</v>
      </c>
      <c r="G12" s="79">
        <v>68.2</v>
      </c>
      <c r="H12" s="79">
        <v>66.3</v>
      </c>
      <c r="I12" s="79">
        <v>62.8</v>
      </c>
      <c r="J12" s="79">
        <v>50.4</v>
      </c>
      <c r="K12" s="35"/>
    </row>
    <row r="13" spans="1:11" ht="20.149999999999999" customHeight="1">
      <c r="A13" s="3" t="s">
        <v>603</v>
      </c>
      <c r="B13" s="204" t="s">
        <v>604</v>
      </c>
      <c r="C13" s="196">
        <v>22.7</v>
      </c>
      <c r="D13" s="79">
        <v>24.6</v>
      </c>
      <c r="E13" s="79">
        <v>25.2</v>
      </c>
      <c r="F13" s="79">
        <v>22.7</v>
      </c>
      <c r="G13" s="79">
        <v>24.3</v>
      </c>
      <c r="H13" s="79">
        <v>22.2</v>
      </c>
      <c r="I13" s="79">
        <v>22.1</v>
      </c>
      <c r="J13" s="79">
        <v>21.9</v>
      </c>
      <c r="K13" s="35"/>
    </row>
    <row r="14" spans="1:11" ht="11.25" customHeight="1">
      <c r="A14" s="3" t="s">
        <v>603</v>
      </c>
      <c r="B14" s="204" t="s">
        <v>605</v>
      </c>
      <c r="C14" s="195">
        <v>5.0999999999999996</v>
      </c>
      <c r="D14" s="79">
        <v>9.6999999999999993</v>
      </c>
      <c r="E14" s="79">
        <v>8.1</v>
      </c>
      <c r="F14" s="79">
        <v>7.3</v>
      </c>
      <c r="G14" s="79">
        <v>7.1</v>
      </c>
      <c r="H14" s="79">
        <v>5.8</v>
      </c>
      <c r="I14" s="79">
        <v>4.0999999999999996</v>
      </c>
      <c r="J14" s="79">
        <v>2.8</v>
      </c>
      <c r="K14" s="35"/>
    </row>
    <row r="15" spans="1:11" ht="11.25" customHeight="1">
      <c r="A15" s="3" t="s">
        <v>603</v>
      </c>
      <c r="B15" s="204" t="s">
        <v>606</v>
      </c>
      <c r="C15" s="195">
        <v>2.8</v>
      </c>
      <c r="D15" s="79">
        <v>2.7</v>
      </c>
      <c r="E15" s="79">
        <v>2.2999999999999998</v>
      </c>
      <c r="F15" s="79">
        <v>3.2</v>
      </c>
      <c r="G15" s="79">
        <v>2.2999999999999998</v>
      </c>
      <c r="H15" s="79">
        <v>3.2</v>
      </c>
      <c r="I15" s="79">
        <v>3.3</v>
      </c>
      <c r="J15" s="79">
        <v>2.6</v>
      </c>
      <c r="K15" s="35"/>
    </row>
    <row r="16" spans="1:11" ht="11.25" customHeight="1">
      <c r="A16" s="3" t="s">
        <v>603</v>
      </c>
      <c r="B16" s="204" t="s">
        <v>607</v>
      </c>
      <c r="C16" s="195">
        <v>4.7</v>
      </c>
      <c r="D16" s="79">
        <v>10.5</v>
      </c>
      <c r="E16" s="79">
        <v>8.8000000000000007</v>
      </c>
      <c r="F16" s="79">
        <v>8.4</v>
      </c>
      <c r="G16" s="79">
        <v>6.7</v>
      </c>
      <c r="H16" s="79">
        <v>4.0999999999999996</v>
      </c>
      <c r="I16" s="79">
        <v>4.5</v>
      </c>
      <c r="J16" s="79">
        <v>2</v>
      </c>
      <c r="K16" s="35"/>
    </row>
    <row r="17" spans="1:11" ht="11.25" customHeight="1">
      <c r="A17" s="3" t="s">
        <v>603</v>
      </c>
      <c r="B17" s="204" t="s">
        <v>608</v>
      </c>
      <c r="C17" s="195">
        <v>18.600000000000001</v>
      </c>
      <c r="D17" s="79">
        <v>27.5</v>
      </c>
      <c r="E17" s="79">
        <v>28.9</v>
      </c>
      <c r="F17" s="79">
        <v>25.2</v>
      </c>
      <c r="G17" s="79">
        <v>23.5</v>
      </c>
      <c r="H17" s="79">
        <v>18.100000000000001</v>
      </c>
      <c r="I17" s="79">
        <v>19.100000000000001</v>
      </c>
      <c r="J17" s="79">
        <v>12.1</v>
      </c>
      <c r="K17" s="35"/>
    </row>
    <row r="18" spans="1:11" ht="20.149999999999999" customHeight="1">
      <c r="A18" s="3" t="s">
        <v>23</v>
      </c>
      <c r="B18" s="198" t="s">
        <v>609</v>
      </c>
      <c r="C18" s="195">
        <v>6.1</v>
      </c>
      <c r="D18" s="79">
        <v>1.9</v>
      </c>
      <c r="E18" s="79">
        <v>2.2999999999999998</v>
      </c>
      <c r="F18" s="79">
        <v>3</v>
      </c>
      <c r="G18" s="79">
        <v>3.6</v>
      </c>
      <c r="H18" s="79">
        <v>5</v>
      </c>
      <c r="I18" s="79">
        <v>6</v>
      </c>
      <c r="J18" s="79">
        <v>8.6</v>
      </c>
      <c r="K18" s="35"/>
    </row>
    <row r="19" spans="1:11" ht="11.25" customHeight="1">
      <c r="A19" s="3" t="s">
        <v>23</v>
      </c>
      <c r="B19" s="197" t="s">
        <v>610</v>
      </c>
      <c r="C19" s="195">
        <v>27.6</v>
      </c>
      <c r="D19" s="79">
        <v>13.6</v>
      </c>
      <c r="E19" s="80">
        <v>16.600000000000001</v>
      </c>
      <c r="F19" s="79">
        <v>19.7</v>
      </c>
      <c r="G19" s="79">
        <v>23</v>
      </c>
      <c r="H19" s="79">
        <v>29.5</v>
      </c>
      <c r="I19" s="79">
        <v>30.8</v>
      </c>
      <c r="J19" s="79">
        <v>31.1</v>
      </c>
      <c r="K19" s="35"/>
    </row>
    <row r="20" spans="1:11" ht="11.25" customHeight="1">
      <c r="A20" s="3" t="s">
        <v>23</v>
      </c>
      <c r="B20" s="197" t="s">
        <v>611</v>
      </c>
      <c r="C20" s="195">
        <v>28.1</v>
      </c>
      <c r="D20" s="79">
        <v>20.399999999999999</v>
      </c>
      <c r="E20" s="79">
        <v>21.2</v>
      </c>
      <c r="F20" s="79">
        <v>23</v>
      </c>
      <c r="G20" s="79">
        <v>24.2</v>
      </c>
      <c r="H20" s="79">
        <v>26.3</v>
      </c>
      <c r="I20" s="79">
        <v>29.5</v>
      </c>
      <c r="J20" s="79">
        <v>32</v>
      </c>
      <c r="K20" s="35"/>
    </row>
    <row r="21" spans="1:11" ht="11.25" customHeight="1">
      <c r="A21" s="3" t="s">
        <v>23</v>
      </c>
      <c r="B21" s="197" t="s">
        <v>612</v>
      </c>
      <c r="C21" s="195">
        <v>14.3</v>
      </c>
      <c r="D21" s="79">
        <v>18.8</v>
      </c>
      <c r="E21" s="79">
        <v>18.2</v>
      </c>
      <c r="F21" s="79">
        <v>17.2</v>
      </c>
      <c r="G21" s="79">
        <v>16.2</v>
      </c>
      <c r="H21" s="79">
        <v>14.2</v>
      </c>
      <c r="I21" s="79">
        <v>12.8</v>
      </c>
      <c r="J21" s="79">
        <v>12.9</v>
      </c>
      <c r="K21" s="35"/>
    </row>
    <row r="22" spans="1:11" ht="11.25" customHeight="1">
      <c r="A22" s="3" t="s">
        <v>23</v>
      </c>
      <c r="B22" s="197" t="s">
        <v>613</v>
      </c>
      <c r="C22" s="195">
        <v>9.6999999999999993</v>
      </c>
      <c r="D22" s="79">
        <v>16.399999999999999</v>
      </c>
      <c r="E22" s="79">
        <v>15.6</v>
      </c>
      <c r="F22" s="79">
        <v>14.2</v>
      </c>
      <c r="G22" s="79">
        <v>12.8</v>
      </c>
      <c r="H22" s="79">
        <v>10.199999999999999</v>
      </c>
      <c r="I22" s="79">
        <v>8.6</v>
      </c>
      <c r="J22" s="79">
        <v>6.8</v>
      </c>
      <c r="K22" s="35"/>
    </row>
    <row r="23" spans="1:11">
      <c r="A23" s="3" t="s">
        <v>23</v>
      </c>
      <c r="B23" s="197" t="s">
        <v>614</v>
      </c>
      <c r="C23" s="195">
        <v>7.2</v>
      </c>
      <c r="D23" s="79">
        <v>14.2</v>
      </c>
      <c r="E23" s="79">
        <v>12.9</v>
      </c>
      <c r="F23" s="79">
        <v>11.5</v>
      </c>
      <c r="G23" s="79">
        <v>10.199999999999999</v>
      </c>
      <c r="H23" s="79">
        <v>7.7</v>
      </c>
      <c r="I23" s="79">
        <v>6.3</v>
      </c>
      <c r="J23" s="79">
        <v>4.4000000000000004</v>
      </c>
      <c r="K23" s="35"/>
    </row>
    <row r="24" spans="1:11" ht="11.25" customHeight="1">
      <c r="A24" s="3" t="s">
        <v>23</v>
      </c>
      <c r="B24" s="197" t="s">
        <v>615</v>
      </c>
      <c r="C24" s="195">
        <v>3.3</v>
      </c>
      <c r="D24" s="79">
        <v>6.5</v>
      </c>
      <c r="E24" s="79">
        <v>6.1</v>
      </c>
      <c r="F24" s="79">
        <v>5.3</v>
      </c>
      <c r="G24" s="79">
        <v>4.5999999999999996</v>
      </c>
      <c r="H24" s="79">
        <v>3.4</v>
      </c>
      <c r="I24" s="79">
        <v>2.8</v>
      </c>
      <c r="J24" s="79">
        <v>2</v>
      </c>
      <c r="K24" s="35"/>
    </row>
    <row r="25" spans="1:11" ht="11.25" customHeight="1">
      <c r="A25" s="3" t="s">
        <v>23</v>
      </c>
      <c r="B25" s="197" t="s">
        <v>616</v>
      </c>
      <c r="C25" s="195">
        <v>3.7</v>
      </c>
      <c r="D25" s="79">
        <v>8.1999999999999993</v>
      </c>
      <c r="E25" s="79">
        <v>7.1</v>
      </c>
      <c r="F25" s="79">
        <v>6.1</v>
      </c>
      <c r="G25" s="79">
        <v>5.2</v>
      </c>
      <c r="H25" s="79">
        <v>3.7</v>
      </c>
      <c r="I25" s="79">
        <v>3.3</v>
      </c>
      <c r="J25" s="79">
        <v>2.2000000000000002</v>
      </c>
      <c r="K25" s="35"/>
    </row>
    <row r="26" spans="1:11" ht="20.149999999999999" customHeight="1">
      <c r="A26" s="43" t="s">
        <v>73</v>
      </c>
      <c r="B26" s="205" t="s">
        <v>617</v>
      </c>
      <c r="C26" s="196">
        <v>11.5</v>
      </c>
      <c r="D26" s="79">
        <v>40.799999999999997</v>
      </c>
      <c r="E26" s="79">
        <v>34.9</v>
      </c>
      <c r="F26" s="79">
        <v>29.7</v>
      </c>
      <c r="G26" s="79">
        <v>23.3</v>
      </c>
      <c r="H26" s="79">
        <v>16.2</v>
      </c>
      <c r="I26" s="79">
        <v>9.6</v>
      </c>
      <c r="J26" s="79">
        <v>5.4</v>
      </c>
      <c r="K26" s="35"/>
    </row>
    <row r="27" spans="1:11" ht="11.25" customHeight="1">
      <c r="A27" s="43" t="s">
        <v>73</v>
      </c>
      <c r="B27" s="205" t="s">
        <v>618</v>
      </c>
      <c r="C27" s="196">
        <v>54.9</v>
      </c>
      <c r="D27" s="79">
        <v>50.8</v>
      </c>
      <c r="E27" s="79">
        <v>56.9</v>
      </c>
      <c r="F27" s="79">
        <v>60.7</v>
      </c>
      <c r="G27" s="79">
        <v>63.7</v>
      </c>
      <c r="H27" s="79">
        <v>67.7</v>
      </c>
      <c r="I27" s="79">
        <v>67.7</v>
      </c>
      <c r="J27" s="79">
        <v>46</v>
      </c>
      <c r="K27" s="35"/>
    </row>
    <row r="28" spans="1:11" ht="11.25" customHeight="1">
      <c r="A28" s="43" t="s">
        <v>73</v>
      </c>
      <c r="B28" s="205" t="s">
        <v>619</v>
      </c>
      <c r="C28" s="196">
        <v>25.4</v>
      </c>
      <c r="D28" s="79">
        <v>7.2</v>
      </c>
      <c r="E28" s="79">
        <v>7.1</v>
      </c>
      <c r="F28" s="79">
        <v>8.1</v>
      </c>
      <c r="G28" s="79">
        <v>11</v>
      </c>
      <c r="H28" s="79">
        <v>13.6</v>
      </c>
      <c r="I28" s="79">
        <v>19.3</v>
      </c>
      <c r="J28" s="79">
        <v>35.5</v>
      </c>
      <c r="K28" s="35"/>
    </row>
    <row r="29" spans="1:11" ht="11.25" customHeight="1">
      <c r="A29" s="43" t="s">
        <v>73</v>
      </c>
      <c r="B29" s="205" t="s">
        <v>692</v>
      </c>
      <c r="C29" s="196">
        <v>8.1</v>
      </c>
      <c r="D29" s="79">
        <v>1.2</v>
      </c>
      <c r="E29" s="79">
        <v>1.1000000000000001</v>
      </c>
      <c r="F29" s="79">
        <v>1.5</v>
      </c>
      <c r="G29" s="79">
        <v>2</v>
      </c>
      <c r="H29" s="79">
        <v>2.6</v>
      </c>
      <c r="I29" s="79">
        <v>3.4</v>
      </c>
      <c r="J29" s="79">
        <v>13.1</v>
      </c>
      <c r="K29" s="35"/>
    </row>
    <row r="30" spans="1:11" ht="20.149999999999999" customHeight="1">
      <c r="A30" s="43" t="s">
        <v>687</v>
      </c>
      <c r="B30" s="206" t="s">
        <v>6</v>
      </c>
      <c r="C30" s="196">
        <v>34.299999999999997</v>
      </c>
      <c r="D30" s="79">
        <v>73.599999999999994</v>
      </c>
      <c r="E30" s="79">
        <v>67.8</v>
      </c>
      <c r="F30" s="79">
        <v>60.7</v>
      </c>
      <c r="G30" s="79">
        <v>54</v>
      </c>
      <c r="H30" s="79">
        <v>39</v>
      </c>
      <c r="I30" s="79">
        <v>29.5</v>
      </c>
      <c r="J30" s="79">
        <v>16.5</v>
      </c>
      <c r="K30" s="35"/>
    </row>
    <row r="31" spans="1:11" ht="20.149999999999999" customHeight="1">
      <c r="A31" s="43" t="s">
        <v>687</v>
      </c>
      <c r="B31" s="206" t="s">
        <v>5</v>
      </c>
      <c r="C31" s="196">
        <v>8.5</v>
      </c>
      <c r="D31" s="79">
        <v>8</v>
      </c>
      <c r="E31" s="79">
        <v>8.8000000000000007</v>
      </c>
      <c r="F31" s="79">
        <v>9</v>
      </c>
      <c r="G31" s="79">
        <v>9.9</v>
      </c>
      <c r="H31" s="79">
        <v>10.8</v>
      </c>
      <c r="I31" s="79">
        <v>9.8000000000000007</v>
      </c>
      <c r="J31" s="79">
        <v>6.5</v>
      </c>
      <c r="K31" s="35"/>
    </row>
    <row r="32" spans="1:11" ht="20.149999999999999" customHeight="1">
      <c r="A32" s="43" t="s">
        <v>687</v>
      </c>
      <c r="B32" s="205" t="s">
        <v>80</v>
      </c>
      <c r="C32" s="196">
        <v>79.099999999999994</v>
      </c>
      <c r="D32" s="79">
        <v>98.4</v>
      </c>
      <c r="E32" s="79">
        <v>94.9</v>
      </c>
      <c r="F32" s="79">
        <v>90.9</v>
      </c>
      <c r="G32" s="79">
        <v>86.9</v>
      </c>
      <c r="H32" s="79">
        <v>79.599999999999994</v>
      </c>
      <c r="I32" s="79">
        <v>76.3</v>
      </c>
      <c r="J32" s="79">
        <v>71.8</v>
      </c>
      <c r="K32" s="35"/>
    </row>
    <row r="33" spans="1:11" ht="20.149999999999999" customHeight="1">
      <c r="A33" s="66" t="s">
        <v>687</v>
      </c>
      <c r="B33" s="206" t="s">
        <v>4</v>
      </c>
      <c r="C33" s="196">
        <v>3.9</v>
      </c>
      <c r="D33" s="79">
        <v>4.8</v>
      </c>
      <c r="E33" s="79">
        <v>4.5999999999999996</v>
      </c>
      <c r="F33" s="79">
        <v>4.5</v>
      </c>
      <c r="G33" s="79">
        <v>4.3</v>
      </c>
      <c r="H33" s="79">
        <v>3.9</v>
      </c>
      <c r="I33" s="79">
        <v>3.8</v>
      </c>
      <c r="J33" s="79">
        <v>3.5</v>
      </c>
      <c r="K33" s="35"/>
    </row>
    <row r="34" spans="1:11" ht="20.149999999999999" customHeight="1">
      <c r="A34" s="66" t="s">
        <v>687</v>
      </c>
      <c r="B34" s="206" t="s">
        <v>179</v>
      </c>
      <c r="C34" s="207">
        <v>367</v>
      </c>
      <c r="D34" s="105">
        <v>317</v>
      </c>
      <c r="E34" s="105">
        <v>316</v>
      </c>
      <c r="F34" s="105">
        <v>309</v>
      </c>
      <c r="G34" s="105">
        <v>318</v>
      </c>
      <c r="H34" s="105">
        <v>321</v>
      </c>
      <c r="I34" s="105">
        <v>339</v>
      </c>
      <c r="J34" s="105">
        <v>402</v>
      </c>
      <c r="K34" s="35"/>
    </row>
    <row r="35" spans="1:11">
      <c r="A35" s="191" t="s">
        <v>1223</v>
      </c>
      <c r="B35" s="166"/>
      <c r="C35" s="176"/>
      <c r="D35" s="176"/>
      <c r="E35" s="176"/>
      <c r="F35" s="176"/>
      <c r="G35" s="176"/>
      <c r="H35" s="176"/>
      <c r="I35" s="176"/>
      <c r="J35" s="79"/>
    </row>
    <row r="36" spans="1:11">
      <c r="A36" s="160" t="s">
        <v>26</v>
      </c>
      <c r="B36" s="166"/>
      <c r="C36" s="167"/>
      <c r="D36" s="36"/>
      <c r="E36" s="36"/>
      <c r="F36" s="36"/>
      <c r="G36" s="36"/>
      <c r="H36" s="36"/>
      <c r="I36" s="36"/>
      <c r="J36" s="156"/>
    </row>
  </sheetData>
  <hyperlinks>
    <hyperlink ref="A1" location="Inhalt!A1" display="Inhalt"/>
    <hyperlink ref="A36" location="Titel!A1" display="Zeichenerklärung"/>
  </hyperlinks>
  <pageMargins left="0.39370078740157483" right="0.39370078740157483" top="0.39370078740157483" bottom="0.59055118110236227" header="0.31496062992125984" footer="0.31496062992125984"/>
  <pageSetup paperSize="8" orientation="landscape" verticalDpi="1200" r:id="rId1"/>
  <headerFooter>
    <oddFooter xml:space="preserve">&amp;C&amp;6© Statistisches Landesamt des Freistaates Sachsen  
F I GWZ 2022 - 1  </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AR863"/>
  <sheetViews>
    <sheetView showGridLines="0" workbookViewId="0">
      <pane ySplit="3" topLeftCell="A4" activePane="bottomLeft" state="frozen"/>
      <selection pane="bottomLeft"/>
    </sheetView>
  </sheetViews>
  <sheetFormatPr baseColWidth="10" defaultColWidth="11.3984375" defaultRowHeight="11.5"/>
  <cols>
    <col min="1" max="1" width="11.3984375" style="82"/>
    <col min="2" max="2" width="35" style="44" customWidth="1"/>
    <col min="3" max="3" width="12.59765625" style="44" customWidth="1"/>
    <col min="4" max="11" width="10.69921875" style="44" customWidth="1"/>
    <col min="12" max="16384" width="11.3984375" style="44"/>
  </cols>
  <sheetData>
    <row r="1" spans="1:44" s="42" customFormat="1" ht="10">
      <c r="A1" s="81" t="s">
        <v>3</v>
      </c>
    </row>
    <row r="2" spans="1:44" ht="19.5" customHeight="1">
      <c r="A2" s="64" t="s">
        <v>1166</v>
      </c>
      <c r="B2" s="165"/>
      <c r="C2" s="165"/>
      <c r="D2" s="165"/>
      <c r="E2" s="165"/>
      <c r="F2" s="165"/>
      <c r="G2" s="165"/>
      <c r="H2" s="165"/>
      <c r="I2" s="165"/>
      <c r="J2" s="165"/>
      <c r="K2" s="165"/>
    </row>
    <row r="3" spans="1:44" ht="50.15" customHeight="1">
      <c r="A3" s="214" t="s">
        <v>693</v>
      </c>
      <c r="B3" s="153" t="s">
        <v>694</v>
      </c>
      <c r="C3" s="153" t="s">
        <v>21</v>
      </c>
      <c r="D3" s="154" t="s">
        <v>184</v>
      </c>
      <c r="E3" s="154" t="s">
        <v>185</v>
      </c>
      <c r="F3" s="154" t="s">
        <v>559</v>
      </c>
      <c r="G3" s="134" t="s">
        <v>560</v>
      </c>
      <c r="H3" s="134" t="s">
        <v>86</v>
      </c>
      <c r="I3" s="134" t="s">
        <v>91</v>
      </c>
      <c r="J3" s="154" t="s">
        <v>87</v>
      </c>
      <c r="K3" s="134" t="s">
        <v>90</v>
      </c>
    </row>
    <row r="4" spans="1:44" ht="19.899999999999999" customHeight="1">
      <c r="A4" s="121" t="s">
        <v>1106</v>
      </c>
      <c r="B4" s="122" t="s">
        <v>14</v>
      </c>
      <c r="C4" s="208" t="s">
        <v>558</v>
      </c>
      <c r="D4" s="209" t="s">
        <v>1234</v>
      </c>
      <c r="E4" s="145" t="s">
        <v>1235</v>
      </c>
      <c r="F4" s="147" t="s">
        <v>1236</v>
      </c>
      <c r="G4" s="131" t="s">
        <v>1237</v>
      </c>
      <c r="H4" s="147" t="s">
        <v>1238</v>
      </c>
      <c r="I4" s="131" t="s">
        <v>1239</v>
      </c>
      <c r="J4" s="147" t="s">
        <v>1240</v>
      </c>
      <c r="K4" s="131" t="s">
        <v>1241</v>
      </c>
      <c r="L4" s="55"/>
    </row>
    <row r="5" spans="1:44" s="46" customFormat="1" ht="11.25" customHeight="1">
      <c r="A5" s="94" t="s">
        <v>1106</v>
      </c>
      <c r="B5" s="66" t="s">
        <v>14</v>
      </c>
      <c r="C5" s="210" t="s">
        <v>620</v>
      </c>
      <c r="D5" s="211">
        <v>151859</v>
      </c>
      <c r="E5" s="72">
        <v>100</v>
      </c>
      <c r="F5" s="69">
        <v>147443</v>
      </c>
      <c r="G5" s="74">
        <v>97.1</v>
      </c>
      <c r="H5" s="69">
        <v>2067</v>
      </c>
      <c r="I5" s="74">
        <v>1.4</v>
      </c>
      <c r="J5" s="69">
        <v>2349</v>
      </c>
      <c r="K5" s="74">
        <v>1.5</v>
      </c>
      <c r="L5" s="55"/>
    </row>
    <row r="6" spans="1:44" ht="19.899999999999999" customHeight="1">
      <c r="A6" s="94" t="s">
        <v>1107</v>
      </c>
      <c r="B6" s="66" t="s">
        <v>15</v>
      </c>
      <c r="C6" s="210" t="s">
        <v>558</v>
      </c>
      <c r="D6" s="211">
        <v>62188</v>
      </c>
      <c r="E6" s="72">
        <v>100</v>
      </c>
      <c r="F6" s="69">
        <v>60610</v>
      </c>
      <c r="G6" s="74">
        <v>97.5</v>
      </c>
      <c r="H6" s="69">
        <v>1513</v>
      </c>
      <c r="I6" s="74">
        <v>2.4</v>
      </c>
      <c r="J6" s="69">
        <v>69</v>
      </c>
      <c r="K6" s="74">
        <v>0.1</v>
      </c>
      <c r="L6" s="55"/>
    </row>
    <row r="7" spans="1:44" s="46" customFormat="1" ht="11.25" customHeight="1">
      <c r="A7" s="94" t="s">
        <v>1107</v>
      </c>
      <c r="B7" s="66" t="s">
        <v>15</v>
      </c>
      <c r="C7" s="210" t="s">
        <v>620</v>
      </c>
      <c r="D7" s="211">
        <v>319553</v>
      </c>
      <c r="E7" s="72">
        <v>100</v>
      </c>
      <c r="F7" s="69">
        <v>309024</v>
      </c>
      <c r="G7" s="74">
        <v>96.7</v>
      </c>
      <c r="H7" s="69">
        <v>4620</v>
      </c>
      <c r="I7" s="74">
        <v>1.4</v>
      </c>
      <c r="J7" s="69">
        <v>5908</v>
      </c>
      <c r="K7" s="74">
        <v>1.8</v>
      </c>
      <c r="L7" s="55"/>
    </row>
    <row r="8" spans="1:44" ht="19.899999999999999" customHeight="1">
      <c r="A8" s="94" t="s">
        <v>1108</v>
      </c>
      <c r="B8" s="66" t="s">
        <v>16</v>
      </c>
      <c r="C8" s="210" t="s">
        <v>558</v>
      </c>
      <c r="D8" s="211">
        <v>64821</v>
      </c>
      <c r="E8" s="72">
        <v>100</v>
      </c>
      <c r="F8" s="69">
        <v>63176</v>
      </c>
      <c r="G8" s="74">
        <v>97.5</v>
      </c>
      <c r="H8" s="69">
        <v>1560</v>
      </c>
      <c r="I8" s="74">
        <v>2.4</v>
      </c>
      <c r="J8" s="69">
        <v>88</v>
      </c>
      <c r="K8" s="74">
        <v>0.1</v>
      </c>
      <c r="L8" s="55"/>
    </row>
    <row r="9" spans="1:44" s="46" customFormat="1" ht="11.25" customHeight="1">
      <c r="A9" s="94" t="s">
        <v>1108</v>
      </c>
      <c r="B9" s="66" t="s">
        <v>16</v>
      </c>
      <c r="C9" s="210" t="s">
        <v>620</v>
      </c>
      <c r="D9" s="211">
        <v>354898</v>
      </c>
      <c r="E9" s="72">
        <v>100</v>
      </c>
      <c r="F9" s="69">
        <v>339030</v>
      </c>
      <c r="G9" s="74">
        <v>95.5</v>
      </c>
      <c r="H9" s="69">
        <v>6888</v>
      </c>
      <c r="I9" s="74">
        <v>1.9</v>
      </c>
      <c r="J9" s="69">
        <v>8979</v>
      </c>
      <c r="K9" s="74">
        <v>2.5</v>
      </c>
      <c r="L9" s="55"/>
    </row>
    <row r="10" spans="1:44" ht="19.899999999999999" customHeight="1">
      <c r="A10" s="95" t="s">
        <v>695</v>
      </c>
      <c r="B10" s="125" t="s">
        <v>621</v>
      </c>
      <c r="C10" s="212" t="s">
        <v>558</v>
      </c>
      <c r="D10" s="213">
        <v>84723</v>
      </c>
      <c r="E10" s="87">
        <v>100</v>
      </c>
      <c r="F10" s="89">
        <v>81666</v>
      </c>
      <c r="G10" s="90">
        <v>96.4</v>
      </c>
      <c r="H10" s="89">
        <v>3036</v>
      </c>
      <c r="I10" s="90">
        <v>3.6</v>
      </c>
      <c r="J10" s="89">
        <v>22</v>
      </c>
      <c r="K10" s="90">
        <v>0</v>
      </c>
      <c r="L10" s="96"/>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row>
    <row r="11" spans="1:44" s="46" customFormat="1" ht="11.25" customHeight="1">
      <c r="A11" s="95" t="s">
        <v>695</v>
      </c>
      <c r="B11" s="125" t="s">
        <v>621</v>
      </c>
      <c r="C11" s="212" t="s">
        <v>620</v>
      </c>
      <c r="D11" s="213">
        <v>188557</v>
      </c>
      <c r="E11" s="87">
        <v>100</v>
      </c>
      <c r="F11" s="89">
        <v>182767</v>
      </c>
      <c r="G11" s="90">
        <v>96.9</v>
      </c>
      <c r="H11" s="89">
        <v>5398</v>
      </c>
      <c r="I11" s="90">
        <v>2.9</v>
      </c>
      <c r="J11" s="89">
        <v>391</v>
      </c>
      <c r="K11" s="90">
        <v>0.2</v>
      </c>
      <c r="L11" s="96"/>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row>
    <row r="12" spans="1:44" ht="19.899999999999999" customHeight="1">
      <c r="A12" s="94" t="s">
        <v>1109</v>
      </c>
      <c r="B12" s="66" t="s">
        <v>17</v>
      </c>
      <c r="C12" s="210" t="s">
        <v>558</v>
      </c>
      <c r="D12" s="211">
        <v>1136</v>
      </c>
      <c r="E12" s="72">
        <v>100</v>
      </c>
      <c r="F12" s="69">
        <v>1108</v>
      </c>
      <c r="G12" s="74">
        <v>97.5</v>
      </c>
      <c r="H12" s="69">
        <v>26</v>
      </c>
      <c r="I12" s="74">
        <v>2.2999999999999998</v>
      </c>
      <c r="J12" s="69">
        <v>0</v>
      </c>
      <c r="K12" s="74">
        <v>0</v>
      </c>
      <c r="L12" s="55"/>
    </row>
    <row r="13" spans="1:44" ht="11.25" customHeight="1">
      <c r="A13" s="94" t="s">
        <v>1109</v>
      </c>
      <c r="B13" s="66" t="s">
        <v>17</v>
      </c>
      <c r="C13" s="210" t="s">
        <v>620</v>
      </c>
      <c r="D13" s="211">
        <v>1850</v>
      </c>
      <c r="E13" s="72">
        <v>100</v>
      </c>
      <c r="F13" s="69">
        <v>1808</v>
      </c>
      <c r="G13" s="74">
        <v>97.7</v>
      </c>
      <c r="H13" s="69">
        <v>44</v>
      </c>
      <c r="I13" s="74">
        <v>2.4</v>
      </c>
      <c r="J13" s="69">
        <v>0</v>
      </c>
      <c r="K13" s="74">
        <v>0</v>
      </c>
      <c r="L13" s="55"/>
    </row>
    <row r="14" spans="1:44" ht="11.25" customHeight="1">
      <c r="A14" s="94" t="s">
        <v>1110</v>
      </c>
      <c r="B14" s="66" t="s">
        <v>187</v>
      </c>
      <c r="C14" s="210" t="s">
        <v>558</v>
      </c>
      <c r="D14" s="211">
        <v>3830</v>
      </c>
      <c r="E14" s="72">
        <v>100</v>
      </c>
      <c r="F14" s="69">
        <v>3649</v>
      </c>
      <c r="G14" s="74">
        <v>95.3</v>
      </c>
      <c r="H14" s="69">
        <v>179</v>
      </c>
      <c r="I14" s="74">
        <v>4.7</v>
      </c>
      <c r="J14" s="69">
        <v>3</v>
      </c>
      <c r="K14" s="93">
        <v>0.1</v>
      </c>
      <c r="L14" s="55"/>
    </row>
    <row r="15" spans="1:44" ht="11.25" customHeight="1">
      <c r="A15" s="94" t="s">
        <v>1110</v>
      </c>
      <c r="B15" s="66" t="s">
        <v>187</v>
      </c>
      <c r="C15" s="210" t="s">
        <v>620</v>
      </c>
      <c r="D15" s="211">
        <v>12628</v>
      </c>
      <c r="E15" s="72">
        <v>100</v>
      </c>
      <c r="F15" s="69">
        <v>12220</v>
      </c>
      <c r="G15" s="74">
        <v>96.8</v>
      </c>
      <c r="H15" s="69">
        <v>407</v>
      </c>
      <c r="I15" s="74">
        <v>3.2</v>
      </c>
      <c r="J15" s="69">
        <v>3</v>
      </c>
      <c r="K15" s="74">
        <v>0</v>
      </c>
      <c r="L15" s="55"/>
    </row>
    <row r="16" spans="1:44" ht="11.25" customHeight="1">
      <c r="A16" s="94" t="s">
        <v>1111</v>
      </c>
      <c r="B16" s="66" t="s">
        <v>188</v>
      </c>
      <c r="C16" s="210" t="s">
        <v>558</v>
      </c>
      <c r="D16" s="211">
        <v>3777</v>
      </c>
      <c r="E16" s="72">
        <v>100</v>
      </c>
      <c r="F16" s="69">
        <v>3655</v>
      </c>
      <c r="G16" s="74">
        <v>96.8</v>
      </c>
      <c r="H16" s="69">
        <v>118</v>
      </c>
      <c r="I16" s="74">
        <v>3.1</v>
      </c>
      <c r="J16" s="69">
        <v>3</v>
      </c>
      <c r="K16" s="93">
        <v>0.1</v>
      </c>
      <c r="L16" s="55"/>
    </row>
    <row r="17" spans="1:12" ht="11.25" customHeight="1">
      <c r="A17" s="94" t="s">
        <v>1111</v>
      </c>
      <c r="B17" s="66" t="s">
        <v>188</v>
      </c>
      <c r="C17" s="210" t="s">
        <v>620</v>
      </c>
      <c r="D17" s="211">
        <v>12527</v>
      </c>
      <c r="E17" s="72">
        <v>100</v>
      </c>
      <c r="F17" s="69">
        <v>12211</v>
      </c>
      <c r="G17" s="74">
        <v>97.5</v>
      </c>
      <c r="H17" s="69">
        <v>304</v>
      </c>
      <c r="I17" s="74">
        <v>2.4</v>
      </c>
      <c r="J17" s="69">
        <v>14</v>
      </c>
      <c r="K17" s="74">
        <v>0.1</v>
      </c>
      <c r="L17" s="55"/>
    </row>
    <row r="18" spans="1:12" ht="11.25" customHeight="1">
      <c r="A18" s="94" t="s">
        <v>1112</v>
      </c>
      <c r="B18" s="66" t="s">
        <v>223</v>
      </c>
      <c r="C18" s="210" t="s">
        <v>558</v>
      </c>
      <c r="D18" s="211">
        <v>663</v>
      </c>
      <c r="E18" s="72">
        <v>100</v>
      </c>
      <c r="F18" s="69">
        <v>643</v>
      </c>
      <c r="G18" s="74">
        <v>97</v>
      </c>
      <c r="H18" s="69">
        <v>19</v>
      </c>
      <c r="I18" s="74">
        <v>2.9</v>
      </c>
      <c r="J18" s="69">
        <v>0</v>
      </c>
      <c r="K18" s="74">
        <v>0</v>
      </c>
      <c r="L18" s="55"/>
    </row>
    <row r="19" spans="1:12" ht="11.25" customHeight="1">
      <c r="A19" s="94" t="s">
        <v>1112</v>
      </c>
      <c r="B19" s="66" t="s">
        <v>223</v>
      </c>
      <c r="C19" s="210" t="s">
        <v>620</v>
      </c>
      <c r="D19" s="211">
        <v>1491</v>
      </c>
      <c r="E19" s="72">
        <v>100</v>
      </c>
      <c r="F19" s="69">
        <v>1451</v>
      </c>
      <c r="G19" s="74">
        <v>97.3</v>
      </c>
      <c r="H19" s="69">
        <v>39</v>
      </c>
      <c r="I19" s="74">
        <v>2.6</v>
      </c>
      <c r="J19" s="69">
        <v>0</v>
      </c>
      <c r="K19" s="74">
        <v>0</v>
      </c>
      <c r="L19" s="55"/>
    </row>
    <row r="20" spans="1:12" ht="11.25" customHeight="1">
      <c r="A20" s="94" t="s">
        <v>1113</v>
      </c>
      <c r="B20" s="66" t="s">
        <v>221</v>
      </c>
      <c r="C20" s="210" t="s">
        <v>558</v>
      </c>
      <c r="D20" s="211">
        <v>611</v>
      </c>
      <c r="E20" s="72">
        <v>100</v>
      </c>
      <c r="F20" s="69">
        <v>579</v>
      </c>
      <c r="G20" s="74">
        <v>94.8</v>
      </c>
      <c r="H20" s="69">
        <v>33</v>
      </c>
      <c r="I20" s="74">
        <v>5.4</v>
      </c>
      <c r="J20" s="69">
        <v>0</v>
      </c>
      <c r="K20" s="74">
        <v>0</v>
      </c>
      <c r="L20" s="55"/>
    </row>
    <row r="21" spans="1:12" ht="11.25" customHeight="1">
      <c r="A21" s="94" t="s">
        <v>1113</v>
      </c>
      <c r="B21" s="66" t="s">
        <v>221</v>
      </c>
      <c r="C21" s="210" t="s">
        <v>620</v>
      </c>
      <c r="D21" s="211">
        <v>1262</v>
      </c>
      <c r="E21" s="72">
        <v>100</v>
      </c>
      <c r="F21" s="69">
        <v>1213</v>
      </c>
      <c r="G21" s="74">
        <v>96.1</v>
      </c>
      <c r="H21" s="69">
        <v>50</v>
      </c>
      <c r="I21" s="74">
        <v>4</v>
      </c>
      <c r="J21" s="69">
        <v>0</v>
      </c>
      <c r="K21" s="74">
        <v>0</v>
      </c>
      <c r="L21" s="55"/>
    </row>
    <row r="22" spans="1:12" ht="11.25" customHeight="1">
      <c r="A22" s="94" t="s">
        <v>1114</v>
      </c>
      <c r="B22" s="66" t="s">
        <v>238</v>
      </c>
      <c r="C22" s="210" t="s">
        <v>558</v>
      </c>
      <c r="D22" s="211">
        <v>710</v>
      </c>
      <c r="E22" s="72">
        <v>100</v>
      </c>
      <c r="F22" s="69">
        <v>702</v>
      </c>
      <c r="G22" s="74">
        <v>98.3</v>
      </c>
      <c r="H22" s="69">
        <v>12</v>
      </c>
      <c r="I22" s="74">
        <v>1.7</v>
      </c>
      <c r="J22" s="69">
        <v>0</v>
      </c>
      <c r="K22" s="74">
        <v>0</v>
      </c>
      <c r="L22" s="55"/>
    </row>
    <row r="23" spans="1:12">
      <c r="A23" s="94" t="s">
        <v>1114</v>
      </c>
      <c r="B23" s="66" t="s">
        <v>238</v>
      </c>
      <c r="C23" s="210" t="s">
        <v>620</v>
      </c>
      <c r="D23" s="211">
        <v>1138</v>
      </c>
      <c r="E23" s="72">
        <v>100</v>
      </c>
      <c r="F23" s="69">
        <v>1113</v>
      </c>
      <c r="G23" s="74">
        <v>97.8</v>
      </c>
      <c r="H23" s="69">
        <v>24</v>
      </c>
      <c r="I23" s="74">
        <v>2.1</v>
      </c>
      <c r="J23" s="69">
        <v>0</v>
      </c>
      <c r="K23" s="74">
        <v>0</v>
      </c>
      <c r="L23" s="55"/>
    </row>
    <row r="24" spans="1:12" ht="11.25" customHeight="1">
      <c r="A24" s="94" t="s">
        <v>1115</v>
      </c>
      <c r="B24" s="66" t="s">
        <v>242</v>
      </c>
      <c r="C24" s="210" t="s">
        <v>558</v>
      </c>
      <c r="D24" s="211">
        <v>311</v>
      </c>
      <c r="E24" s="72">
        <v>100</v>
      </c>
      <c r="F24" s="69">
        <v>303</v>
      </c>
      <c r="G24" s="74">
        <v>97.7</v>
      </c>
      <c r="H24" s="69">
        <v>7</v>
      </c>
      <c r="I24" s="93">
        <v>2.2999999999999998</v>
      </c>
      <c r="J24" s="69">
        <v>0</v>
      </c>
      <c r="K24" s="74">
        <v>0</v>
      </c>
      <c r="L24" s="55"/>
    </row>
    <row r="25" spans="1:12" ht="11.25" customHeight="1">
      <c r="A25" s="94" t="s">
        <v>1115</v>
      </c>
      <c r="B25" s="66" t="s">
        <v>242</v>
      </c>
      <c r="C25" s="210" t="s">
        <v>620</v>
      </c>
      <c r="D25" s="211">
        <v>463</v>
      </c>
      <c r="E25" s="72">
        <v>100</v>
      </c>
      <c r="F25" s="69">
        <v>455</v>
      </c>
      <c r="G25" s="74">
        <v>97.6</v>
      </c>
      <c r="H25" s="69">
        <v>11</v>
      </c>
      <c r="I25" s="74">
        <v>2.4</v>
      </c>
      <c r="J25" s="69">
        <v>0</v>
      </c>
      <c r="K25" s="74">
        <v>0</v>
      </c>
      <c r="L25" s="55"/>
    </row>
    <row r="26" spans="1:12" ht="11.25" customHeight="1">
      <c r="A26" s="94" t="s">
        <v>1116</v>
      </c>
      <c r="B26" s="66" t="s">
        <v>189</v>
      </c>
      <c r="C26" s="210" t="s">
        <v>558</v>
      </c>
      <c r="D26" s="211">
        <v>1419</v>
      </c>
      <c r="E26" s="72">
        <v>100</v>
      </c>
      <c r="F26" s="69">
        <v>1366</v>
      </c>
      <c r="G26" s="74">
        <v>96.3</v>
      </c>
      <c r="H26" s="69">
        <v>50</v>
      </c>
      <c r="I26" s="74">
        <v>3.5</v>
      </c>
      <c r="J26" s="69">
        <v>3</v>
      </c>
      <c r="K26" s="93">
        <v>0.2</v>
      </c>
      <c r="L26" s="55"/>
    </row>
    <row r="27" spans="1:12" ht="11.25" customHeight="1">
      <c r="A27" s="94" t="s">
        <v>1116</v>
      </c>
      <c r="B27" s="66" t="s">
        <v>189</v>
      </c>
      <c r="C27" s="210" t="s">
        <v>620</v>
      </c>
      <c r="D27" s="211">
        <v>2864</v>
      </c>
      <c r="E27" s="72">
        <v>100</v>
      </c>
      <c r="F27" s="69">
        <v>2770</v>
      </c>
      <c r="G27" s="74">
        <v>96.7</v>
      </c>
      <c r="H27" s="69">
        <v>64</v>
      </c>
      <c r="I27" s="74">
        <v>2.2000000000000002</v>
      </c>
      <c r="J27" s="69">
        <v>28</v>
      </c>
      <c r="K27" s="74">
        <v>1</v>
      </c>
      <c r="L27" s="55"/>
    </row>
    <row r="28" spans="1:12" ht="11.25" customHeight="1">
      <c r="A28" s="94" t="s">
        <v>1117</v>
      </c>
      <c r="B28" s="66" t="s">
        <v>224</v>
      </c>
      <c r="C28" s="210" t="s">
        <v>558</v>
      </c>
      <c r="D28" s="211">
        <v>1729</v>
      </c>
      <c r="E28" s="72">
        <v>100</v>
      </c>
      <c r="F28" s="69">
        <v>1673</v>
      </c>
      <c r="G28" s="74">
        <v>96.8</v>
      </c>
      <c r="H28" s="69">
        <v>54</v>
      </c>
      <c r="I28" s="74">
        <v>3.1</v>
      </c>
      <c r="J28" s="69">
        <v>0</v>
      </c>
      <c r="K28" s="74">
        <v>0</v>
      </c>
      <c r="L28" s="55"/>
    </row>
    <row r="29" spans="1:12" ht="11.25" customHeight="1">
      <c r="A29" s="94" t="s">
        <v>1117</v>
      </c>
      <c r="B29" s="66" t="s">
        <v>224</v>
      </c>
      <c r="C29" s="210" t="s">
        <v>620</v>
      </c>
      <c r="D29" s="211">
        <v>3149</v>
      </c>
      <c r="E29" s="72">
        <v>100</v>
      </c>
      <c r="F29" s="69">
        <v>3052</v>
      </c>
      <c r="G29" s="74">
        <v>96.9</v>
      </c>
      <c r="H29" s="69">
        <v>93</v>
      </c>
      <c r="I29" s="74">
        <v>3</v>
      </c>
      <c r="J29" s="69">
        <v>0</v>
      </c>
      <c r="K29" s="74">
        <v>0</v>
      </c>
      <c r="L29" s="55"/>
    </row>
    <row r="30" spans="1:12" ht="11.25" customHeight="1">
      <c r="A30" s="94" t="s">
        <v>1118</v>
      </c>
      <c r="B30" s="66" t="s">
        <v>190</v>
      </c>
      <c r="C30" s="210" t="s">
        <v>558</v>
      </c>
      <c r="D30" s="211">
        <v>1178</v>
      </c>
      <c r="E30" s="72">
        <v>100</v>
      </c>
      <c r="F30" s="69">
        <v>1129</v>
      </c>
      <c r="G30" s="74">
        <v>95.8</v>
      </c>
      <c r="H30" s="69">
        <v>53</v>
      </c>
      <c r="I30" s="74">
        <v>4.5</v>
      </c>
      <c r="J30" s="69">
        <v>0</v>
      </c>
      <c r="K30" s="74">
        <v>0</v>
      </c>
      <c r="L30" s="55"/>
    </row>
    <row r="31" spans="1:12" ht="11.25" customHeight="1">
      <c r="A31" s="94" t="s">
        <v>1118</v>
      </c>
      <c r="B31" s="66" t="s">
        <v>190</v>
      </c>
      <c r="C31" s="210" t="s">
        <v>620</v>
      </c>
      <c r="D31" s="211">
        <v>2020</v>
      </c>
      <c r="E31" s="72">
        <v>100</v>
      </c>
      <c r="F31" s="69">
        <v>1941</v>
      </c>
      <c r="G31" s="74">
        <v>96.1</v>
      </c>
      <c r="H31" s="69">
        <v>78</v>
      </c>
      <c r="I31" s="74">
        <v>3.9</v>
      </c>
      <c r="J31" s="69">
        <v>0</v>
      </c>
      <c r="K31" s="74">
        <v>0</v>
      </c>
      <c r="L31" s="55"/>
    </row>
    <row r="32" spans="1:12" ht="11.25" customHeight="1">
      <c r="A32" s="94" t="s">
        <v>1119</v>
      </c>
      <c r="B32" s="66" t="s">
        <v>232</v>
      </c>
      <c r="C32" s="210" t="s">
        <v>558</v>
      </c>
      <c r="D32" s="211">
        <v>330</v>
      </c>
      <c r="E32" s="72">
        <v>100</v>
      </c>
      <c r="F32" s="69">
        <v>318</v>
      </c>
      <c r="G32" s="74">
        <v>96.7</v>
      </c>
      <c r="H32" s="69">
        <v>11</v>
      </c>
      <c r="I32" s="74">
        <v>3.3</v>
      </c>
      <c r="J32" s="69">
        <v>0</v>
      </c>
      <c r="K32" s="74">
        <v>0</v>
      </c>
      <c r="L32" s="55"/>
    </row>
    <row r="33" spans="1:12" ht="11.25" customHeight="1">
      <c r="A33" s="94" t="s">
        <v>1119</v>
      </c>
      <c r="B33" s="66" t="s">
        <v>232</v>
      </c>
      <c r="C33" s="210" t="s">
        <v>620</v>
      </c>
      <c r="D33" s="211">
        <v>517</v>
      </c>
      <c r="E33" s="72">
        <v>100</v>
      </c>
      <c r="F33" s="69">
        <v>507</v>
      </c>
      <c r="G33" s="74">
        <v>97.5</v>
      </c>
      <c r="H33" s="69">
        <v>13</v>
      </c>
      <c r="I33" s="74">
        <v>2.5</v>
      </c>
      <c r="J33" s="69">
        <v>0</v>
      </c>
      <c r="K33" s="74">
        <v>0</v>
      </c>
      <c r="L33" s="55"/>
    </row>
    <row r="34" spans="1:12" ht="11.25" customHeight="1">
      <c r="A34" s="94" t="s">
        <v>1120</v>
      </c>
      <c r="B34" s="66" t="s">
        <v>191</v>
      </c>
      <c r="C34" s="210" t="s">
        <v>558</v>
      </c>
      <c r="D34" s="211">
        <v>1426</v>
      </c>
      <c r="E34" s="72">
        <v>100</v>
      </c>
      <c r="F34" s="69">
        <v>1388</v>
      </c>
      <c r="G34" s="74">
        <v>97.3</v>
      </c>
      <c r="H34" s="69">
        <v>36</v>
      </c>
      <c r="I34" s="74">
        <v>2.5</v>
      </c>
      <c r="J34" s="69">
        <v>0</v>
      </c>
      <c r="K34" s="74">
        <v>0</v>
      </c>
      <c r="L34" s="55"/>
    </row>
    <row r="35" spans="1:12" ht="11.25" customHeight="1">
      <c r="A35" s="94" t="s">
        <v>1120</v>
      </c>
      <c r="B35" s="66" t="s">
        <v>191</v>
      </c>
      <c r="C35" s="210" t="s">
        <v>620</v>
      </c>
      <c r="D35" s="211">
        <v>2606</v>
      </c>
      <c r="E35" s="72">
        <v>100</v>
      </c>
      <c r="F35" s="69">
        <v>2549</v>
      </c>
      <c r="G35" s="74">
        <v>97.8</v>
      </c>
      <c r="H35" s="69">
        <v>53</v>
      </c>
      <c r="I35" s="74">
        <v>2</v>
      </c>
      <c r="J35" s="69">
        <v>0</v>
      </c>
      <c r="K35" s="74">
        <v>0</v>
      </c>
      <c r="L35" s="55"/>
    </row>
    <row r="36" spans="1:12" ht="11.25" customHeight="1">
      <c r="A36" s="94" t="s">
        <v>1121</v>
      </c>
      <c r="B36" s="66" t="s">
        <v>192</v>
      </c>
      <c r="C36" s="210" t="s">
        <v>558</v>
      </c>
      <c r="D36" s="211">
        <v>1070</v>
      </c>
      <c r="E36" s="72">
        <v>100</v>
      </c>
      <c r="F36" s="69">
        <v>1030</v>
      </c>
      <c r="G36" s="74">
        <v>96.3</v>
      </c>
      <c r="H36" s="69">
        <v>38</v>
      </c>
      <c r="I36" s="74">
        <v>3.6</v>
      </c>
      <c r="J36" s="69">
        <v>0</v>
      </c>
      <c r="K36" s="74">
        <v>0</v>
      </c>
      <c r="L36" s="55"/>
    </row>
    <row r="37" spans="1:12" ht="11.25" customHeight="1">
      <c r="A37" s="94" t="s">
        <v>1121</v>
      </c>
      <c r="B37" s="66" t="s">
        <v>192</v>
      </c>
      <c r="C37" s="210" t="s">
        <v>620</v>
      </c>
      <c r="D37" s="211">
        <v>2587</v>
      </c>
      <c r="E37" s="72">
        <v>100</v>
      </c>
      <c r="F37" s="69">
        <v>2485</v>
      </c>
      <c r="G37" s="74">
        <v>96.1</v>
      </c>
      <c r="H37" s="69">
        <v>104</v>
      </c>
      <c r="I37" s="74">
        <v>4</v>
      </c>
      <c r="J37" s="69">
        <v>0</v>
      </c>
      <c r="K37" s="74">
        <v>0</v>
      </c>
      <c r="L37" s="55"/>
    </row>
    <row r="38" spans="1:12" ht="11.25" customHeight="1">
      <c r="A38" s="94" t="s">
        <v>1122</v>
      </c>
      <c r="B38" s="66" t="s">
        <v>193</v>
      </c>
      <c r="C38" s="210" t="s">
        <v>558</v>
      </c>
      <c r="D38" s="211">
        <v>1888</v>
      </c>
      <c r="E38" s="72">
        <v>100</v>
      </c>
      <c r="F38" s="69">
        <v>1816</v>
      </c>
      <c r="G38" s="74">
        <v>96.2</v>
      </c>
      <c r="H38" s="69">
        <v>71</v>
      </c>
      <c r="I38" s="74">
        <v>3.8</v>
      </c>
      <c r="J38" s="69">
        <v>0</v>
      </c>
      <c r="K38" s="74">
        <v>0</v>
      </c>
      <c r="L38" s="55"/>
    </row>
    <row r="39" spans="1:12" ht="11.25" customHeight="1">
      <c r="A39" s="94" t="s">
        <v>1122</v>
      </c>
      <c r="B39" s="66" t="s">
        <v>193</v>
      </c>
      <c r="C39" s="210" t="s">
        <v>620</v>
      </c>
      <c r="D39" s="211">
        <v>4037</v>
      </c>
      <c r="E39" s="72">
        <v>100</v>
      </c>
      <c r="F39" s="69">
        <v>3903</v>
      </c>
      <c r="G39" s="74">
        <v>96.7</v>
      </c>
      <c r="H39" s="69">
        <v>124</v>
      </c>
      <c r="I39" s="74">
        <v>3.1</v>
      </c>
      <c r="J39" s="69">
        <v>10</v>
      </c>
      <c r="K39" s="74">
        <v>0.2</v>
      </c>
      <c r="L39" s="55"/>
    </row>
    <row r="40" spans="1:12" ht="11.25" customHeight="1">
      <c r="A40" s="94" t="s">
        <v>1123</v>
      </c>
      <c r="B40" s="66" t="s">
        <v>240</v>
      </c>
      <c r="C40" s="210" t="s">
        <v>558</v>
      </c>
      <c r="D40" s="211">
        <v>848</v>
      </c>
      <c r="E40" s="72">
        <v>100</v>
      </c>
      <c r="F40" s="69">
        <v>797</v>
      </c>
      <c r="G40" s="74">
        <v>94</v>
      </c>
      <c r="H40" s="69">
        <v>48</v>
      </c>
      <c r="I40" s="74">
        <v>5.7</v>
      </c>
      <c r="J40" s="69">
        <v>0</v>
      </c>
      <c r="K40" s="74">
        <v>0</v>
      </c>
      <c r="L40" s="55"/>
    </row>
    <row r="41" spans="1:12" ht="11.25" customHeight="1">
      <c r="A41" s="94" t="s">
        <v>1123</v>
      </c>
      <c r="B41" s="66" t="s">
        <v>240</v>
      </c>
      <c r="C41" s="210" t="s">
        <v>620</v>
      </c>
      <c r="D41" s="211">
        <v>1489</v>
      </c>
      <c r="E41" s="72">
        <v>100</v>
      </c>
      <c r="F41" s="69">
        <v>1405</v>
      </c>
      <c r="G41" s="74">
        <v>94.4</v>
      </c>
      <c r="H41" s="69">
        <v>86</v>
      </c>
      <c r="I41" s="74">
        <v>5.8</v>
      </c>
      <c r="J41" s="69">
        <v>0</v>
      </c>
      <c r="K41" s="74">
        <v>0</v>
      </c>
      <c r="L41" s="55"/>
    </row>
    <row r="42" spans="1:12" ht="11.25" customHeight="1">
      <c r="A42" s="94" t="s">
        <v>1124</v>
      </c>
      <c r="B42" s="66" t="s">
        <v>194</v>
      </c>
      <c r="C42" s="210" t="s">
        <v>558</v>
      </c>
      <c r="D42" s="211">
        <v>1031</v>
      </c>
      <c r="E42" s="72">
        <v>100</v>
      </c>
      <c r="F42" s="69">
        <v>984</v>
      </c>
      <c r="G42" s="74">
        <v>95.4</v>
      </c>
      <c r="H42" s="69">
        <v>45</v>
      </c>
      <c r="I42" s="74">
        <v>4.4000000000000004</v>
      </c>
      <c r="J42" s="69">
        <v>0</v>
      </c>
      <c r="K42" s="74">
        <v>0</v>
      </c>
      <c r="L42" s="55"/>
    </row>
    <row r="43" spans="1:12" ht="11.25" customHeight="1">
      <c r="A43" s="94" t="s">
        <v>1124</v>
      </c>
      <c r="B43" s="66" t="s">
        <v>194</v>
      </c>
      <c r="C43" s="210" t="s">
        <v>620</v>
      </c>
      <c r="D43" s="211">
        <v>2292</v>
      </c>
      <c r="E43" s="72">
        <v>100</v>
      </c>
      <c r="F43" s="69">
        <v>2206</v>
      </c>
      <c r="G43" s="74">
        <v>96.2</v>
      </c>
      <c r="H43" s="69">
        <v>82</v>
      </c>
      <c r="I43" s="74">
        <v>3.6</v>
      </c>
      <c r="J43" s="69">
        <v>0</v>
      </c>
      <c r="K43" s="74">
        <v>0</v>
      </c>
      <c r="L43" s="55"/>
    </row>
    <row r="44" spans="1:12" ht="11.25" customHeight="1">
      <c r="A44" s="94" t="s">
        <v>1125</v>
      </c>
      <c r="B44" s="66" t="s">
        <v>226</v>
      </c>
      <c r="C44" s="210" t="s">
        <v>558</v>
      </c>
      <c r="D44" s="211">
        <v>948</v>
      </c>
      <c r="E44" s="72">
        <v>100</v>
      </c>
      <c r="F44" s="69">
        <v>917</v>
      </c>
      <c r="G44" s="74">
        <v>96.7</v>
      </c>
      <c r="H44" s="69">
        <v>30</v>
      </c>
      <c r="I44" s="74">
        <v>3.2</v>
      </c>
      <c r="J44" s="69">
        <v>0</v>
      </c>
      <c r="K44" s="74">
        <v>0</v>
      </c>
      <c r="L44" s="55"/>
    </row>
    <row r="45" spans="1:12" ht="11.25" customHeight="1">
      <c r="A45" s="94" t="s">
        <v>1125</v>
      </c>
      <c r="B45" s="66" t="s">
        <v>226</v>
      </c>
      <c r="C45" s="210" t="s">
        <v>620</v>
      </c>
      <c r="D45" s="211">
        <v>1987</v>
      </c>
      <c r="E45" s="72">
        <v>100</v>
      </c>
      <c r="F45" s="69">
        <v>1940</v>
      </c>
      <c r="G45" s="74">
        <v>97.6</v>
      </c>
      <c r="H45" s="69">
        <v>49</v>
      </c>
      <c r="I45" s="74">
        <v>2.5</v>
      </c>
      <c r="J45" s="69">
        <v>0</v>
      </c>
      <c r="K45" s="74">
        <v>0</v>
      </c>
      <c r="L45" s="55"/>
    </row>
    <row r="46" spans="1:12" ht="11.25" customHeight="1">
      <c r="A46" s="94" t="s">
        <v>1126</v>
      </c>
      <c r="B46" s="66" t="s">
        <v>237</v>
      </c>
      <c r="C46" s="210" t="s">
        <v>558</v>
      </c>
      <c r="D46" s="211">
        <v>1110</v>
      </c>
      <c r="E46" s="72">
        <v>100</v>
      </c>
      <c r="F46" s="69">
        <v>1084</v>
      </c>
      <c r="G46" s="74">
        <v>97.7</v>
      </c>
      <c r="H46" s="69">
        <v>25</v>
      </c>
      <c r="I46" s="74">
        <v>2.2999999999999998</v>
      </c>
      <c r="J46" s="69">
        <v>0</v>
      </c>
      <c r="K46" s="74">
        <v>0</v>
      </c>
      <c r="L46" s="55"/>
    </row>
    <row r="47" spans="1:12" ht="11.25" customHeight="1">
      <c r="A47" s="94" t="s">
        <v>1126</v>
      </c>
      <c r="B47" s="66" t="s">
        <v>237</v>
      </c>
      <c r="C47" s="210" t="s">
        <v>620</v>
      </c>
      <c r="D47" s="211">
        <v>1824</v>
      </c>
      <c r="E47" s="72">
        <v>100</v>
      </c>
      <c r="F47" s="69">
        <v>1784</v>
      </c>
      <c r="G47" s="74">
        <v>97.8</v>
      </c>
      <c r="H47" s="69">
        <v>38</v>
      </c>
      <c r="I47" s="74">
        <v>2.1</v>
      </c>
      <c r="J47" s="69">
        <v>0</v>
      </c>
      <c r="K47" s="74">
        <v>0</v>
      </c>
      <c r="L47" s="55"/>
    </row>
    <row r="48" spans="1:12" ht="11.25" customHeight="1">
      <c r="A48" s="94" t="s">
        <v>1127</v>
      </c>
      <c r="B48" s="66" t="s">
        <v>225</v>
      </c>
      <c r="C48" s="210" t="s">
        <v>558</v>
      </c>
      <c r="D48" s="211">
        <v>539</v>
      </c>
      <c r="E48" s="72">
        <v>100</v>
      </c>
      <c r="F48" s="69">
        <v>523</v>
      </c>
      <c r="G48" s="74">
        <v>97</v>
      </c>
      <c r="H48" s="69">
        <v>15</v>
      </c>
      <c r="I48" s="74">
        <v>2.8</v>
      </c>
      <c r="J48" s="69">
        <v>0</v>
      </c>
      <c r="K48" s="74">
        <v>0</v>
      </c>
      <c r="L48" s="55"/>
    </row>
    <row r="49" spans="1:12" ht="11.25" customHeight="1">
      <c r="A49" s="94" t="s">
        <v>1127</v>
      </c>
      <c r="B49" s="66" t="s">
        <v>225</v>
      </c>
      <c r="C49" s="210" t="s">
        <v>620</v>
      </c>
      <c r="D49" s="211">
        <v>1099</v>
      </c>
      <c r="E49" s="72">
        <v>100</v>
      </c>
      <c r="F49" s="69">
        <v>1071</v>
      </c>
      <c r="G49" s="74">
        <v>97.5</v>
      </c>
      <c r="H49" s="69">
        <v>26</v>
      </c>
      <c r="I49" s="74">
        <v>2.4</v>
      </c>
      <c r="J49" s="69">
        <v>0</v>
      </c>
      <c r="K49" s="74">
        <v>0</v>
      </c>
      <c r="L49" s="55"/>
    </row>
    <row r="50" spans="1:12" ht="11.25" customHeight="1">
      <c r="A50" s="94" t="s">
        <v>696</v>
      </c>
      <c r="B50" s="66" t="s">
        <v>195</v>
      </c>
      <c r="C50" s="210" t="s">
        <v>558</v>
      </c>
      <c r="D50" s="211">
        <v>832</v>
      </c>
      <c r="E50" s="72">
        <v>100</v>
      </c>
      <c r="F50" s="69">
        <v>813</v>
      </c>
      <c r="G50" s="74">
        <v>97.7</v>
      </c>
      <c r="H50" s="69">
        <v>21</v>
      </c>
      <c r="I50" s="74">
        <v>2.5</v>
      </c>
      <c r="J50" s="69">
        <v>0</v>
      </c>
      <c r="K50" s="74">
        <v>0</v>
      </c>
      <c r="L50" s="55"/>
    </row>
    <row r="51" spans="1:12" ht="11.25" customHeight="1">
      <c r="A51" s="94" t="s">
        <v>696</v>
      </c>
      <c r="B51" s="66" t="s">
        <v>195</v>
      </c>
      <c r="C51" s="210" t="s">
        <v>620</v>
      </c>
      <c r="D51" s="211">
        <v>1379</v>
      </c>
      <c r="E51" s="72">
        <v>100</v>
      </c>
      <c r="F51" s="69">
        <v>1351</v>
      </c>
      <c r="G51" s="74">
        <v>98</v>
      </c>
      <c r="H51" s="69">
        <v>28</v>
      </c>
      <c r="I51" s="74">
        <v>2</v>
      </c>
      <c r="J51" s="69">
        <v>0</v>
      </c>
      <c r="K51" s="74">
        <v>0</v>
      </c>
      <c r="L51" s="55"/>
    </row>
    <row r="52" spans="1:12" ht="11.25" customHeight="1">
      <c r="A52" s="94" t="s">
        <v>697</v>
      </c>
      <c r="B52" s="66" t="s">
        <v>196</v>
      </c>
      <c r="C52" s="210" t="s">
        <v>558</v>
      </c>
      <c r="D52" s="211">
        <v>958</v>
      </c>
      <c r="E52" s="72">
        <v>100</v>
      </c>
      <c r="F52" s="69">
        <v>926</v>
      </c>
      <c r="G52" s="74">
        <v>96.7</v>
      </c>
      <c r="H52" s="69">
        <v>28</v>
      </c>
      <c r="I52" s="74">
        <v>2.9</v>
      </c>
      <c r="J52" s="69">
        <v>0</v>
      </c>
      <c r="K52" s="74">
        <v>0</v>
      </c>
      <c r="L52" s="55"/>
    </row>
    <row r="53" spans="1:12" ht="11.25" customHeight="1">
      <c r="A53" s="94" t="s">
        <v>697</v>
      </c>
      <c r="B53" s="66" t="s">
        <v>196</v>
      </c>
      <c r="C53" s="210" t="s">
        <v>620</v>
      </c>
      <c r="D53" s="211">
        <v>1694</v>
      </c>
      <c r="E53" s="72">
        <v>100</v>
      </c>
      <c r="F53" s="69">
        <v>1657</v>
      </c>
      <c r="G53" s="74">
        <v>97.8</v>
      </c>
      <c r="H53" s="69">
        <v>40</v>
      </c>
      <c r="I53" s="74">
        <v>2.4</v>
      </c>
      <c r="J53" s="69">
        <v>0</v>
      </c>
      <c r="K53" s="74">
        <v>0</v>
      </c>
      <c r="L53" s="55"/>
    </row>
    <row r="54" spans="1:12" ht="11.25" customHeight="1">
      <c r="A54" s="94" t="s">
        <v>698</v>
      </c>
      <c r="B54" s="66" t="s">
        <v>197</v>
      </c>
      <c r="C54" s="210" t="s">
        <v>558</v>
      </c>
      <c r="D54" s="211">
        <v>1571</v>
      </c>
      <c r="E54" s="72">
        <v>100</v>
      </c>
      <c r="F54" s="69">
        <v>1512</v>
      </c>
      <c r="G54" s="74">
        <v>96.2</v>
      </c>
      <c r="H54" s="69">
        <v>61</v>
      </c>
      <c r="I54" s="74">
        <v>3.9</v>
      </c>
      <c r="J54" s="69">
        <v>0</v>
      </c>
      <c r="K54" s="74">
        <v>0</v>
      </c>
      <c r="L54" s="55"/>
    </row>
    <row r="55" spans="1:12" ht="11.25" customHeight="1">
      <c r="A55" s="94" t="s">
        <v>698</v>
      </c>
      <c r="B55" s="66" t="s">
        <v>197</v>
      </c>
      <c r="C55" s="210" t="s">
        <v>620</v>
      </c>
      <c r="D55" s="211">
        <v>3100</v>
      </c>
      <c r="E55" s="72">
        <v>100</v>
      </c>
      <c r="F55" s="69">
        <v>3007</v>
      </c>
      <c r="G55" s="74">
        <v>97</v>
      </c>
      <c r="H55" s="69">
        <v>91</v>
      </c>
      <c r="I55" s="74">
        <v>2.9</v>
      </c>
      <c r="J55" s="69">
        <v>0</v>
      </c>
      <c r="K55" s="74">
        <v>0</v>
      </c>
      <c r="L55" s="55"/>
    </row>
    <row r="56" spans="1:12" ht="11.25" customHeight="1">
      <c r="A56" s="94" t="s">
        <v>699</v>
      </c>
      <c r="B56" s="66" t="s">
        <v>243</v>
      </c>
      <c r="C56" s="210" t="s">
        <v>558</v>
      </c>
      <c r="D56" s="211">
        <v>1016</v>
      </c>
      <c r="E56" s="72">
        <v>100</v>
      </c>
      <c r="F56" s="69">
        <v>987</v>
      </c>
      <c r="G56" s="74">
        <v>97.1</v>
      </c>
      <c r="H56" s="69">
        <v>26</v>
      </c>
      <c r="I56" s="74">
        <v>2.6</v>
      </c>
      <c r="J56" s="69">
        <v>3</v>
      </c>
      <c r="K56" s="93">
        <v>0.3</v>
      </c>
      <c r="L56" s="55"/>
    </row>
    <row r="57" spans="1:12" ht="11.25" customHeight="1">
      <c r="A57" s="94" t="s">
        <v>699</v>
      </c>
      <c r="B57" s="66" t="s">
        <v>243</v>
      </c>
      <c r="C57" s="210" t="s">
        <v>620</v>
      </c>
      <c r="D57" s="211">
        <v>1746</v>
      </c>
      <c r="E57" s="72">
        <v>100</v>
      </c>
      <c r="F57" s="69">
        <v>1694</v>
      </c>
      <c r="G57" s="74">
        <v>97</v>
      </c>
      <c r="H57" s="69">
        <v>44</v>
      </c>
      <c r="I57" s="74">
        <v>2.5</v>
      </c>
      <c r="J57" s="69">
        <v>8</v>
      </c>
      <c r="K57" s="93">
        <v>0.5</v>
      </c>
      <c r="L57" s="55"/>
    </row>
    <row r="58" spans="1:12" ht="11.25" customHeight="1">
      <c r="A58" s="94" t="s">
        <v>700</v>
      </c>
      <c r="B58" s="66" t="s">
        <v>233</v>
      </c>
      <c r="C58" s="210" t="s">
        <v>558</v>
      </c>
      <c r="D58" s="211">
        <v>244</v>
      </c>
      <c r="E58" s="72">
        <v>100</v>
      </c>
      <c r="F58" s="69">
        <v>234</v>
      </c>
      <c r="G58" s="74">
        <v>94.7</v>
      </c>
      <c r="H58" s="69">
        <v>13</v>
      </c>
      <c r="I58" s="74">
        <v>5.3</v>
      </c>
      <c r="J58" s="69">
        <v>0</v>
      </c>
      <c r="K58" s="74">
        <v>0</v>
      </c>
      <c r="L58" s="55"/>
    </row>
    <row r="59" spans="1:12" ht="11.25" customHeight="1">
      <c r="A59" s="94" t="s">
        <v>700</v>
      </c>
      <c r="B59" s="66" t="s">
        <v>233</v>
      </c>
      <c r="C59" s="210" t="s">
        <v>620</v>
      </c>
      <c r="D59" s="211">
        <v>368</v>
      </c>
      <c r="E59" s="72">
        <v>100</v>
      </c>
      <c r="F59" s="69">
        <v>355</v>
      </c>
      <c r="G59" s="74">
        <v>95.9</v>
      </c>
      <c r="H59" s="69">
        <v>15</v>
      </c>
      <c r="I59" s="74">
        <v>4.0999999999999996</v>
      </c>
      <c r="J59" s="69">
        <v>0</v>
      </c>
      <c r="K59" s="74">
        <v>0</v>
      </c>
      <c r="L59" s="55"/>
    </row>
    <row r="60" spans="1:12" ht="11.25" customHeight="1">
      <c r="A60" s="94" t="s">
        <v>701</v>
      </c>
      <c r="B60" s="66" t="s">
        <v>198</v>
      </c>
      <c r="C60" s="210" t="s">
        <v>558</v>
      </c>
      <c r="D60" s="211">
        <v>959</v>
      </c>
      <c r="E60" s="72">
        <v>100</v>
      </c>
      <c r="F60" s="69">
        <v>937</v>
      </c>
      <c r="G60" s="74">
        <v>97.7</v>
      </c>
      <c r="H60" s="69">
        <v>16</v>
      </c>
      <c r="I60" s="74">
        <v>1.7</v>
      </c>
      <c r="J60" s="69">
        <v>0</v>
      </c>
      <c r="K60" s="74">
        <v>0</v>
      </c>
      <c r="L60" s="55"/>
    </row>
    <row r="61" spans="1:12" ht="11.25" customHeight="1">
      <c r="A61" s="94" t="s">
        <v>701</v>
      </c>
      <c r="B61" s="66" t="s">
        <v>198</v>
      </c>
      <c r="C61" s="210" t="s">
        <v>620</v>
      </c>
      <c r="D61" s="211">
        <v>1996</v>
      </c>
      <c r="E61" s="72">
        <v>100</v>
      </c>
      <c r="F61" s="69">
        <v>1915</v>
      </c>
      <c r="G61" s="74">
        <v>95.9</v>
      </c>
      <c r="H61" s="69">
        <v>29</v>
      </c>
      <c r="I61" s="74">
        <v>1.5</v>
      </c>
      <c r="J61" s="69">
        <v>50</v>
      </c>
      <c r="K61" s="74">
        <v>2.5</v>
      </c>
      <c r="L61" s="55"/>
    </row>
    <row r="62" spans="1:12" ht="11.25" customHeight="1">
      <c r="A62" s="94" t="s">
        <v>702</v>
      </c>
      <c r="B62" s="66" t="s">
        <v>199</v>
      </c>
      <c r="C62" s="210" t="s">
        <v>558</v>
      </c>
      <c r="D62" s="211">
        <v>1614</v>
      </c>
      <c r="E62" s="72">
        <v>100</v>
      </c>
      <c r="F62" s="69">
        <v>1552</v>
      </c>
      <c r="G62" s="74">
        <v>96.2</v>
      </c>
      <c r="H62" s="69">
        <v>60</v>
      </c>
      <c r="I62" s="74">
        <v>3.7</v>
      </c>
      <c r="J62" s="69">
        <v>0</v>
      </c>
      <c r="K62" s="74">
        <v>0</v>
      </c>
      <c r="L62" s="55"/>
    </row>
    <row r="63" spans="1:12" ht="11.25" customHeight="1">
      <c r="A63" s="94" t="s">
        <v>702</v>
      </c>
      <c r="B63" s="66" t="s">
        <v>199</v>
      </c>
      <c r="C63" s="210" t="s">
        <v>620</v>
      </c>
      <c r="D63" s="211">
        <v>2626</v>
      </c>
      <c r="E63" s="72">
        <v>100</v>
      </c>
      <c r="F63" s="69">
        <v>2518</v>
      </c>
      <c r="G63" s="74">
        <v>95.9</v>
      </c>
      <c r="H63" s="69">
        <v>105</v>
      </c>
      <c r="I63" s="74">
        <v>4</v>
      </c>
      <c r="J63" s="69">
        <v>0</v>
      </c>
      <c r="K63" s="74">
        <v>0</v>
      </c>
      <c r="L63" s="55"/>
    </row>
    <row r="64" spans="1:12" ht="11.25" customHeight="1">
      <c r="A64" s="94" t="s">
        <v>703</v>
      </c>
      <c r="B64" s="66" t="s">
        <v>200</v>
      </c>
      <c r="C64" s="210" t="s">
        <v>558</v>
      </c>
      <c r="D64" s="211">
        <v>929</v>
      </c>
      <c r="E64" s="72">
        <v>100</v>
      </c>
      <c r="F64" s="69">
        <v>893</v>
      </c>
      <c r="G64" s="74">
        <v>96.1</v>
      </c>
      <c r="H64" s="69">
        <v>38</v>
      </c>
      <c r="I64" s="74">
        <v>4.0999999999999996</v>
      </c>
      <c r="J64" s="69">
        <v>0</v>
      </c>
      <c r="K64" s="74">
        <v>0</v>
      </c>
      <c r="L64" s="55"/>
    </row>
    <row r="65" spans="1:12" ht="11.25" customHeight="1">
      <c r="A65" s="94" t="s">
        <v>703</v>
      </c>
      <c r="B65" s="66" t="s">
        <v>200</v>
      </c>
      <c r="C65" s="210" t="s">
        <v>620</v>
      </c>
      <c r="D65" s="211">
        <v>2636</v>
      </c>
      <c r="E65" s="72">
        <v>100</v>
      </c>
      <c r="F65" s="69">
        <v>2555</v>
      </c>
      <c r="G65" s="74">
        <v>96.9</v>
      </c>
      <c r="H65" s="69">
        <v>79</v>
      </c>
      <c r="I65" s="74">
        <v>3</v>
      </c>
      <c r="J65" s="69">
        <v>0</v>
      </c>
      <c r="K65" s="74">
        <v>0</v>
      </c>
      <c r="L65" s="55"/>
    </row>
    <row r="66" spans="1:12" ht="11.25" customHeight="1">
      <c r="A66" s="94" t="s">
        <v>704</v>
      </c>
      <c r="B66" s="66" t="s">
        <v>201</v>
      </c>
      <c r="C66" s="210" t="s">
        <v>558</v>
      </c>
      <c r="D66" s="211">
        <v>842</v>
      </c>
      <c r="E66" s="72">
        <v>100</v>
      </c>
      <c r="F66" s="69">
        <v>815</v>
      </c>
      <c r="G66" s="74">
        <v>96.8</v>
      </c>
      <c r="H66" s="69">
        <v>26</v>
      </c>
      <c r="I66" s="74">
        <v>3.1</v>
      </c>
      <c r="J66" s="69">
        <v>0</v>
      </c>
      <c r="K66" s="74">
        <v>0</v>
      </c>
      <c r="L66" s="55"/>
    </row>
    <row r="67" spans="1:12" ht="11.25" customHeight="1">
      <c r="A67" s="94" t="s">
        <v>704</v>
      </c>
      <c r="B67" s="66" t="s">
        <v>201</v>
      </c>
      <c r="C67" s="210" t="s">
        <v>620</v>
      </c>
      <c r="D67" s="211">
        <v>1405</v>
      </c>
      <c r="E67" s="72">
        <v>100</v>
      </c>
      <c r="F67" s="69">
        <v>1370</v>
      </c>
      <c r="G67" s="74">
        <v>97.5</v>
      </c>
      <c r="H67" s="69">
        <v>34</v>
      </c>
      <c r="I67" s="74">
        <v>2.4</v>
      </c>
      <c r="J67" s="69">
        <v>0</v>
      </c>
      <c r="K67" s="74">
        <v>0</v>
      </c>
      <c r="L67" s="55"/>
    </row>
    <row r="68" spans="1:12" ht="11.25" customHeight="1">
      <c r="A68" s="94" t="s">
        <v>705</v>
      </c>
      <c r="B68" s="66" t="s">
        <v>222</v>
      </c>
      <c r="C68" s="210" t="s">
        <v>558</v>
      </c>
      <c r="D68" s="211">
        <v>646</v>
      </c>
      <c r="E68" s="72">
        <v>100</v>
      </c>
      <c r="F68" s="69">
        <v>621</v>
      </c>
      <c r="G68" s="74">
        <v>96.1</v>
      </c>
      <c r="H68" s="69">
        <v>24</v>
      </c>
      <c r="I68" s="74">
        <v>3.7</v>
      </c>
      <c r="J68" s="69">
        <v>0</v>
      </c>
      <c r="K68" s="74">
        <v>0</v>
      </c>
      <c r="L68" s="55"/>
    </row>
    <row r="69" spans="1:12" ht="11.25" customHeight="1">
      <c r="A69" s="94" t="s">
        <v>705</v>
      </c>
      <c r="B69" s="66" t="s">
        <v>222</v>
      </c>
      <c r="C69" s="210" t="s">
        <v>620</v>
      </c>
      <c r="D69" s="211">
        <v>1013</v>
      </c>
      <c r="E69" s="72">
        <v>100</v>
      </c>
      <c r="F69" s="69">
        <v>974</v>
      </c>
      <c r="G69" s="74">
        <v>96.2</v>
      </c>
      <c r="H69" s="69">
        <v>36</v>
      </c>
      <c r="I69" s="74">
        <v>3.6</v>
      </c>
      <c r="J69" s="69">
        <v>0</v>
      </c>
      <c r="K69" s="74">
        <v>0</v>
      </c>
      <c r="L69" s="55"/>
    </row>
    <row r="70" spans="1:12" ht="11.25" customHeight="1">
      <c r="A70" s="94" t="s">
        <v>706</v>
      </c>
      <c r="B70" s="66" t="s">
        <v>202</v>
      </c>
      <c r="C70" s="210" t="s">
        <v>558</v>
      </c>
      <c r="D70" s="211">
        <v>2400</v>
      </c>
      <c r="E70" s="72">
        <v>100</v>
      </c>
      <c r="F70" s="69">
        <v>2325</v>
      </c>
      <c r="G70" s="74">
        <v>96.9</v>
      </c>
      <c r="H70" s="69">
        <v>79</v>
      </c>
      <c r="I70" s="74">
        <v>3.3</v>
      </c>
      <c r="J70" s="69">
        <v>0</v>
      </c>
      <c r="K70" s="74">
        <v>0</v>
      </c>
      <c r="L70" s="55"/>
    </row>
    <row r="71" spans="1:12" ht="11.25" customHeight="1">
      <c r="A71" s="94" t="s">
        <v>706</v>
      </c>
      <c r="B71" s="66" t="s">
        <v>202</v>
      </c>
      <c r="C71" s="210" t="s">
        <v>620</v>
      </c>
      <c r="D71" s="211">
        <v>4547</v>
      </c>
      <c r="E71" s="72">
        <v>100</v>
      </c>
      <c r="F71" s="69">
        <v>4403</v>
      </c>
      <c r="G71" s="74">
        <v>96.8</v>
      </c>
      <c r="H71" s="69">
        <v>142</v>
      </c>
      <c r="I71" s="74">
        <v>3.1</v>
      </c>
      <c r="J71" s="69">
        <v>0</v>
      </c>
      <c r="K71" s="74">
        <v>0</v>
      </c>
      <c r="L71" s="55"/>
    </row>
    <row r="72" spans="1:12" ht="11.25" customHeight="1">
      <c r="A72" s="94" t="s">
        <v>707</v>
      </c>
      <c r="B72" s="66" t="s">
        <v>203</v>
      </c>
      <c r="C72" s="210" t="s">
        <v>558</v>
      </c>
      <c r="D72" s="211">
        <v>1895</v>
      </c>
      <c r="E72" s="72">
        <v>100</v>
      </c>
      <c r="F72" s="69">
        <v>1843</v>
      </c>
      <c r="G72" s="74">
        <v>97.3</v>
      </c>
      <c r="H72" s="69">
        <v>51</v>
      </c>
      <c r="I72" s="74">
        <v>2.7</v>
      </c>
      <c r="J72" s="69">
        <v>0</v>
      </c>
      <c r="K72" s="74">
        <v>0</v>
      </c>
      <c r="L72" s="55"/>
    </row>
    <row r="73" spans="1:12" ht="11.25" customHeight="1">
      <c r="A73" s="94" t="s">
        <v>707</v>
      </c>
      <c r="B73" s="66" t="s">
        <v>203</v>
      </c>
      <c r="C73" s="210" t="s">
        <v>620</v>
      </c>
      <c r="D73" s="211">
        <v>4935</v>
      </c>
      <c r="E73" s="72">
        <v>100</v>
      </c>
      <c r="F73" s="69">
        <v>4826</v>
      </c>
      <c r="G73" s="74">
        <v>97.8</v>
      </c>
      <c r="H73" s="69">
        <v>100</v>
      </c>
      <c r="I73" s="74">
        <v>2</v>
      </c>
      <c r="J73" s="69">
        <v>5</v>
      </c>
      <c r="K73" s="93">
        <v>0.1</v>
      </c>
      <c r="L73" s="55"/>
    </row>
    <row r="74" spans="1:12" ht="11.25" customHeight="1">
      <c r="A74" s="94" t="s">
        <v>708</v>
      </c>
      <c r="B74" s="66" t="s">
        <v>228</v>
      </c>
      <c r="C74" s="210" t="s">
        <v>558</v>
      </c>
      <c r="D74" s="211">
        <v>1948</v>
      </c>
      <c r="E74" s="72">
        <v>100</v>
      </c>
      <c r="F74" s="69">
        <v>1888</v>
      </c>
      <c r="G74" s="74">
        <v>96.9</v>
      </c>
      <c r="H74" s="69">
        <v>55</v>
      </c>
      <c r="I74" s="74">
        <v>2.8</v>
      </c>
      <c r="J74" s="69">
        <v>0</v>
      </c>
      <c r="K74" s="74">
        <v>0</v>
      </c>
      <c r="L74" s="55"/>
    </row>
    <row r="75" spans="1:12" ht="11.25" customHeight="1">
      <c r="A75" s="94" t="s">
        <v>708</v>
      </c>
      <c r="B75" s="66" t="s">
        <v>228</v>
      </c>
      <c r="C75" s="210" t="s">
        <v>620</v>
      </c>
      <c r="D75" s="211">
        <v>4709</v>
      </c>
      <c r="E75" s="72">
        <v>100</v>
      </c>
      <c r="F75" s="69">
        <v>4577</v>
      </c>
      <c r="G75" s="74">
        <v>97.2</v>
      </c>
      <c r="H75" s="69">
        <v>101</v>
      </c>
      <c r="I75" s="74">
        <v>2.1</v>
      </c>
      <c r="J75" s="69">
        <v>31</v>
      </c>
      <c r="K75" s="74">
        <v>0.7</v>
      </c>
      <c r="L75" s="55"/>
    </row>
    <row r="76" spans="1:12" ht="11.25" customHeight="1">
      <c r="A76" s="94" t="s">
        <v>709</v>
      </c>
      <c r="B76" s="66" t="s">
        <v>204</v>
      </c>
      <c r="C76" s="210" t="s">
        <v>558</v>
      </c>
      <c r="D76" s="211">
        <v>4516</v>
      </c>
      <c r="E76" s="72">
        <v>100</v>
      </c>
      <c r="F76" s="69">
        <v>4334</v>
      </c>
      <c r="G76" s="74">
        <v>96</v>
      </c>
      <c r="H76" s="69">
        <v>181</v>
      </c>
      <c r="I76" s="74">
        <v>4</v>
      </c>
      <c r="J76" s="69">
        <v>0</v>
      </c>
      <c r="K76" s="74">
        <v>0</v>
      </c>
      <c r="L76" s="55"/>
    </row>
    <row r="77" spans="1:12" ht="11.25" customHeight="1">
      <c r="A77" s="94" t="s">
        <v>709</v>
      </c>
      <c r="B77" s="66" t="s">
        <v>204</v>
      </c>
      <c r="C77" s="210" t="s">
        <v>620</v>
      </c>
      <c r="D77" s="211">
        <v>9234</v>
      </c>
      <c r="E77" s="72">
        <v>100</v>
      </c>
      <c r="F77" s="69">
        <v>8925</v>
      </c>
      <c r="G77" s="74">
        <v>96.7</v>
      </c>
      <c r="H77" s="69">
        <v>282</v>
      </c>
      <c r="I77" s="74">
        <v>3.1</v>
      </c>
      <c r="J77" s="69">
        <v>26</v>
      </c>
      <c r="K77" s="74">
        <v>0.3</v>
      </c>
      <c r="L77" s="55"/>
    </row>
    <row r="78" spans="1:12" ht="11.25" customHeight="1">
      <c r="A78" s="94" t="s">
        <v>710</v>
      </c>
      <c r="B78" s="66" t="s">
        <v>205</v>
      </c>
      <c r="C78" s="210" t="s">
        <v>558</v>
      </c>
      <c r="D78" s="211">
        <v>1027</v>
      </c>
      <c r="E78" s="72">
        <v>100</v>
      </c>
      <c r="F78" s="69">
        <v>993</v>
      </c>
      <c r="G78" s="74">
        <v>96.7</v>
      </c>
      <c r="H78" s="69">
        <v>30</v>
      </c>
      <c r="I78" s="74">
        <v>2.9</v>
      </c>
      <c r="J78" s="69">
        <v>0</v>
      </c>
      <c r="K78" s="74">
        <v>0</v>
      </c>
      <c r="L78" s="55"/>
    </row>
    <row r="79" spans="1:12" ht="11.25" customHeight="1">
      <c r="A79" s="94" t="s">
        <v>710</v>
      </c>
      <c r="B79" s="66" t="s">
        <v>205</v>
      </c>
      <c r="C79" s="210" t="s">
        <v>620</v>
      </c>
      <c r="D79" s="211">
        <v>1568</v>
      </c>
      <c r="E79" s="72">
        <v>100</v>
      </c>
      <c r="F79" s="69">
        <v>1528</v>
      </c>
      <c r="G79" s="74">
        <v>97.4</v>
      </c>
      <c r="H79" s="69">
        <v>42</v>
      </c>
      <c r="I79" s="74">
        <v>2.7</v>
      </c>
      <c r="J79" s="69">
        <v>0</v>
      </c>
      <c r="K79" s="74">
        <v>0</v>
      </c>
      <c r="L79" s="55"/>
    </row>
    <row r="80" spans="1:12" ht="11.25" customHeight="1">
      <c r="A80" s="94" t="s">
        <v>711</v>
      </c>
      <c r="B80" s="66" t="s">
        <v>206</v>
      </c>
      <c r="C80" s="210" t="s">
        <v>558</v>
      </c>
      <c r="D80" s="211">
        <v>1943</v>
      </c>
      <c r="E80" s="72">
        <v>100</v>
      </c>
      <c r="F80" s="69">
        <v>1891</v>
      </c>
      <c r="G80" s="74">
        <v>97.3</v>
      </c>
      <c r="H80" s="69">
        <v>52</v>
      </c>
      <c r="I80" s="74">
        <v>2.7</v>
      </c>
      <c r="J80" s="69">
        <v>0</v>
      </c>
      <c r="K80" s="74">
        <v>0</v>
      </c>
      <c r="L80" s="55"/>
    </row>
    <row r="81" spans="1:12" ht="11.25" customHeight="1">
      <c r="A81" s="94" t="s">
        <v>711</v>
      </c>
      <c r="B81" s="66" t="s">
        <v>206</v>
      </c>
      <c r="C81" s="210" t="s">
        <v>620</v>
      </c>
      <c r="D81" s="211">
        <v>3685</v>
      </c>
      <c r="E81" s="72">
        <v>100</v>
      </c>
      <c r="F81" s="69">
        <v>3606</v>
      </c>
      <c r="G81" s="74">
        <v>97.9</v>
      </c>
      <c r="H81" s="69">
        <v>78</v>
      </c>
      <c r="I81" s="74">
        <v>2.1</v>
      </c>
      <c r="J81" s="69">
        <v>0</v>
      </c>
      <c r="K81" s="74">
        <v>0</v>
      </c>
      <c r="L81" s="55"/>
    </row>
    <row r="82" spans="1:12" ht="11.25" customHeight="1">
      <c r="A82" s="94" t="s">
        <v>712</v>
      </c>
      <c r="B82" s="66" t="s">
        <v>235</v>
      </c>
      <c r="C82" s="210" t="s">
        <v>558</v>
      </c>
      <c r="D82" s="211">
        <v>356</v>
      </c>
      <c r="E82" s="72">
        <v>100</v>
      </c>
      <c r="F82" s="69">
        <v>345</v>
      </c>
      <c r="G82" s="74">
        <v>96.9</v>
      </c>
      <c r="H82" s="69">
        <v>13</v>
      </c>
      <c r="I82" s="74">
        <v>3.7</v>
      </c>
      <c r="J82" s="69">
        <v>0</v>
      </c>
      <c r="K82" s="74">
        <v>0</v>
      </c>
      <c r="L82" s="55"/>
    </row>
    <row r="83" spans="1:12" ht="11.25" customHeight="1">
      <c r="A83" s="94" t="s">
        <v>712</v>
      </c>
      <c r="B83" s="66" t="s">
        <v>235</v>
      </c>
      <c r="C83" s="210" t="s">
        <v>620</v>
      </c>
      <c r="D83" s="211">
        <v>664</v>
      </c>
      <c r="E83" s="72">
        <v>100</v>
      </c>
      <c r="F83" s="69">
        <v>644</v>
      </c>
      <c r="G83" s="74">
        <v>97</v>
      </c>
      <c r="H83" s="69">
        <v>17</v>
      </c>
      <c r="I83" s="74">
        <v>2.6</v>
      </c>
      <c r="J83" s="69">
        <v>0</v>
      </c>
      <c r="K83" s="74">
        <v>0</v>
      </c>
      <c r="L83" s="55"/>
    </row>
    <row r="84" spans="1:12" ht="11.25" customHeight="1">
      <c r="A84" s="94" t="s">
        <v>713</v>
      </c>
      <c r="B84" s="66" t="s">
        <v>229</v>
      </c>
      <c r="C84" s="210" t="s">
        <v>558</v>
      </c>
      <c r="D84" s="211">
        <v>717</v>
      </c>
      <c r="E84" s="72">
        <v>100</v>
      </c>
      <c r="F84" s="69">
        <v>682</v>
      </c>
      <c r="G84" s="74">
        <v>95.1</v>
      </c>
      <c r="H84" s="69">
        <v>33</v>
      </c>
      <c r="I84" s="74">
        <v>4.5999999999999996</v>
      </c>
      <c r="J84" s="69">
        <v>0</v>
      </c>
      <c r="K84" s="74">
        <v>0</v>
      </c>
      <c r="L84" s="55"/>
    </row>
    <row r="85" spans="1:12" ht="11.25" customHeight="1">
      <c r="A85" s="94" t="s">
        <v>713</v>
      </c>
      <c r="B85" s="66" t="s">
        <v>229</v>
      </c>
      <c r="C85" s="210" t="s">
        <v>620</v>
      </c>
      <c r="D85" s="211">
        <v>1384</v>
      </c>
      <c r="E85" s="72">
        <v>100</v>
      </c>
      <c r="F85" s="69">
        <v>1336</v>
      </c>
      <c r="G85" s="74">
        <v>96.5</v>
      </c>
      <c r="H85" s="69">
        <v>47</v>
      </c>
      <c r="I85" s="74">
        <v>3.4</v>
      </c>
      <c r="J85" s="69">
        <v>0</v>
      </c>
      <c r="K85" s="74">
        <v>0</v>
      </c>
      <c r="L85" s="55"/>
    </row>
    <row r="86" spans="1:12" ht="11.25" customHeight="1">
      <c r="A86" s="94" t="s">
        <v>714</v>
      </c>
      <c r="B86" s="66" t="s">
        <v>207</v>
      </c>
      <c r="C86" s="210" t="s">
        <v>558</v>
      </c>
      <c r="D86" s="211">
        <v>574</v>
      </c>
      <c r="E86" s="72">
        <v>100</v>
      </c>
      <c r="F86" s="69">
        <v>516</v>
      </c>
      <c r="G86" s="74">
        <v>89.9</v>
      </c>
      <c r="H86" s="69">
        <v>57</v>
      </c>
      <c r="I86" s="74">
        <v>9.9</v>
      </c>
      <c r="J86" s="69">
        <v>0</v>
      </c>
      <c r="K86" s="74">
        <v>0</v>
      </c>
      <c r="L86" s="55"/>
    </row>
    <row r="87" spans="1:12" ht="11.25" customHeight="1">
      <c r="A87" s="94" t="s">
        <v>714</v>
      </c>
      <c r="B87" s="66" t="s">
        <v>207</v>
      </c>
      <c r="C87" s="210" t="s">
        <v>620</v>
      </c>
      <c r="D87" s="211">
        <v>1438</v>
      </c>
      <c r="E87" s="72">
        <v>100</v>
      </c>
      <c r="F87" s="69">
        <v>1355</v>
      </c>
      <c r="G87" s="74">
        <v>94.2</v>
      </c>
      <c r="H87" s="69">
        <v>80</v>
      </c>
      <c r="I87" s="74">
        <v>5.6</v>
      </c>
      <c r="J87" s="69">
        <v>0</v>
      </c>
      <c r="K87" s="74">
        <v>0</v>
      </c>
      <c r="L87" s="55"/>
    </row>
    <row r="88" spans="1:12" ht="11.25" customHeight="1">
      <c r="A88" s="94" t="s">
        <v>715</v>
      </c>
      <c r="B88" s="66" t="s">
        <v>208</v>
      </c>
      <c r="C88" s="210" t="s">
        <v>558</v>
      </c>
      <c r="D88" s="211">
        <v>2885</v>
      </c>
      <c r="E88" s="72">
        <v>100</v>
      </c>
      <c r="F88" s="69">
        <v>2837</v>
      </c>
      <c r="G88" s="74">
        <v>98.3</v>
      </c>
      <c r="H88" s="69">
        <v>50</v>
      </c>
      <c r="I88" s="74">
        <v>1.7</v>
      </c>
      <c r="J88" s="69">
        <v>0</v>
      </c>
      <c r="K88" s="74">
        <v>0</v>
      </c>
      <c r="L88" s="55"/>
    </row>
    <row r="89" spans="1:12" ht="11.25" customHeight="1">
      <c r="A89" s="94" t="s">
        <v>715</v>
      </c>
      <c r="B89" s="66" t="s">
        <v>208</v>
      </c>
      <c r="C89" s="210" t="s">
        <v>620</v>
      </c>
      <c r="D89" s="211">
        <v>6314</v>
      </c>
      <c r="E89" s="72">
        <v>100</v>
      </c>
      <c r="F89" s="69">
        <v>6214</v>
      </c>
      <c r="G89" s="74">
        <v>98.4</v>
      </c>
      <c r="H89" s="69">
        <v>91</v>
      </c>
      <c r="I89" s="74">
        <v>1.4</v>
      </c>
      <c r="J89" s="69">
        <v>5</v>
      </c>
      <c r="K89" s="93">
        <v>0.1</v>
      </c>
      <c r="L89" s="55"/>
    </row>
    <row r="90" spans="1:12" ht="11.25" customHeight="1">
      <c r="A90" s="94" t="s">
        <v>716</v>
      </c>
      <c r="B90" s="66" t="s">
        <v>209</v>
      </c>
      <c r="C90" s="210" t="s">
        <v>558</v>
      </c>
      <c r="D90" s="211">
        <v>2984</v>
      </c>
      <c r="E90" s="72">
        <v>100</v>
      </c>
      <c r="F90" s="69">
        <v>2857</v>
      </c>
      <c r="G90" s="74">
        <v>95.7</v>
      </c>
      <c r="H90" s="69">
        <v>128</v>
      </c>
      <c r="I90" s="74">
        <v>4.3</v>
      </c>
      <c r="J90" s="69">
        <v>0</v>
      </c>
      <c r="K90" s="74">
        <v>0</v>
      </c>
      <c r="L90" s="55"/>
    </row>
    <row r="91" spans="1:12" ht="11.25" customHeight="1">
      <c r="A91" s="94" t="s">
        <v>716</v>
      </c>
      <c r="B91" s="66" t="s">
        <v>209</v>
      </c>
      <c r="C91" s="210" t="s">
        <v>620</v>
      </c>
      <c r="D91" s="211">
        <v>6365</v>
      </c>
      <c r="E91" s="72">
        <v>100</v>
      </c>
      <c r="F91" s="69">
        <v>6165</v>
      </c>
      <c r="G91" s="74">
        <v>96.9</v>
      </c>
      <c r="H91" s="69">
        <v>201</v>
      </c>
      <c r="I91" s="74">
        <v>3.2</v>
      </c>
      <c r="J91" s="69">
        <v>0</v>
      </c>
      <c r="K91" s="74">
        <v>0</v>
      </c>
      <c r="L91" s="55"/>
    </row>
    <row r="92" spans="1:12" ht="11.25" customHeight="1">
      <c r="A92" s="94" t="s">
        <v>717</v>
      </c>
      <c r="B92" s="66" t="s">
        <v>210</v>
      </c>
      <c r="C92" s="210" t="s">
        <v>558</v>
      </c>
      <c r="D92" s="211">
        <v>2203</v>
      </c>
      <c r="E92" s="72">
        <v>100</v>
      </c>
      <c r="F92" s="69">
        <v>2112</v>
      </c>
      <c r="G92" s="74">
        <v>95.9</v>
      </c>
      <c r="H92" s="69">
        <v>89</v>
      </c>
      <c r="I92" s="74">
        <v>4</v>
      </c>
      <c r="J92" s="69">
        <v>0</v>
      </c>
      <c r="K92" s="74">
        <v>0</v>
      </c>
      <c r="L92" s="55"/>
    </row>
    <row r="93" spans="1:12" ht="11.25" customHeight="1">
      <c r="A93" s="94" t="s">
        <v>717</v>
      </c>
      <c r="B93" s="66" t="s">
        <v>210</v>
      </c>
      <c r="C93" s="210" t="s">
        <v>620</v>
      </c>
      <c r="D93" s="211">
        <v>3965</v>
      </c>
      <c r="E93" s="72">
        <v>100</v>
      </c>
      <c r="F93" s="69">
        <v>3816</v>
      </c>
      <c r="G93" s="74">
        <v>96.2</v>
      </c>
      <c r="H93" s="69">
        <v>146</v>
      </c>
      <c r="I93" s="74">
        <v>3.7</v>
      </c>
      <c r="J93" s="69">
        <v>0</v>
      </c>
      <c r="K93" s="74">
        <v>0</v>
      </c>
      <c r="L93" s="55"/>
    </row>
    <row r="94" spans="1:12" ht="11.25" customHeight="1">
      <c r="A94" s="94" t="s">
        <v>718</v>
      </c>
      <c r="B94" s="66" t="s">
        <v>211</v>
      </c>
      <c r="C94" s="210" t="s">
        <v>558</v>
      </c>
      <c r="D94" s="211">
        <v>1228</v>
      </c>
      <c r="E94" s="72">
        <v>100</v>
      </c>
      <c r="F94" s="69">
        <v>1189</v>
      </c>
      <c r="G94" s="74">
        <v>96.8</v>
      </c>
      <c r="H94" s="69">
        <v>36</v>
      </c>
      <c r="I94" s="74">
        <v>2.9</v>
      </c>
      <c r="J94" s="69">
        <v>0</v>
      </c>
      <c r="K94" s="74">
        <v>0</v>
      </c>
      <c r="L94" s="55"/>
    </row>
    <row r="95" spans="1:12" ht="11.25" customHeight="1">
      <c r="A95" s="94" t="s">
        <v>718</v>
      </c>
      <c r="B95" s="66" t="s">
        <v>211</v>
      </c>
      <c r="C95" s="210" t="s">
        <v>620</v>
      </c>
      <c r="D95" s="211">
        <v>3028</v>
      </c>
      <c r="E95" s="72">
        <v>100</v>
      </c>
      <c r="F95" s="69">
        <v>2973</v>
      </c>
      <c r="G95" s="74">
        <v>98.2</v>
      </c>
      <c r="H95" s="69">
        <v>57</v>
      </c>
      <c r="I95" s="74">
        <v>1.9</v>
      </c>
      <c r="J95" s="69">
        <v>0</v>
      </c>
      <c r="K95" s="74">
        <v>0</v>
      </c>
      <c r="L95" s="55"/>
    </row>
    <row r="96" spans="1:12" ht="11.25" customHeight="1">
      <c r="A96" s="94" t="s">
        <v>719</v>
      </c>
      <c r="B96" s="66" t="s">
        <v>230</v>
      </c>
      <c r="C96" s="210" t="s">
        <v>558</v>
      </c>
      <c r="D96" s="211">
        <v>559</v>
      </c>
      <c r="E96" s="72">
        <v>100</v>
      </c>
      <c r="F96" s="69">
        <v>538</v>
      </c>
      <c r="G96" s="74">
        <v>96.2</v>
      </c>
      <c r="H96" s="69">
        <v>22</v>
      </c>
      <c r="I96" s="74">
        <v>3.9</v>
      </c>
      <c r="J96" s="69">
        <v>0</v>
      </c>
      <c r="K96" s="74">
        <v>0</v>
      </c>
      <c r="L96" s="55"/>
    </row>
    <row r="97" spans="1:12" ht="11.25" customHeight="1">
      <c r="A97" s="94" t="s">
        <v>719</v>
      </c>
      <c r="B97" s="66" t="s">
        <v>230</v>
      </c>
      <c r="C97" s="210" t="s">
        <v>620</v>
      </c>
      <c r="D97" s="211">
        <v>1103</v>
      </c>
      <c r="E97" s="72">
        <v>100</v>
      </c>
      <c r="F97" s="69">
        <v>1063</v>
      </c>
      <c r="G97" s="74">
        <v>96.4</v>
      </c>
      <c r="H97" s="69">
        <v>42</v>
      </c>
      <c r="I97" s="74">
        <v>3.8</v>
      </c>
      <c r="J97" s="69">
        <v>0</v>
      </c>
      <c r="K97" s="74">
        <v>0</v>
      </c>
      <c r="L97" s="55"/>
    </row>
    <row r="98" spans="1:12" ht="11.25" customHeight="1">
      <c r="A98" s="94" t="s">
        <v>720</v>
      </c>
      <c r="B98" s="66" t="s">
        <v>231</v>
      </c>
      <c r="C98" s="210" t="s">
        <v>558</v>
      </c>
      <c r="D98" s="211">
        <v>638</v>
      </c>
      <c r="E98" s="72">
        <v>100</v>
      </c>
      <c r="F98" s="69">
        <v>611</v>
      </c>
      <c r="G98" s="74">
        <v>95.8</v>
      </c>
      <c r="H98" s="69">
        <v>27</v>
      </c>
      <c r="I98" s="74">
        <v>4.2</v>
      </c>
      <c r="J98" s="69">
        <v>0</v>
      </c>
      <c r="K98" s="74">
        <v>0</v>
      </c>
      <c r="L98" s="55"/>
    </row>
    <row r="99" spans="1:12" ht="11.25" customHeight="1">
      <c r="A99" s="94" t="s">
        <v>720</v>
      </c>
      <c r="B99" s="66" t="s">
        <v>231</v>
      </c>
      <c r="C99" s="210" t="s">
        <v>620</v>
      </c>
      <c r="D99" s="211">
        <v>1249</v>
      </c>
      <c r="E99" s="72">
        <v>100</v>
      </c>
      <c r="F99" s="69">
        <v>1208</v>
      </c>
      <c r="G99" s="74">
        <v>96.7</v>
      </c>
      <c r="H99" s="69">
        <v>44</v>
      </c>
      <c r="I99" s="74">
        <v>3.5</v>
      </c>
      <c r="J99" s="69">
        <v>0</v>
      </c>
      <c r="K99" s="74">
        <v>0</v>
      </c>
      <c r="L99" s="55"/>
    </row>
    <row r="100" spans="1:12" ht="11.25" customHeight="1">
      <c r="A100" s="94" t="s">
        <v>721</v>
      </c>
      <c r="B100" s="66" t="s">
        <v>212</v>
      </c>
      <c r="C100" s="210" t="s">
        <v>558</v>
      </c>
      <c r="D100" s="211">
        <v>2878</v>
      </c>
      <c r="E100" s="72">
        <v>100</v>
      </c>
      <c r="F100" s="69">
        <v>2785</v>
      </c>
      <c r="G100" s="74">
        <v>96.8</v>
      </c>
      <c r="H100" s="69">
        <v>90</v>
      </c>
      <c r="I100" s="74">
        <v>3.1</v>
      </c>
      <c r="J100" s="69">
        <v>3</v>
      </c>
      <c r="K100" s="93">
        <v>0.1</v>
      </c>
      <c r="L100" s="55"/>
    </row>
    <row r="101" spans="1:12" ht="11.25" customHeight="1">
      <c r="A101" s="94" t="s">
        <v>721</v>
      </c>
      <c r="B101" s="66" t="s">
        <v>212</v>
      </c>
      <c r="C101" s="210" t="s">
        <v>620</v>
      </c>
      <c r="D101" s="211">
        <v>8369</v>
      </c>
      <c r="E101" s="72">
        <v>100</v>
      </c>
      <c r="F101" s="69">
        <v>8111</v>
      </c>
      <c r="G101" s="74">
        <v>96.9</v>
      </c>
      <c r="H101" s="69">
        <v>160</v>
      </c>
      <c r="I101" s="74">
        <v>1.9</v>
      </c>
      <c r="J101" s="69">
        <v>93</v>
      </c>
      <c r="K101" s="74">
        <v>1.1000000000000001</v>
      </c>
      <c r="L101" s="55"/>
    </row>
    <row r="102" spans="1:12" ht="11.25" customHeight="1">
      <c r="A102" s="94" t="s">
        <v>722</v>
      </c>
      <c r="B102" s="66" t="s">
        <v>213</v>
      </c>
      <c r="C102" s="210" t="s">
        <v>558</v>
      </c>
      <c r="D102" s="211">
        <v>1141</v>
      </c>
      <c r="E102" s="72">
        <v>100</v>
      </c>
      <c r="F102" s="69">
        <v>1095</v>
      </c>
      <c r="G102" s="74">
        <v>96</v>
      </c>
      <c r="H102" s="69">
        <v>45</v>
      </c>
      <c r="I102" s="74">
        <v>3.9</v>
      </c>
      <c r="J102" s="69">
        <v>0</v>
      </c>
      <c r="K102" s="74">
        <v>0</v>
      </c>
      <c r="L102" s="55"/>
    </row>
    <row r="103" spans="1:12" ht="11.25" customHeight="1">
      <c r="A103" s="94" t="s">
        <v>722</v>
      </c>
      <c r="B103" s="66" t="s">
        <v>213</v>
      </c>
      <c r="C103" s="210" t="s">
        <v>620</v>
      </c>
      <c r="D103" s="211">
        <v>2440</v>
      </c>
      <c r="E103" s="72">
        <v>100</v>
      </c>
      <c r="F103" s="69">
        <v>2357</v>
      </c>
      <c r="G103" s="74">
        <v>96.6</v>
      </c>
      <c r="H103" s="69">
        <v>85</v>
      </c>
      <c r="I103" s="74">
        <v>3.5</v>
      </c>
      <c r="J103" s="69">
        <v>0</v>
      </c>
      <c r="K103" s="74">
        <v>0</v>
      </c>
      <c r="L103" s="55"/>
    </row>
    <row r="104" spans="1:12" ht="11.25" customHeight="1">
      <c r="A104" s="94" t="s">
        <v>723</v>
      </c>
      <c r="B104" s="66" t="s">
        <v>214</v>
      </c>
      <c r="C104" s="210" t="s">
        <v>558</v>
      </c>
      <c r="D104" s="211">
        <v>3272</v>
      </c>
      <c r="E104" s="72">
        <v>100</v>
      </c>
      <c r="F104" s="69">
        <v>3151</v>
      </c>
      <c r="G104" s="74">
        <v>96.3</v>
      </c>
      <c r="H104" s="69">
        <v>117</v>
      </c>
      <c r="I104" s="74">
        <v>3.6</v>
      </c>
      <c r="J104" s="69">
        <v>4</v>
      </c>
      <c r="K104" s="93">
        <v>0.1</v>
      </c>
      <c r="L104" s="55"/>
    </row>
    <row r="105" spans="1:12" ht="11.25" customHeight="1">
      <c r="A105" s="94" t="s">
        <v>723</v>
      </c>
      <c r="B105" s="66" t="s">
        <v>214</v>
      </c>
      <c r="C105" s="210" t="s">
        <v>620</v>
      </c>
      <c r="D105" s="211">
        <v>9533</v>
      </c>
      <c r="E105" s="72">
        <v>100</v>
      </c>
      <c r="F105" s="69">
        <v>9222</v>
      </c>
      <c r="G105" s="74">
        <v>96.7</v>
      </c>
      <c r="H105" s="69">
        <v>215</v>
      </c>
      <c r="I105" s="74">
        <v>2.2999999999999998</v>
      </c>
      <c r="J105" s="69">
        <v>90</v>
      </c>
      <c r="K105" s="74">
        <v>0.9</v>
      </c>
      <c r="L105" s="55"/>
    </row>
    <row r="106" spans="1:12" ht="11.25" customHeight="1">
      <c r="A106" s="94" t="s">
        <v>724</v>
      </c>
      <c r="B106" s="66" t="s">
        <v>215</v>
      </c>
      <c r="C106" s="210" t="s">
        <v>558</v>
      </c>
      <c r="D106" s="211">
        <v>1735</v>
      </c>
      <c r="E106" s="72">
        <v>100</v>
      </c>
      <c r="F106" s="69">
        <v>1668</v>
      </c>
      <c r="G106" s="74">
        <v>96.1</v>
      </c>
      <c r="H106" s="69">
        <v>66</v>
      </c>
      <c r="I106" s="74">
        <v>3.8</v>
      </c>
      <c r="J106" s="69">
        <v>0</v>
      </c>
      <c r="K106" s="74">
        <v>0</v>
      </c>
      <c r="L106" s="55"/>
    </row>
    <row r="107" spans="1:12" ht="11.25" customHeight="1">
      <c r="A107" s="94" t="s">
        <v>724</v>
      </c>
      <c r="B107" s="66" t="s">
        <v>215</v>
      </c>
      <c r="C107" s="210" t="s">
        <v>620</v>
      </c>
      <c r="D107" s="211">
        <v>3328</v>
      </c>
      <c r="E107" s="72">
        <v>100</v>
      </c>
      <c r="F107" s="69">
        <v>3238</v>
      </c>
      <c r="G107" s="74">
        <v>97.3</v>
      </c>
      <c r="H107" s="69">
        <v>93</v>
      </c>
      <c r="I107" s="74">
        <v>2.8</v>
      </c>
      <c r="J107" s="69">
        <v>0</v>
      </c>
      <c r="K107" s="74">
        <v>0</v>
      </c>
      <c r="L107" s="55"/>
    </row>
    <row r="108" spans="1:12" ht="11.25" customHeight="1">
      <c r="A108" s="94" t="s">
        <v>725</v>
      </c>
      <c r="B108" s="66" t="s">
        <v>234</v>
      </c>
      <c r="C108" s="210" t="s">
        <v>558</v>
      </c>
      <c r="D108" s="211">
        <v>735</v>
      </c>
      <c r="E108" s="72">
        <v>100</v>
      </c>
      <c r="F108" s="69">
        <v>663</v>
      </c>
      <c r="G108" s="74">
        <v>90.2</v>
      </c>
      <c r="H108" s="69">
        <v>73</v>
      </c>
      <c r="I108" s="74">
        <v>9.9</v>
      </c>
      <c r="J108" s="69">
        <v>0</v>
      </c>
      <c r="K108" s="74">
        <v>0</v>
      </c>
      <c r="L108" s="55"/>
    </row>
    <row r="109" spans="1:12" ht="11.25" customHeight="1">
      <c r="A109" s="94" t="s">
        <v>725</v>
      </c>
      <c r="B109" s="66" t="s">
        <v>234</v>
      </c>
      <c r="C109" s="210" t="s">
        <v>620</v>
      </c>
      <c r="D109" s="211">
        <v>1159</v>
      </c>
      <c r="E109" s="72">
        <v>100</v>
      </c>
      <c r="F109" s="69">
        <v>1044</v>
      </c>
      <c r="G109" s="74">
        <v>90.1</v>
      </c>
      <c r="H109" s="69">
        <v>114</v>
      </c>
      <c r="I109" s="74">
        <v>9.8000000000000007</v>
      </c>
      <c r="J109" s="69">
        <v>0</v>
      </c>
      <c r="K109" s="74">
        <v>0</v>
      </c>
      <c r="L109" s="55"/>
    </row>
    <row r="110" spans="1:12" ht="11.25" customHeight="1">
      <c r="A110" s="94" t="s">
        <v>726</v>
      </c>
      <c r="B110" s="66" t="s">
        <v>236</v>
      </c>
      <c r="C110" s="210" t="s">
        <v>558</v>
      </c>
      <c r="D110" s="211">
        <v>2469</v>
      </c>
      <c r="E110" s="72">
        <v>100</v>
      </c>
      <c r="F110" s="69">
        <v>2372</v>
      </c>
      <c r="G110" s="74">
        <v>96.1</v>
      </c>
      <c r="H110" s="69">
        <v>96</v>
      </c>
      <c r="I110" s="74">
        <v>3.9</v>
      </c>
      <c r="J110" s="69">
        <v>0</v>
      </c>
      <c r="K110" s="74">
        <v>0</v>
      </c>
      <c r="L110" s="55"/>
    </row>
    <row r="111" spans="1:12" ht="11.25" customHeight="1">
      <c r="A111" s="94" t="s">
        <v>726</v>
      </c>
      <c r="B111" s="66" t="s">
        <v>236</v>
      </c>
      <c r="C111" s="210" t="s">
        <v>620</v>
      </c>
      <c r="D111" s="211">
        <v>6417</v>
      </c>
      <c r="E111" s="72">
        <v>100</v>
      </c>
      <c r="F111" s="69">
        <v>6256</v>
      </c>
      <c r="G111" s="74">
        <v>97.5</v>
      </c>
      <c r="H111" s="69">
        <v>156</v>
      </c>
      <c r="I111" s="74">
        <v>2.4</v>
      </c>
      <c r="J111" s="69">
        <v>0</v>
      </c>
      <c r="K111" s="74">
        <v>0</v>
      </c>
      <c r="L111" s="55"/>
    </row>
    <row r="112" spans="1:12" ht="11.25" customHeight="1">
      <c r="A112" s="94" t="s">
        <v>727</v>
      </c>
      <c r="B112" s="66" t="s">
        <v>216</v>
      </c>
      <c r="C112" s="210" t="s">
        <v>558</v>
      </c>
      <c r="D112" s="211">
        <v>1030</v>
      </c>
      <c r="E112" s="72">
        <v>100</v>
      </c>
      <c r="F112" s="69">
        <v>985</v>
      </c>
      <c r="G112" s="74">
        <v>95.6</v>
      </c>
      <c r="H112" s="69">
        <v>43</v>
      </c>
      <c r="I112" s="74">
        <v>4.2</v>
      </c>
      <c r="J112" s="69">
        <v>0</v>
      </c>
      <c r="K112" s="74">
        <v>0</v>
      </c>
      <c r="L112" s="55"/>
    </row>
    <row r="113" spans="1:12" ht="11.25" customHeight="1">
      <c r="A113" s="94" t="s">
        <v>727</v>
      </c>
      <c r="B113" s="66" t="s">
        <v>216</v>
      </c>
      <c r="C113" s="210" t="s">
        <v>620</v>
      </c>
      <c r="D113" s="211">
        <v>1646</v>
      </c>
      <c r="E113" s="72">
        <v>100</v>
      </c>
      <c r="F113" s="69">
        <v>1568</v>
      </c>
      <c r="G113" s="74">
        <v>95.3</v>
      </c>
      <c r="H113" s="69">
        <v>80</v>
      </c>
      <c r="I113" s="74">
        <v>4.9000000000000004</v>
      </c>
      <c r="J113" s="69">
        <v>0</v>
      </c>
      <c r="K113" s="74">
        <v>0</v>
      </c>
      <c r="L113" s="55"/>
    </row>
    <row r="114" spans="1:12" ht="11.25" customHeight="1">
      <c r="A114" s="94" t="s">
        <v>728</v>
      </c>
      <c r="B114" s="66" t="s">
        <v>227</v>
      </c>
      <c r="C114" s="210" t="s">
        <v>558</v>
      </c>
      <c r="D114" s="211">
        <v>353</v>
      </c>
      <c r="E114" s="72">
        <v>100</v>
      </c>
      <c r="F114" s="69">
        <v>340</v>
      </c>
      <c r="G114" s="74">
        <v>96</v>
      </c>
      <c r="H114" s="69">
        <v>14</v>
      </c>
      <c r="I114" s="74">
        <v>4</v>
      </c>
      <c r="J114" s="69">
        <v>0</v>
      </c>
      <c r="K114" s="74">
        <v>0</v>
      </c>
      <c r="L114" s="55"/>
    </row>
    <row r="115" spans="1:12" ht="11.25" customHeight="1">
      <c r="A115" s="94" t="s">
        <v>728</v>
      </c>
      <c r="B115" s="66" t="s">
        <v>227</v>
      </c>
      <c r="C115" s="210" t="s">
        <v>620</v>
      </c>
      <c r="D115" s="211">
        <v>520</v>
      </c>
      <c r="E115" s="72">
        <v>100</v>
      </c>
      <c r="F115" s="69">
        <v>502</v>
      </c>
      <c r="G115" s="74">
        <v>96.5</v>
      </c>
      <c r="H115" s="69">
        <v>22</v>
      </c>
      <c r="I115" s="74">
        <v>4.2</v>
      </c>
      <c r="J115" s="69">
        <v>0</v>
      </c>
      <c r="K115" s="74">
        <v>0</v>
      </c>
      <c r="L115" s="55"/>
    </row>
    <row r="116" spans="1:12" ht="11.25" customHeight="1">
      <c r="A116" s="94" t="s">
        <v>729</v>
      </c>
      <c r="B116" s="66" t="s">
        <v>217</v>
      </c>
      <c r="C116" s="210" t="s">
        <v>558</v>
      </c>
      <c r="D116" s="211">
        <v>1303</v>
      </c>
      <c r="E116" s="72">
        <v>100</v>
      </c>
      <c r="F116" s="69">
        <v>1260</v>
      </c>
      <c r="G116" s="74">
        <v>96.7</v>
      </c>
      <c r="H116" s="69">
        <v>41</v>
      </c>
      <c r="I116" s="74">
        <v>3.1</v>
      </c>
      <c r="J116" s="69">
        <v>0</v>
      </c>
      <c r="K116" s="74">
        <v>0</v>
      </c>
      <c r="L116" s="55"/>
    </row>
    <row r="117" spans="1:12" ht="11.25" customHeight="1">
      <c r="A117" s="94" t="s">
        <v>729</v>
      </c>
      <c r="B117" s="66" t="s">
        <v>217</v>
      </c>
      <c r="C117" s="210" t="s">
        <v>620</v>
      </c>
      <c r="D117" s="211">
        <v>3723</v>
      </c>
      <c r="E117" s="72">
        <v>100</v>
      </c>
      <c r="F117" s="69">
        <v>3640</v>
      </c>
      <c r="G117" s="74">
        <v>97.8</v>
      </c>
      <c r="H117" s="69">
        <v>80</v>
      </c>
      <c r="I117" s="74">
        <v>2.1</v>
      </c>
      <c r="J117" s="69">
        <v>0</v>
      </c>
      <c r="K117" s="74">
        <v>0</v>
      </c>
      <c r="L117" s="55"/>
    </row>
    <row r="118" spans="1:12" ht="11.25" customHeight="1">
      <c r="A118" s="94" t="s">
        <v>730</v>
      </c>
      <c r="B118" s="66" t="s">
        <v>218</v>
      </c>
      <c r="C118" s="210" t="s">
        <v>558</v>
      </c>
      <c r="D118" s="211">
        <v>951</v>
      </c>
      <c r="E118" s="72">
        <v>100</v>
      </c>
      <c r="F118" s="69">
        <v>912</v>
      </c>
      <c r="G118" s="74">
        <v>95.9</v>
      </c>
      <c r="H118" s="69">
        <v>42</v>
      </c>
      <c r="I118" s="74">
        <v>4.4000000000000004</v>
      </c>
      <c r="J118" s="69">
        <v>0</v>
      </c>
      <c r="K118" s="74">
        <v>0</v>
      </c>
      <c r="L118" s="55"/>
    </row>
    <row r="119" spans="1:12" ht="11.25" customHeight="1">
      <c r="A119" s="94" t="s">
        <v>730</v>
      </c>
      <c r="B119" s="66" t="s">
        <v>218</v>
      </c>
      <c r="C119" s="210" t="s">
        <v>620</v>
      </c>
      <c r="D119" s="211">
        <v>1672</v>
      </c>
      <c r="E119" s="72">
        <v>100</v>
      </c>
      <c r="F119" s="69">
        <v>1614</v>
      </c>
      <c r="G119" s="74">
        <v>96.5</v>
      </c>
      <c r="H119" s="69">
        <v>56</v>
      </c>
      <c r="I119" s="74">
        <v>3.3</v>
      </c>
      <c r="J119" s="69">
        <v>0</v>
      </c>
      <c r="K119" s="74">
        <v>0</v>
      </c>
      <c r="L119" s="55"/>
    </row>
    <row r="120" spans="1:12" ht="11.25" customHeight="1">
      <c r="A120" s="94" t="s">
        <v>731</v>
      </c>
      <c r="B120" s="66" t="s">
        <v>219</v>
      </c>
      <c r="C120" s="210" t="s">
        <v>558</v>
      </c>
      <c r="D120" s="211">
        <v>1415</v>
      </c>
      <c r="E120" s="72">
        <v>100</v>
      </c>
      <c r="F120" s="69">
        <v>1359</v>
      </c>
      <c r="G120" s="74">
        <v>96</v>
      </c>
      <c r="H120" s="69">
        <v>58</v>
      </c>
      <c r="I120" s="74">
        <v>4.0999999999999996</v>
      </c>
      <c r="J120" s="69">
        <v>0</v>
      </c>
      <c r="K120" s="74">
        <v>0</v>
      </c>
      <c r="L120" s="55"/>
    </row>
    <row r="121" spans="1:12" ht="11.25" customHeight="1">
      <c r="A121" s="94" t="s">
        <v>731</v>
      </c>
      <c r="B121" s="66" t="s">
        <v>219</v>
      </c>
      <c r="C121" s="210" t="s">
        <v>620</v>
      </c>
      <c r="D121" s="211">
        <v>2724</v>
      </c>
      <c r="E121" s="72">
        <v>100</v>
      </c>
      <c r="F121" s="69">
        <v>2630</v>
      </c>
      <c r="G121" s="74">
        <v>96.5</v>
      </c>
      <c r="H121" s="69">
        <v>97</v>
      </c>
      <c r="I121" s="74">
        <v>3.6</v>
      </c>
      <c r="J121" s="69">
        <v>0</v>
      </c>
      <c r="K121" s="74">
        <v>0</v>
      </c>
      <c r="L121" s="55"/>
    </row>
    <row r="122" spans="1:12" ht="11.25" customHeight="1">
      <c r="A122" s="94" t="s">
        <v>732</v>
      </c>
      <c r="B122" s="66" t="s">
        <v>220</v>
      </c>
      <c r="C122" s="210" t="s">
        <v>558</v>
      </c>
      <c r="D122" s="211">
        <v>1023</v>
      </c>
      <c r="E122" s="72">
        <v>100</v>
      </c>
      <c r="F122" s="69">
        <v>988</v>
      </c>
      <c r="G122" s="74">
        <v>96.6</v>
      </c>
      <c r="H122" s="69">
        <v>34</v>
      </c>
      <c r="I122" s="74">
        <v>3.3</v>
      </c>
      <c r="J122" s="69">
        <v>0</v>
      </c>
      <c r="K122" s="74">
        <v>0</v>
      </c>
      <c r="L122" s="55"/>
    </row>
    <row r="123" spans="1:12" ht="11.25" customHeight="1">
      <c r="A123" s="94" t="s">
        <v>732</v>
      </c>
      <c r="B123" s="66" t="s">
        <v>220</v>
      </c>
      <c r="C123" s="210" t="s">
        <v>620</v>
      </c>
      <c r="D123" s="211">
        <v>2000</v>
      </c>
      <c r="E123" s="72">
        <v>100</v>
      </c>
      <c r="F123" s="69">
        <v>1949</v>
      </c>
      <c r="G123" s="74">
        <v>97.5</v>
      </c>
      <c r="H123" s="69">
        <v>51</v>
      </c>
      <c r="I123" s="74">
        <v>2.6</v>
      </c>
      <c r="J123" s="69">
        <v>0</v>
      </c>
      <c r="K123" s="74">
        <v>0</v>
      </c>
      <c r="L123" s="55"/>
    </row>
    <row r="124" spans="1:12" ht="11.25" customHeight="1">
      <c r="A124" s="94" t="s">
        <v>733</v>
      </c>
      <c r="B124" s="66" t="s">
        <v>556</v>
      </c>
      <c r="C124" s="210" t="s">
        <v>558</v>
      </c>
      <c r="D124" s="211">
        <v>2011</v>
      </c>
      <c r="E124" s="72">
        <v>100</v>
      </c>
      <c r="F124" s="69">
        <v>1946</v>
      </c>
      <c r="G124" s="74">
        <v>96.8</v>
      </c>
      <c r="H124" s="69">
        <v>68</v>
      </c>
      <c r="I124" s="74">
        <v>3.4</v>
      </c>
      <c r="J124" s="69">
        <v>0</v>
      </c>
      <c r="K124" s="74">
        <v>0</v>
      </c>
      <c r="L124" s="55"/>
    </row>
    <row r="125" spans="1:12" ht="11.25" customHeight="1">
      <c r="A125" s="94" t="s">
        <v>733</v>
      </c>
      <c r="B125" s="66" t="s">
        <v>556</v>
      </c>
      <c r="C125" s="210" t="s">
        <v>620</v>
      </c>
      <c r="D125" s="211">
        <v>5626</v>
      </c>
      <c r="E125" s="72">
        <v>100</v>
      </c>
      <c r="F125" s="69">
        <v>5499</v>
      </c>
      <c r="G125" s="74">
        <v>97.7</v>
      </c>
      <c r="H125" s="69">
        <v>124</v>
      </c>
      <c r="I125" s="74">
        <v>2.2000000000000002</v>
      </c>
      <c r="J125" s="69">
        <v>0</v>
      </c>
      <c r="K125" s="74">
        <v>0</v>
      </c>
      <c r="L125" s="55"/>
    </row>
    <row r="126" spans="1:12" ht="11.25" customHeight="1">
      <c r="A126" s="94" t="s">
        <v>734</v>
      </c>
      <c r="B126" s="66" t="s">
        <v>239</v>
      </c>
      <c r="C126" s="210" t="s">
        <v>558</v>
      </c>
      <c r="D126" s="211">
        <v>1475</v>
      </c>
      <c r="E126" s="72">
        <v>100</v>
      </c>
      <c r="F126" s="69">
        <v>1436</v>
      </c>
      <c r="G126" s="74">
        <v>97.4</v>
      </c>
      <c r="H126" s="69">
        <v>32</v>
      </c>
      <c r="I126" s="74">
        <v>2.2000000000000002</v>
      </c>
      <c r="J126" s="69">
        <v>0</v>
      </c>
      <c r="K126" s="74">
        <v>0</v>
      </c>
      <c r="L126" s="55"/>
    </row>
    <row r="127" spans="1:12" ht="11.25" customHeight="1">
      <c r="A127" s="94" t="s">
        <v>734</v>
      </c>
      <c r="B127" s="66" t="s">
        <v>239</v>
      </c>
      <c r="C127" s="210" t="s">
        <v>620</v>
      </c>
      <c r="D127" s="211">
        <v>2653</v>
      </c>
      <c r="E127" s="72">
        <v>100</v>
      </c>
      <c r="F127" s="69">
        <v>2566</v>
      </c>
      <c r="G127" s="74">
        <v>96.7</v>
      </c>
      <c r="H127" s="69">
        <v>56</v>
      </c>
      <c r="I127" s="74">
        <v>2.1</v>
      </c>
      <c r="J127" s="69">
        <v>31</v>
      </c>
      <c r="K127" s="74">
        <v>1.2</v>
      </c>
      <c r="L127" s="55"/>
    </row>
    <row r="128" spans="1:12" ht="11.25" customHeight="1">
      <c r="A128" s="94" t="s">
        <v>735</v>
      </c>
      <c r="B128" s="66" t="s">
        <v>241</v>
      </c>
      <c r="C128" s="210" t="s">
        <v>558</v>
      </c>
      <c r="D128" s="211">
        <v>2897</v>
      </c>
      <c r="E128" s="72">
        <v>100</v>
      </c>
      <c r="F128" s="69">
        <v>2773</v>
      </c>
      <c r="G128" s="74">
        <v>95.7</v>
      </c>
      <c r="H128" s="69">
        <v>122</v>
      </c>
      <c r="I128" s="74">
        <v>4.2</v>
      </c>
      <c r="J128" s="69">
        <v>0</v>
      </c>
      <c r="K128" s="74">
        <v>0</v>
      </c>
      <c r="L128" s="55"/>
    </row>
    <row r="129" spans="1:44" s="46" customFormat="1" ht="11.25" customHeight="1">
      <c r="A129" s="94" t="s">
        <v>735</v>
      </c>
      <c r="B129" s="66" t="s">
        <v>241</v>
      </c>
      <c r="C129" s="210" t="s">
        <v>620</v>
      </c>
      <c r="D129" s="211">
        <v>6791</v>
      </c>
      <c r="E129" s="72">
        <v>100</v>
      </c>
      <c r="F129" s="69">
        <v>6434</v>
      </c>
      <c r="G129" s="74">
        <v>94.7</v>
      </c>
      <c r="H129" s="69">
        <v>359</v>
      </c>
      <c r="I129" s="74">
        <v>5.3</v>
      </c>
      <c r="J129" s="69">
        <v>0</v>
      </c>
      <c r="K129" s="74">
        <v>0</v>
      </c>
      <c r="L129" s="55"/>
    </row>
    <row r="130" spans="1:44" ht="19.899999999999999" customHeight="1">
      <c r="A130" s="95" t="s">
        <v>1128</v>
      </c>
      <c r="B130" s="125" t="s">
        <v>622</v>
      </c>
      <c r="C130" s="212" t="s">
        <v>558</v>
      </c>
      <c r="D130" s="213">
        <v>80239</v>
      </c>
      <c r="E130" s="87">
        <v>100</v>
      </c>
      <c r="F130" s="89">
        <v>77614</v>
      </c>
      <c r="G130" s="90">
        <v>96.7</v>
      </c>
      <c r="H130" s="89">
        <v>2581</v>
      </c>
      <c r="I130" s="90">
        <v>3.2</v>
      </c>
      <c r="J130" s="89">
        <v>43</v>
      </c>
      <c r="K130" s="90">
        <v>0.1</v>
      </c>
      <c r="L130" s="96"/>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row>
    <row r="131" spans="1:44" s="46" customFormat="1" ht="11.25" customHeight="1">
      <c r="A131" s="95" t="s">
        <v>1128</v>
      </c>
      <c r="B131" s="125" t="s">
        <v>622</v>
      </c>
      <c r="C131" s="212" t="s">
        <v>620</v>
      </c>
      <c r="D131" s="213">
        <v>173038</v>
      </c>
      <c r="E131" s="87">
        <v>100</v>
      </c>
      <c r="F131" s="89">
        <v>166989</v>
      </c>
      <c r="G131" s="90">
        <v>96.5</v>
      </c>
      <c r="H131" s="89">
        <v>4517</v>
      </c>
      <c r="I131" s="90">
        <v>2.6</v>
      </c>
      <c r="J131" s="89">
        <v>1532</v>
      </c>
      <c r="K131" s="90">
        <v>0.9</v>
      </c>
      <c r="L131" s="96"/>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row>
    <row r="132" spans="1:44" ht="19.899999999999999" customHeight="1">
      <c r="A132" s="94" t="s">
        <v>736</v>
      </c>
      <c r="B132" s="66" t="s">
        <v>286</v>
      </c>
      <c r="C132" s="210" t="s">
        <v>558</v>
      </c>
      <c r="D132" s="211">
        <v>642</v>
      </c>
      <c r="E132" s="72">
        <v>100</v>
      </c>
      <c r="F132" s="69">
        <v>623</v>
      </c>
      <c r="G132" s="74">
        <v>97</v>
      </c>
      <c r="H132" s="69">
        <v>21</v>
      </c>
      <c r="I132" s="74">
        <v>3.3</v>
      </c>
      <c r="J132" s="69">
        <v>0</v>
      </c>
      <c r="K132" s="74">
        <v>0</v>
      </c>
      <c r="L132" s="55"/>
    </row>
    <row r="133" spans="1:44" ht="11.25" customHeight="1">
      <c r="A133" s="94" t="s">
        <v>736</v>
      </c>
      <c r="B133" s="66" t="s">
        <v>286</v>
      </c>
      <c r="C133" s="210" t="s">
        <v>620</v>
      </c>
      <c r="D133" s="211">
        <v>990</v>
      </c>
      <c r="E133" s="72">
        <v>100</v>
      </c>
      <c r="F133" s="69">
        <v>942</v>
      </c>
      <c r="G133" s="74">
        <v>95.2</v>
      </c>
      <c r="H133" s="69">
        <v>46</v>
      </c>
      <c r="I133" s="74">
        <v>4.5999999999999996</v>
      </c>
      <c r="J133" s="69">
        <v>0</v>
      </c>
      <c r="K133" s="74">
        <v>0</v>
      </c>
      <c r="L133" s="55"/>
    </row>
    <row r="134" spans="1:44" ht="11.25" customHeight="1">
      <c r="A134" s="94" t="s">
        <v>737</v>
      </c>
      <c r="B134" s="66" t="s">
        <v>244</v>
      </c>
      <c r="C134" s="210" t="s">
        <v>558</v>
      </c>
      <c r="D134" s="211">
        <v>1349</v>
      </c>
      <c r="E134" s="72">
        <v>100</v>
      </c>
      <c r="F134" s="69">
        <v>1316</v>
      </c>
      <c r="G134" s="74">
        <v>97.6</v>
      </c>
      <c r="H134" s="69">
        <v>36</v>
      </c>
      <c r="I134" s="74">
        <v>2.7</v>
      </c>
      <c r="J134" s="69">
        <v>0</v>
      </c>
      <c r="K134" s="74">
        <v>0</v>
      </c>
      <c r="L134" s="55"/>
    </row>
    <row r="135" spans="1:44" ht="11.25" customHeight="1">
      <c r="A135" s="94" t="s">
        <v>737</v>
      </c>
      <c r="B135" s="66" t="s">
        <v>244</v>
      </c>
      <c r="C135" s="210" t="s">
        <v>620</v>
      </c>
      <c r="D135" s="211">
        <v>2495</v>
      </c>
      <c r="E135" s="72">
        <v>100</v>
      </c>
      <c r="F135" s="69">
        <v>2445</v>
      </c>
      <c r="G135" s="74">
        <v>98</v>
      </c>
      <c r="H135" s="69">
        <v>54</v>
      </c>
      <c r="I135" s="74">
        <v>2.2000000000000002</v>
      </c>
      <c r="J135" s="69">
        <v>0</v>
      </c>
      <c r="K135" s="74">
        <v>0</v>
      </c>
      <c r="L135" s="55"/>
    </row>
    <row r="136" spans="1:44" ht="11.25" customHeight="1">
      <c r="A136" s="94" t="s">
        <v>738</v>
      </c>
      <c r="B136" s="66" t="s">
        <v>245</v>
      </c>
      <c r="C136" s="210" t="s">
        <v>558</v>
      </c>
      <c r="D136" s="211">
        <v>1737</v>
      </c>
      <c r="E136" s="72">
        <v>100</v>
      </c>
      <c r="F136" s="69">
        <v>1706</v>
      </c>
      <c r="G136" s="74">
        <v>98.2</v>
      </c>
      <c r="H136" s="69">
        <v>31</v>
      </c>
      <c r="I136" s="74">
        <v>1.8</v>
      </c>
      <c r="J136" s="69">
        <v>0</v>
      </c>
      <c r="K136" s="74">
        <v>0</v>
      </c>
      <c r="L136" s="55"/>
    </row>
    <row r="137" spans="1:44" ht="11.25" customHeight="1">
      <c r="A137" s="94" t="s">
        <v>738</v>
      </c>
      <c r="B137" s="66" t="s">
        <v>245</v>
      </c>
      <c r="C137" s="210" t="s">
        <v>620</v>
      </c>
      <c r="D137" s="211">
        <v>2762</v>
      </c>
      <c r="E137" s="72">
        <v>100</v>
      </c>
      <c r="F137" s="69">
        <v>2702</v>
      </c>
      <c r="G137" s="74">
        <v>97.8</v>
      </c>
      <c r="H137" s="69">
        <v>50</v>
      </c>
      <c r="I137" s="74">
        <v>1.8</v>
      </c>
      <c r="J137" s="69">
        <v>4</v>
      </c>
      <c r="K137" s="93">
        <v>0.1</v>
      </c>
      <c r="L137" s="55"/>
    </row>
    <row r="138" spans="1:44" ht="11.25" customHeight="1">
      <c r="A138" s="94" t="s">
        <v>739</v>
      </c>
      <c r="B138" s="66" t="s">
        <v>246</v>
      </c>
      <c r="C138" s="210" t="s">
        <v>558</v>
      </c>
      <c r="D138" s="211">
        <v>2056</v>
      </c>
      <c r="E138" s="72">
        <v>100</v>
      </c>
      <c r="F138" s="69">
        <v>1994</v>
      </c>
      <c r="G138" s="74">
        <v>97</v>
      </c>
      <c r="H138" s="69">
        <v>60</v>
      </c>
      <c r="I138" s="74">
        <v>2.9</v>
      </c>
      <c r="J138" s="69">
        <v>0</v>
      </c>
      <c r="K138" s="74">
        <v>0</v>
      </c>
      <c r="L138" s="55"/>
    </row>
    <row r="139" spans="1:44" ht="11.25" customHeight="1">
      <c r="A139" s="94" t="s">
        <v>739</v>
      </c>
      <c r="B139" s="66" t="s">
        <v>246</v>
      </c>
      <c r="C139" s="210" t="s">
        <v>620</v>
      </c>
      <c r="D139" s="211">
        <v>5525</v>
      </c>
      <c r="E139" s="72">
        <v>100</v>
      </c>
      <c r="F139" s="69">
        <v>5404</v>
      </c>
      <c r="G139" s="74">
        <v>97.8</v>
      </c>
      <c r="H139" s="69">
        <v>98</v>
      </c>
      <c r="I139" s="74">
        <v>1.8</v>
      </c>
      <c r="J139" s="69">
        <v>22</v>
      </c>
      <c r="K139" s="74">
        <v>0.4</v>
      </c>
      <c r="L139" s="55"/>
    </row>
    <row r="140" spans="1:44" ht="11.25" customHeight="1">
      <c r="A140" s="94" t="s">
        <v>740</v>
      </c>
      <c r="B140" s="66" t="s">
        <v>281</v>
      </c>
      <c r="C140" s="210" t="s">
        <v>558</v>
      </c>
      <c r="D140" s="211">
        <v>2791</v>
      </c>
      <c r="E140" s="72">
        <v>100</v>
      </c>
      <c r="F140" s="69">
        <v>2688</v>
      </c>
      <c r="G140" s="74">
        <v>96.3</v>
      </c>
      <c r="H140" s="69">
        <v>102</v>
      </c>
      <c r="I140" s="74">
        <v>3.7</v>
      </c>
      <c r="J140" s="69">
        <v>0</v>
      </c>
      <c r="K140" s="74">
        <v>0</v>
      </c>
      <c r="L140" s="55"/>
    </row>
    <row r="141" spans="1:44" ht="11.25" customHeight="1">
      <c r="A141" s="94" t="s">
        <v>740</v>
      </c>
      <c r="B141" s="66" t="s">
        <v>281</v>
      </c>
      <c r="C141" s="210" t="s">
        <v>620</v>
      </c>
      <c r="D141" s="211">
        <v>6103</v>
      </c>
      <c r="E141" s="72">
        <v>100</v>
      </c>
      <c r="F141" s="69">
        <v>5918</v>
      </c>
      <c r="G141" s="74">
        <v>97</v>
      </c>
      <c r="H141" s="69">
        <v>152</v>
      </c>
      <c r="I141" s="74">
        <v>2.5</v>
      </c>
      <c r="J141" s="69">
        <v>34</v>
      </c>
      <c r="K141" s="74">
        <v>0.6</v>
      </c>
      <c r="L141" s="55"/>
    </row>
    <row r="142" spans="1:44" ht="11.25" customHeight="1">
      <c r="A142" s="94" t="s">
        <v>741</v>
      </c>
      <c r="B142" s="66" t="s">
        <v>247</v>
      </c>
      <c r="C142" s="210" t="s">
        <v>558</v>
      </c>
      <c r="D142" s="211">
        <v>966</v>
      </c>
      <c r="E142" s="72">
        <v>100</v>
      </c>
      <c r="F142" s="69">
        <v>946</v>
      </c>
      <c r="G142" s="74">
        <v>97.9</v>
      </c>
      <c r="H142" s="69">
        <v>20</v>
      </c>
      <c r="I142" s="74">
        <v>2.1</v>
      </c>
      <c r="J142" s="69">
        <v>0</v>
      </c>
      <c r="K142" s="74">
        <v>0</v>
      </c>
      <c r="L142" s="55"/>
    </row>
    <row r="143" spans="1:44" ht="11.25" customHeight="1">
      <c r="A143" s="94" t="s">
        <v>741</v>
      </c>
      <c r="B143" s="66" t="s">
        <v>247</v>
      </c>
      <c r="C143" s="210" t="s">
        <v>620</v>
      </c>
      <c r="D143" s="211">
        <v>1564</v>
      </c>
      <c r="E143" s="72">
        <v>100</v>
      </c>
      <c r="F143" s="69">
        <v>1535</v>
      </c>
      <c r="G143" s="74">
        <v>98.1</v>
      </c>
      <c r="H143" s="69">
        <v>29</v>
      </c>
      <c r="I143" s="74">
        <v>1.9</v>
      </c>
      <c r="J143" s="69">
        <v>0</v>
      </c>
      <c r="K143" s="74">
        <v>0</v>
      </c>
      <c r="L143" s="55"/>
    </row>
    <row r="144" spans="1:44" ht="11.25" customHeight="1">
      <c r="A144" s="94" t="s">
        <v>742</v>
      </c>
      <c r="B144" s="66" t="s">
        <v>248</v>
      </c>
      <c r="C144" s="210" t="s">
        <v>558</v>
      </c>
      <c r="D144" s="211">
        <v>5206</v>
      </c>
      <c r="E144" s="72">
        <v>100</v>
      </c>
      <c r="F144" s="69">
        <v>5015</v>
      </c>
      <c r="G144" s="74">
        <v>96.3</v>
      </c>
      <c r="H144" s="69">
        <v>183</v>
      </c>
      <c r="I144" s="74">
        <v>3.5</v>
      </c>
      <c r="J144" s="69">
        <v>3</v>
      </c>
      <c r="K144" s="93">
        <v>0.1</v>
      </c>
      <c r="L144" s="55"/>
    </row>
    <row r="145" spans="1:12" ht="11.25" customHeight="1">
      <c r="A145" s="94" t="s">
        <v>742</v>
      </c>
      <c r="B145" s="66" t="s">
        <v>248</v>
      </c>
      <c r="C145" s="210" t="s">
        <v>620</v>
      </c>
      <c r="D145" s="211">
        <v>14653</v>
      </c>
      <c r="E145" s="72">
        <v>100</v>
      </c>
      <c r="F145" s="69">
        <v>14253</v>
      </c>
      <c r="G145" s="74">
        <v>97.3</v>
      </c>
      <c r="H145" s="69">
        <v>386</v>
      </c>
      <c r="I145" s="74">
        <v>2.6</v>
      </c>
      <c r="J145" s="69">
        <v>13</v>
      </c>
      <c r="K145" s="74">
        <v>0.1</v>
      </c>
      <c r="L145" s="55"/>
    </row>
    <row r="146" spans="1:12" ht="11.25" customHeight="1">
      <c r="A146" s="94" t="s">
        <v>743</v>
      </c>
      <c r="B146" s="66" t="s">
        <v>292</v>
      </c>
      <c r="C146" s="210" t="s">
        <v>558</v>
      </c>
      <c r="D146" s="211">
        <v>506</v>
      </c>
      <c r="E146" s="72">
        <v>100</v>
      </c>
      <c r="F146" s="69">
        <v>474</v>
      </c>
      <c r="G146" s="74">
        <v>93.7</v>
      </c>
      <c r="H146" s="69">
        <v>30</v>
      </c>
      <c r="I146" s="74">
        <v>5.9</v>
      </c>
      <c r="J146" s="69">
        <v>0</v>
      </c>
      <c r="K146" s="74">
        <v>0</v>
      </c>
      <c r="L146" s="55"/>
    </row>
    <row r="147" spans="1:12" ht="11.25" customHeight="1">
      <c r="A147" s="94" t="s">
        <v>743</v>
      </c>
      <c r="B147" s="66" t="s">
        <v>292</v>
      </c>
      <c r="C147" s="210" t="s">
        <v>620</v>
      </c>
      <c r="D147" s="211">
        <v>704</v>
      </c>
      <c r="E147" s="72">
        <v>100</v>
      </c>
      <c r="F147" s="69">
        <v>665</v>
      </c>
      <c r="G147" s="74">
        <v>94.5</v>
      </c>
      <c r="H147" s="69">
        <v>41</v>
      </c>
      <c r="I147" s="74">
        <v>5.8</v>
      </c>
      <c r="J147" s="69">
        <v>0</v>
      </c>
      <c r="K147" s="74">
        <v>0</v>
      </c>
      <c r="L147" s="55"/>
    </row>
    <row r="148" spans="1:12" ht="11.25" customHeight="1">
      <c r="A148" s="94" t="s">
        <v>744</v>
      </c>
      <c r="B148" s="66" t="s">
        <v>249</v>
      </c>
      <c r="C148" s="210" t="s">
        <v>558</v>
      </c>
      <c r="D148" s="211">
        <v>1149</v>
      </c>
      <c r="E148" s="72">
        <v>100</v>
      </c>
      <c r="F148" s="69">
        <v>1115</v>
      </c>
      <c r="G148" s="74">
        <v>97</v>
      </c>
      <c r="H148" s="69">
        <v>31</v>
      </c>
      <c r="I148" s="74">
        <v>2.7</v>
      </c>
      <c r="J148" s="69">
        <v>0</v>
      </c>
      <c r="K148" s="74">
        <v>0</v>
      </c>
      <c r="L148" s="55"/>
    </row>
    <row r="149" spans="1:12" ht="11.25" customHeight="1">
      <c r="A149" s="94" t="s">
        <v>744</v>
      </c>
      <c r="B149" s="66" t="s">
        <v>249</v>
      </c>
      <c r="C149" s="210" t="s">
        <v>620</v>
      </c>
      <c r="D149" s="211">
        <v>2068</v>
      </c>
      <c r="E149" s="72">
        <v>100</v>
      </c>
      <c r="F149" s="69">
        <v>2011</v>
      </c>
      <c r="G149" s="74">
        <v>97.2</v>
      </c>
      <c r="H149" s="69">
        <v>55</v>
      </c>
      <c r="I149" s="74">
        <v>2.7</v>
      </c>
      <c r="J149" s="69">
        <v>0</v>
      </c>
      <c r="K149" s="74">
        <v>0</v>
      </c>
      <c r="L149" s="55"/>
    </row>
    <row r="150" spans="1:12" ht="11.25" customHeight="1">
      <c r="A150" s="94" t="s">
        <v>745</v>
      </c>
      <c r="B150" s="66" t="s">
        <v>250</v>
      </c>
      <c r="C150" s="210" t="s">
        <v>558</v>
      </c>
      <c r="D150" s="211">
        <v>1107</v>
      </c>
      <c r="E150" s="72">
        <v>100</v>
      </c>
      <c r="F150" s="69">
        <v>1073</v>
      </c>
      <c r="G150" s="74">
        <v>96.9</v>
      </c>
      <c r="H150" s="69">
        <v>36</v>
      </c>
      <c r="I150" s="74">
        <v>3.3</v>
      </c>
      <c r="J150" s="69">
        <v>0</v>
      </c>
      <c r="K150" s="74">
        <v>0</v>
      </c>
      <c r="L150" s="55"/>
    </row>
    <row r="151" spans="1:12" ht="11.25" customHeight="1">
      <c r="A151" s="94" t="s">
        <v>745</v>
      </c>
      <c r="B151" s="66" t="s">
        <v>250</v>
      </c>
      <c r="C151" s="210" t="s">
        <v>620</v>
      </c>
      <c r="D151" s="211">
        <v>1486</v>
      </c>
      <c r="E151" s="72">
        <v>100</v>
      </c>
      <c r="F151" s="69">
        <v>1432</v>
      </c>
      <c r="G151" s="74">
        <v>96.4</v>
      </c>
      <c r="H151" s="69">
        <v>51</v>
      </c>
      <c r="I151" s="74">
        <v>3.4</v>
      </c>
      <c r="J151" s="69">
        <v>3</v>
      </c>
      <c r="K151" s="93">
        <v>0.2</v>
      </c>
      <c r="L151" s="55"/>
    </row>
    <row r="152" spans="1:12" ht="11.25" customHeight="1">
      <c r="A152" s="94" t="s">
        <v>746</v>
      </c>
      <c r="B152" s="66" t="s">
        <v>251</v>
      </c>
      <c r="C152" s="210" t="s">
        <v>558</v>
      </c>
      <c r="D152" s="211">
        <v>2088</v>
      </c>
      <c r="E152" s="72">
        <v>100</v>
      </c>
      <c r="F152" s="69">
        <v>2062</v>
      </c>
      <c r="G152" s="74">
        <v>98.8</v>
      </c>
      <c r="H152" s="69">
        <v>30</v>
      </c>
      <c r="I152" s="74">
        <v>1.4</v>
      </c>
      <c r="J152" s="69">
        <v>0</v>
      </c>
      <c r="K152" s="74">
        <v>0</v>
      </c>
      <c r="L152" s="55"/>
    </row>
    <row r="153" spans="1:12" ht="11.25" customHeight="1">
      <c r="A153" s="94" t="s">
        <v>746</v>
      </c>
      <c r="B153" s="66" t="s">
        <v>251</v>
      </c>
      <c r="C153" s="210" t="s">
        <v>620</v>
      </c>
      <c r="D153" s="211">
        <v>6328</v>
      </c>
      <c r="E153" s="72">
        <v>100</v>
      </c>
      <c r="F153" s="69">
        <v>6274</v>
      </c>
      <c r="G153" s="74">
        <v>99.1</v>
      </c>
      <c r="H153" s="69">
        <v>57</v>
      </c>
      <c r="I153" s="74">
        <v>0.9</v>
      </c>
      <c r="J153" s="69">
        <v>0</v>
      </c>
      <c r="K153" s="74">
        <v>0</v>
      </c>
      <c r="L153" s="55"/>
    </row>
    <row r="154" spans="1:12" ht="11.25" customHeight="1">
      <c r="A154" s="94" t="s">
        <v>747</v>
      </c>
      <c r="B154" s="66" t="s">
        <v>557</v>
      </c>
      <c r="C154" s="210" t="s">
        <v>558</v>
      </c>
      <c r="D154" s="211">
        <v>3172</v>
      </c>
      <c r="E154" s="72">
        <v>100</v>
      </c>
      <c r="F154" s="69">
        <v>3055</v>
      </c>
      <c r="G154" s="74">
        <v>96.3</v>
      </c>
      <c r="H154" s="69">
        <v>116</v>
      </c>
      <c r="I154" s="74">
        <v>3.7</v>
      </c>
      <c r="J154" s="69">
        <v>0</v>
      </c>
      <c r="K154" s="74">
        <v>0</v>
      </c>
      <c r="L154" s="55"/>
    </row>
    <row r="155" spans="1:12" ht="11.25" customHeight="1">
      <c r="A155" s="94" t="s">
        <v>747</v>
      </c>
      <c r="B155" s="66" t="s">
        <v>557</v>
      </c>
      <c r="C155" s="210" t="s">
        <v>620</v>
      </c>
      <c r="D155" s="211">
        <v>8673</v>
      </c>
      <c r="E155" s="72">
        <v>100</v>
      </c>
      <c r="F155" s="69">
        <v>8394</v>
      </c>
      <c r="G155" s="74">
        <v>96.8</v>
      </c>
      <c r="H155" s="69">
        <v>238</v>
      </c>
      <c r="I155" s="74">
        <v>2.7</v>
      </c>
      <c r="J155" s="69">
        <v>46</v>
      </c>
      <c r="K155" s="74">
        <v>0.5</v>
      </c>
      <c r="L155" s="55"/>
    </row>
    <row r="156" spans="1:12" ht="11.25" customHeight="1">
      <c r="A156" s="94" t="s">
        <v>748</v>
      </c>
      <c r="B156" s="66" t="s">
        <v>252</v>
      </c>
      <c r="C156" s="210" t="s">
        <v>558</v>
      </c>
      <c r="D156" s="211">
        <v>909</v>
      </c>
      <c r="E156" s="72">
        <v>100</v>
      </c>
      <c r="F156" s="69">
        <v>874</v>
      </c>
      <c r="G156" s="74">
        <v>96.1</v>
      </c>
      <c r="H156" s="69">
        <v>38</v>
      </c>
      <c r="I156" s="74">
        <v>4.2</v>
      </c>
      <c r="J156" s="69">
        <v>0</v>
      </c>
      <c r="K156" s="74">
        <v>0</v>
      </c>
      <c r="L156" s="55"/>
    </row>
    <row r="157" spans="1:12" ht="11.25" customHeight="1">
      <c r="A157" s="94" t="s">
        <v>748</v>
      </c>
      <c r="B157" s="66" t="s">
        <v>252</v>
      </c>
      <c r="C157" s="210" t="s">
        <v>620</v>
      </c>
      <c r="D157" s="211">
        <v>1417</v>
      </c>
      <c r="E157" s="72">
        <v>100</v>
      </c>
      <c r="F157" s="69">
        <v>1343</v>
      </c>
      <c r="G157" s="74">
        <v>94.8</v>
      </c>
      <c r="H157" s="69">
        <v>77</v>
      </c>
      <c r="I157" s="74">
        <v>5.4</v>
      </c>
      <c r="J157" s="69">
        <v>0</v>
      </c>
      <c r="K157" s="74">
        <v>0</v>
      </c>
      <c r="L157" s="55"/>
    </row>
    <row r="158" spans="1:12" ht="11.25" customHeight="1">
      <c r="A158" s="94" t="s">
        <v>749</v>
      </c>
      <c r="B158" s="66" t="s">
        <v>253</v>
      </c>
      <c r="C158" s="210" t="s">
        <v>558</v>
      </c>
      <c r="D158" s="211">
        <v>6545</v>
      </c>
      <c r="E158" s="72">
        <v>100</v>
      </c>
      <c r="F158" s="69">
        <v>6344</v>
      </c>
      <c r="G158" s="74">
        <v>96.9</v>
      </c>
      <c r="H158" s="69">
        <v>183</v>
      </c>
      <c r="I158" s="74">
        <v>2.8</v>
      </c>
      <c r="J158" s="69">
        <v>17</v>
      </c>
      <c r="K158" s="74">
        <v>0.3</v>
      </c>
      <c r="L158" s="55"/>
    </row>
    <row r="159" spans="1:12" ht="11.25" customHeight="1">
      <c r="A159" s="94" t="s">
        <v>749</v>
      </c>
      <c r="B159" s="66" t="s">
        <v>253</v>
      </c>
      <c r="C159" s="210" t="s">
        <v>620</v>
      </c>
      <c r="D159" s="211">
        <v>25522</v>
      </c>
      <c r="E159" s="72">
        <v>100</v>
      </c>
      <c r="F159" s="69">
        <v>24220</v>
      </c>
      <c r="G159" s="74">
        <v>94.9</v>
      </c>
      <c r="H159" s="69">
        <v>482</v>
      </c>
      <c r="I159" s="74">
        <v>1.9</v>
      </c>
      <c r="J159" s="69">
        <v>821</v>
      </c>
      <c r="K159" s="74">
        <v>3.2</v>
      </c>
      <c r="L159" s="55"/>
    </row>
    <row r="160" spans="1:12" ht="11.25" customHeight="1">
      <c r="A160" s="94" t="s">
        <v>750</v>
      </c>
      <c r="B160" s="66" t="s">
        <v>254</v>
      </c>
      <c r="C160" s="210" t="s">
        <v>558</v>
      </c>
      <c r="D160" s="211">
        <v>1295</v>
      </c>
      <c r="E160" s="72">
        <v>100</v>
      </c>
      <c r="F160" s="69">
        <v>1228</v>
      </c>
      <c r="G160" s="74">
        <v>94.8</v>
      </c>
      <c r="H160" s="69">
        <v>66</v>
      </c>
      <c r="I160" s="74">
        <v>5.0999999999999996</v>
      </c>
      <c r="J160" s="69">
        <v>0</v>
      </c>
      <c r="K160" s="74">
        <v>0</v>
      </c>
      <c r="L160" s="55"/>
    </row>
    <row r="161" spans="1:12" ht="11.25" customHeight="1">
      <c r="A161" s="94" t="s">
        <v>750</v>
      </c>
      <c r="B161" s="66" t="s">
        <v>254</v>
      </c>
      <c r="C161" s="210" t="s">
        <v>620</v>
      </c>
      <c r="D161" s="211">
        <v>2369</v>
      </c>
      <c r="E161" s="72">
        <v>100</v>
      </c>
      <c r="F161" s="69">
        <v>2255</v>
      </c>
      <c r="G161" s="74">
        <v>95.2</v>
      </c>
      <c r="H161" s="69">
        <v>109</v>
      </c>
      <c r="I161" s="74">
        <v>4.5999999999999996</v>
      </c>
      <c r="J161" s="69">
        <v>5</v>
      </c>
      <c r="K161" s="93">
        <v>0.2</v>
      </c>
      <c r="L161" s="55"/>
    </row>
    <row r="162" spans="1:12" ht="11.25" customHeight="1">
      <c r="A162" s="94" t="s">
        <v>751</v>
      </c>
      <c r="B162" s="66" t="s">
        <v>255</v>
      </c>
      <c r="C162" s="210" t="s">
        <v>558</v>
      </c>
      <c r="D162" s="211">
        <v>829</v>
      </c>
      <c r="E162" s="72">
        <v>100</v>
      </c>
      <c r="F162" s="69">
        <v>800</v>
      </c>
      <c r="G162" s="74">
        <v>96.5</v>
      </c>
      <c r="H162" s="69">
        <v>31</v>
      </c>
      <c r="I162" s="74">
        <v>3.7</v>
      </c>
      <c r="J162" s="69">
        <v>0</v>
      </c>
      <c r="K162" s="74">
        <v>0</v>
      </c>
      <c r="L162" s="55"/>
    </row>
    <row r="163" spans="1:12" ht="11.25" customHeight="1">
      <c r="A163" s="94" t="s">
        <v>751</v>
      </c>
      <c r="B163" s="66" t="s">
        <v>255</v>
      </c>
      <c r="C163" s="210" t="s">
        <v>620</v>
      </c>
      <c r="D163" s="211">
        <v>1188</v>
      </c>
      <c r="E163" s="72">
        <v>100</v>
      </c>
      <c r="F163" s="69">
        <v>1145</v>
      </c>
      <c r="G163" s="74">
        <v>96.4</v>
      </c>
      <c r="H163" s="69">
        <v>44</v>
      </c>
      <c r="I163" s="74">
        <v>3.7</v>
      </c>
      <c r="J163" s="69">
        <v>0</v>
      </c>
      <c r="K163" s="74">
        <v>0</v>
      </c>
      <c r="L163" s="55"/>
    </row>
    <row r="164" spans="1:12" ht="11.25" customHeight="1">
      <c r="A164" s="94" t="s">
        <v>752</v>
      </c>
      <c r="B164" s="66" t="s">
        <v>256</v>
      </c>
      <c r="C164" s="210" t="s">
        <v>558</v>
      </c>
      <c r="D164" s="211">
        <v>1869</v>
      </c>
      <c r="E164" s="72">
        <v>100</v>
      </c>
      <c r="F164" s="69">
        <v>1829</v>
      </c>
      <c r="G164" s="74">
        <v>97.9</v>
      </c>
      <c r="H164" s="69">
        <v>36</v>
      </c>
      <c r="I164" s="74">
        <v>1.9</v>
      </c>
      <c r="J164" s="69">
        <v>3</v>
      </c>
      <c r="K164" s="93">
        <v>0.2</v>
      </c>
      <c r="L164" s="55"/>
    </row>
    <row r="165" spans="1:12" ht="11.25" customHeight="1">
      <c r="A165" s="94" t="s">
        <v>752</v>
      </c>
      <c r="B165" s="66" t="s">
        <v>256</v>
      </c>
      <c r="C165" s="210" t="s">
        <v>620</v>
      </c>
      <c r="D165" s="211">
        <v>2777</v>
      </c>
      <c r="E165" s="72">
        <v>100</v>
      </c>
      <c r="F165" s="69">
        <v>2684</v>
      </c>
      <c r="G165" s="74">
        <v>96.7</v>
      </c>
      <c r="H165" s="69">
        <v>67</v>
      </c>
      <c r="I165" s="74">
        <v>2.4</v>
      </c>
      <c r="J165" s="69">
        <v>27</v>
      </c>
      <c r="K165" s="74">
        <v>1</v>
      </c>
      <c r="L165" s="55"/>
    </row>
    <row r="166" spans="1:12" ht="11.25" customHeight="1">
      <c r="A166" s="94" t="s">
        <v>753</v>
      </c>
      <c r="B166" s="66" t="s">
        <v>257</v>
      </c>
      <c r="C166" s="210" t="s">
        <v>558</v>
      </c>
      <c r="D166" s="211">
        <v>865</v>
      </c>
      <c r="E166" s="72">
        <v>100</v>
      </c>
      <c r="F166" s="69">
        <v>839</v>
      </c>
      <c r="G166" s="74">
        <v>97</v>
      </c>
      <c r="H166" s="69">
        <v>24</v>
      </c>
      <c r="I166" s="74">
        <v>2.8</v>
      </c>
      <c r="J166" s="69">
        <v>0</v>
      </c>
      <c r="K166" s="74">
        <v>0</v>
      </c>
      <c r="L166" s="55"/>
    </row>
    <row r="167" spans="1:12" ht="11.25" customHeight="1">
      <c r="A167" s="94" t="s">
        <v>753</v>
      </c>
      <c r="B167" s="66" t="s">
        <v>257</v>
      </c>
      <c r="C167" s="210" t="s">
        <v>620</v>
      </c>
      <c r="D167" s="211">
        <v>1500</v>
      </c>
      <c r="E167" s="72">
        <v>100</v>
      </c>
      <c r="F167" s="69">
        <v>1463</v>
      </c>
      <c r="G167" s="74">
        <v>97.5</v>
      </c>
      <c r="H167" s="69">
        <v>35</v>
      </c>
      <c r="I167" s="74">
        <v>2.2999999999999998</v>
      </c>
      <c r="J167" s="69">
        <v>0</v>
      </c>
      <c r="K167" s="74">
        <v>0</v>
      </c>
      <c r="L167" s="55"/>
    </row>
    <row r="168" spans="1:12" ht="11.25" customHeight="1">
      <c r="A168" s="94" t="s">
        <v>754</v>
      </c>
      <c r="B168" s="66" t="s">
        <v>258</v>
      </c>
      <c r="C168" s="210" t="s">
        <v>558</v>
      </c>
      <c r="D168" s="211">
        <v>2315</v>
      </c>
      <c r="E168" s="72">
        <v>100</v>
      </c>
      <c r="F168" s="69">
        <v>2234</v>
      </c>
      <c r="G168" s="74">
        <v>96.5</v>
      </c>
      <c r="H168" s="69">
        <v>76</v>
      </c>
      <c r="I168" s="74">
        <v>3.3</v>
      </c>
      <c r="J168" s="69">
        <v>0</v>
      </c>
      <c r="K168" s="74">
        <v>0</v>
      </c>
      <c r="L168" s="55"/>
    </row>
    <row r="169" spans="1:12" ht="11.25" customHeight="1">
      <c r="A169" s="94" t="s">
        <v>754</v>
      </c>
      <c r="B169" s="66" t="s">
        <v>258</v>
      </c>
      <c r="C169" s="210" t="s">
        <v>620</v>
      </c>
      <c r="D169" s="211">
        <v>4596</v>
      </c>
      <c r="E169" s="72">
        <v>100</v>
      </c>
      <c r="F169" s="69">
        <v>4467</v>
      </c>
      <c r="G169" s="74">
        <v>97.2</v>
      </c>
      <c r="H169" s="69">
        <v>122</v>
      </c>
      <c r="I169" s="74">
        <v>2.7</v>
      </c>
      <c r="J169" s="69">
        <v>6</v>
      </c>
      <c r="K169" s="93">
        <v>0.1</v>
      </c>
      <c r="L169" s="55"/>
    </row>
    <row r="170" spans="1:12" ht="11.25" customHeight="1">
      <c r="A170" s="94" t="s">
        <v>755</v>
      </c>
      <c r="B170" s="66" t="s">
        <v>259</v>
      </c>
      <c r="C170" s="210" t="s">
        <v>558</v>
      </c>
      <c r="D170" s="211">
        <v>1628</v>
      </c>
      <c r="E170" s="72">
        <v>100</v>
      </c>
      <c r="F170" s="69">
        <v>1595</v>
      </c>
      <c r="G170" s="74">
        <v>98</v>
      </c>
      <c r="H170" s="69">
        <v>28</v>
      </c>
      <c r="I170" s="74">
        <v>1.7</v>
      </c>
      <c r="J170" s="69">
        <v>0</v>
      </c>
      <c r="K170" s="74">
        <v>0</v>
      </c>
      <c r="L170" s="55"/>
    </row>
    <row r="171" spans="1:12" ht="11.25" customHeight="1">
      <c r="A171" s="94" t="s">
        <v>755</v>
      </c>
      <c r="B171" s="66" t="s">
        <v>259</v>
      </c>
      <c r="C171" s="210" t="s">
        <v>620</v>
      </c>
      <c r="D171" s="211">
        <v>2638</v>
      </c>
      <c r="E171" s="72">
        <v>100</v>
      </c>
      <c r="F171" s="69">
        <v>2595</v>
      </c>
      <c r="G171" s="74">
        <v>98.4</v>
      </c>
      <c r="H171" s="69">
        <v>40</v>
      </c>
      <c r="I171" s="74">
        <v>1.5</v>
      </c>
      <c r="J171" s="69">
        <v>0</v>
      </c>
      <c r="K171" s="74">
        <v>0</v>
      </c>
      <c r="L171" s="55"/>
    </row>
    <row r="172" spans="1:12" ht="11.25" customHeight="1">
      <c r="A172" s="94" t="s">
        <v>756</v>
      </c>
      <c r="B172" s="66" t="s">
        <v>260</v>
      </c>
      <c r="C172" s="210" t="s">
        <v>558</v>
      </c>
      <c r="D172" s="211">
        <v>1940</v>
      </c>
      <c r="E172" s="72">
        <v>100</v>
      </c>
      <c r="F172" s="69">
        <v>1870</v>
      </c>
      <c r="G172" s="74">
        <v>96.4</v>
      </c>
      <c r="H172" s="69">
        <v>68</v>
      </c>
      <c r="I172" s="74">
        <v>3.5</v>
      </c>
      <c r="J172" s="69">
        <v>0</v>
      </c>
      <c r="K172" s="74">
        <v>0</v>
      </c>
      <c r="L172" s="55"/>
    </row>
    <row r="173" spans="1:12" ht="11.25" customHeight="1">
      <c r="A173" s="94" t="s">
        <v>756</v>
      </c>
      <c r="B173" s="66" t="s">
        <v>260</v>
      </c>
      <c r="C173" s="210" t="s">
        <v>620</v>
      </c>
      <c r="D173" s="211">
        <v>4148</v>
      </c>
      <c r="E173" s="72">
        <v>100</v>
      </c>
      <c r="F173" s="69">
        <v>4054</v>
      </c>
      <c r="G173" s="74">
        <v>97.7</v>
      </c>
      <c r="H173" s="69">
        <v>94</v>
      </c>
      <c r="I173" s="74">
        <v>2.2999999999999998</v>
      </c>
      <c r="J173" s="69">
        <v>0</v>
      </c>
      <c r="K173" s="74">
        <v>0</v>
      </c>
      <c r="L173" s="55"/>
    </row>
    <row r="174" spans="1:12" ht="11.25" customHeight="1">
      <c r="A174" s="94" t="s">
        <v>757</v>
      </c>
      <c r="B174" s="66" t="s">
        <v>261</v>
      </c>
      <c r="C174" s="210" t="s">
        <v>558</v>
      </c>
      <c r="D174" s="211">
        <v>1109</v>
      </c>
      <c r="E174" s="72">
        <v>100</v>
      </c>
      <c r="F174" s="69">
        <v>1084</v>
      </c>
      <c r="G174" s="74">
        <v>97.7</v>
      </c>
      <c r="H174" s="69">
        <v>28</v>
      </c>
      <c r="I174" s="74">
        <v>2.5</v>
      </c>
      <c r="J174" s="69">
        <v>0</v>
      </c>
      <c r="K174" s="74">
        <v>0</v>
      </c>
      <c r="L174" s="55"/>
    </row>
    <row r="175" spans="1:12" ht="11.25" customHeight="1">
      <c r="A175" s="94" t="s">
        <v>757</v>
      </c>
      <c r="B175" s="66" t="s">
        <v>261</v>
      </c>
      <c r="C175" s="210" t="s">
        <v>620</v>
      </c>
      <c r="D175" s="211">
        <v>2487</v>
      </c>
      <c r="E175" s="72">
        <v>100</v>
      </c>
      <c r="F175" s="69">
        <v>2434</v>
      </c>
      <c r="G175" s="74">
        <v>97.9</v>
      </c>
      <c r="H175" s="69">
        <v>50</v>
      </c>
      <c r="I175" s="74">
        <v>2</v>
      </c>
      <c r="J175" s="69">
        <v>0</v>
      </c>
      <c r="K175" s="74">
        <v>0</v>
      </c>
      <c r="L175" s="55"/>
    </row>
    <row r="176" spans="1:12" ht="11.25" customHeight="1">
      <c r="A176" s="94" t="s">
        <v>1129</v>
      </c>
      <c r="B176" s="66" t="s">
        <v>1130</v>
      </c>
      <c r="C176" s="210" t="s">
        <v>558</v>
      </c>
      <c r="D176" s="211">
        <v>1659</v>
      </c>
      <c r="E176" s="72">
        <v>100</v>
      </c>
      <c r="F176" s="69">
        <v>1605</v>
      </c>
      <c r="G176" s="74">
        <v>96.7</v>
      </c>
      <c r="H176" s="69">
        <v>57</v>
      </c>
      <c r="I176" s="74">
        <v>3.4</v>
      </c>
      <c r="J176" s="69">
        <v>0</v>
      </c>
      <c r="K176" s="74">
        <v>0</v>
      </c>
      <c r="L176" s="55"/>
    </row>
    <row r="177" spans="1:12" ht="11.25" customHeight="1">
      <c r="A177" s="94" t="s">
        <v>1129</v>
      </c>
      <c r="B177" s="66" t="s">
        <v>1130</v>
      </c>
      <c r="C177" s="210" t="s">
        <v>620</v>
      </c>
      <c r="D177" s="211">
        <v>2523</v>
      </c>
      <c r="E177" s="72">
        <v>100</v>
      </c>
      <c r="F177" s="69">
        <v>2448</v>
      </c>
      <c r="G177" s="74">
        <v>97</v>
      </c>
      <c r="H177" s="69">
        <v>71</v>
      </c>
      <c r="I177" s="74">
        <v>2.8</v>
      </c>
      <c r="J177" s="69">
        <v>0</v>
      </c>
      <c r="K177" s="74">
        <v>0</v>
      </c>
      <c r="L177" s="55"/>
    </row>
    <row r="178" spans="1:12" ht="11.25" customHeight="1">
      <c r="A178" s="94" t="s">
        <v>758</v>
      </c>
      <c r="B178" s="66" t="s">
        <v>288</v>
      </c>
      <c r="C178" s="210" t="s">
        <v>558</v>
      </c>
      <c r="D178" s="211">
        <v>500</v>
      </c>
      <c r="E178" s="72">
        <v>100</v>
      </c>
      <c r="F178" s="69">
        <v>484</v>
      </c>
      <c r="G178" s="74">
        <v>96.8</v>
      </c>
      <c r="H178" s="69">
        <v>14</v>
      </c>
      <c r="I178" s="74">
        <v>2.8</v>
      </c>
      <c r="J178" s="69">
        <v>0</v>
      </c>
      <c r="K178" s="74">
        <v>0</v>
      </c>
      <c r="L178" s="55"/>
    </row>
    <row r="179" spans="1:12" ht="11.25" customHeight="1">
      <c r="A179" s="94" t="s">
        <v>758</v>
      </c>
      <c r="B179" s="66" t="s">
        <v>288</v>
      </c>
      <c r="C179" s="210" t="s">
        <v>620</v>
      </c>
      <c r="D179" s="211">
        <v>682</v>
      </c>
      <c r="E179" s="72">
        <v>100</v>
      </c>
      <c r="F179" s="69">
        <v>663</v>
      </c>
      <c r="G179" s="74">
        <v>97.2</v>
      </c>
      <c r="H179" s="69">
        <v>20</v>
      </c>
      <c r="I179" s="74">
        <v>2.9</v>
      </c>
      <c r="J179" s="69">
        <v>0</v>
      </c>
      <c r="K179" s="74">
        <v>0</v>
      </c>
      <c r="L179" s="55"/>
    </row>
    <row r="180" spans="1:12" ht="11.25" customHeight="1">
      <c r="A180" s="94" t="s">
        <v>759</v>
      </c>
      <c r="B180" s="66" t="s">
        <v>262</v>
      </c>
      <c r="C180" s="210" t="s">
        <v>558</v>
      </c>
      <c r="D180" s="211">
        <v>889</v>
      </c>
      <c r="E180" s="72">
        <v>100</v>
      </c>
      <c r="F180" s="69">
        <v>852</v>
      </c>
      <c r="G180" s="74">
        <v>95.8</v>
      </c>
      <c r="H180" s="69">
        <v>35</v>
      </c>
      <c r="I180" s="74">
        <v>3.9</v>
      </c>
      <c r="J180" s="69">
        <v>0</v>
      </c>
      <c r="K180" s="74">
        <v>0</v>
      </c>
      <c r="L180" s="55"/>
    </row>
    <row r="181" spans="1:12" ht="11.25" customHeight="1">
      <c r="A181" s="94" t="s">
        <v>759</v>
      </c>
      <c r="B181" s="66" t="s">
        <v>262</v>
      </c>
      <c r="C181" s="210" t="s">
        <v>620</v>
      </c>
      <c r="D181" s="211">
        <v>1253</v>
      </c>
      <c r="E181" s="72">
        <v>100</v>
      </c>
      <c r="F181" s="69">
        <v>1207</v>
      </c>
      <c r="G181" s="74">
        <v>96.3</v>
      </c>
      <c r="H181" s="69">
        <v>49</v>
      </c>
      <c r="I181" s="74">
        <v>3.9</v>
      </c>
      <c r="J181" s="69">
        <v>0</v>
      </c>
      <c r="K181" s="74">
        <v>0</v>
      </c>
      <c r="L181" s="55"/>
    </row>
    <row r="182" spans="1:12" ht="11.25" customHeight="1">
      <c r="A182" s="94" t="s">
        <v>760</v>
      </c>
      <c r="B182" s="66" t="s">
        <v>263</v>
      </c>
      <c r="C182" s="210" t="s">
        <v>558</v>
      </c>
      <c r="D182" s="211">
        <v>733</v>
      </c>
      <c r="E182" s="72">
        <v>100</v>
      </c>
      <c r="F182" s="69">
        <v>705</v>
      </c>
      <c r="G182" s="74">
        <v>96.2</v>
      </c>
      <c r="H182" s="69">
        <v>26</v>
      </c>
      <c r="I182" s="74">
        <v>3.5</v>
      </c>
      <c r="J182" s="69">
        <v>0</v>
      </c>
      <c r="K182" s="74">
        <v>0</v>
      </c>
      <c r="L182" s="55"/>
    </row>
    <row r="183" spans="1:12" ht="11.25" customHeight="1">
      <c r="A183" s="94" t="s">
        <v>760</v>
      </c>
      <c r="B183" s="66" t="s">
        <v>263</v>
      </c>
      <c r="C183" s="210" t="s">
        <v>620</v>
      </c>
      <c r="D183" s="211">
        <v>1079</v>
      </c>
      <c r="E183" s="72">
        <v>100</v>
      </c>
      <c r="F183" s="69">
        <v>1044</v>
      </c>
      <c r="G183" s="74">
        <v>96.8</v>
      </c>
      <c r="H183" s="69">
        <v>33</v>
      </c>
      <c r="I183" s="74">
        <v>3.1</v>
      </c>
      <c r="J183" s="69">
        <v>0</v>
      </c>
      <c r="K183" s="74">
        <v>0</v>
      </c>
      <c r="L183" s="55"/>
    </row>
    <row r="184" spans="1:12" ht="11.25" customHeight="1">
      <c r="A184" s="94" t="s">
        <v>761</v>
      </c>
      <c r="B184" s="66" t="s">
        <v>264</v>
      </c>
      <c r="C184" s="210" t="s">
        <v>558</v>
      </c>
      <c r="D184" s="211">
        <v>2542</v>
      </c>
      <c r="E184" s="72">
        <v>100</v>
      </c>
      <c r="F184" s="69">
        <v>2465</v>
      </c>
      <c r="G184" s="74">
        <v>97</v>
      </c>
      <c r="H184" s="69">
        <v>75</v>
      </c>
      <c r="I184" s="74">
        <v>3</v>
      </c>
      <c r="J184" s="69">
        <v>0</v>
      </c>
      <c r="K184" s="74">
        <v>0</v>
      </c>
      <c r="L184" s="55"/>
    </row>
    <row r="185" spans="1:12" ht="11.25" customHeight="1">
      <c r="A185" s="94" t="s">
        <v>761</v>
      </c>
      <c r="B185" s="66" t="s">
        <v>264</v>
      </c>
      <c r="C185" s="210" t="s">
        <v>620</v>
      </c>
      <c r="D185" s="211">
        <v>4742</v>
      </c>
      <c r="E185" s="72">
        <v>100</v>
      </c>
      <c r="F185" s="69">
        <v>4624</v>
      </c>
      <c r="G185" s="74">
        <v>97.5</v>
      </c>
      <c r="H185" s="69">
        <v>116</v>
      </c>
      <c r="I185" s="74">
        <v>2.4</v>
      </c>
      <c r="J185" s="69">
        <v>0</v>
      </c>
      <c r="K185" s="74">
        <v>0</v>
      </c>
      <c r="L185" s="55"/>
    </row>
    <row r="186" spans="1:12" ht="11.25" customHeight="1">
      <c r="A186" s="94" t="s">
        <v>762</v>
      </c>
      <c r="B186" s="66" t="s">
        <v>265</v>
      </c>
      <c r="C186" s="210" t="s">
        <v>558</v>
      </c>
      <c r="D186" s="211">
        <v>980</v>
      </c>
      <c r="E186" s="72">
        <v>100</v>
      </c>
      <c r="F186" s="69">
        <v>949</v>
      </c>
      <c r="G186" s="74">
        <v>96.8</v>
      </c>
      <c r="H186" s="69">
        <v>34</v>
      </c>
      <c r="I186" s="74">
        <v>3.5</v>
      </c>
      <c r="J186" s="69">
        <v>0</v>
      </c>
      <c r="K186" s="74">
        <v>0</v>
      </c>
      <c r="L186" s="55"/>
    </row>
    <row r="187" spans="1:12" ht="11.25" customHeight="1">
      <c r="A187" s="94" t="s">
        <v>762</v>
      </c>
      <c r="B187" s="66" t="s">
        <v>265</v>
      </c>
      <c r="C187" s="210" t="s">
        <v>620</v>
      </c>
      <c r="D187" s="211">
        <v>1715</v>
      </c>
      <c r="E187" s="72">
        <v>100</v>
      </c>
      <c r="F187" s="69">
        <v>1671</v>
      </c>
      <c r="G187" s="74">
        <v>97.4</v>
      </c>
      <c r="H187" s="69">
        <v>46</v>
      </c>
      <c r="I187" s="74">
        <v>2.7</v>
      </c>
      <c r="J187" s="69">
        <v>0</v>
      </c>
      <c r="K187" s="74">
        <v>0</v>
      </c>
      <c r="L187" s="55"/>
    </row>
    <row r="188" spans="1:12" ht="11.25" customHeight="1">
      <c r="A188" s="94" t="s">
        <v>763</v>
      </c>
      <c r="B188" s="66" t="s">
        <v>266</v>
      </c>
      <c r="C188" s="210" t="s">
        <v>558</v>
      </c>
      <c r="D188" s="211">
        <v>2542</v>
      </c>
      <c r="E188" s="72">
        <v>100</v>
      </c>
      <c r="F188" s="69">
        <v>2491</v>
      </c>
      <c r="G188" s="74">
        <v>98</v>
      </c>
      <c r="H188" s="69">
        <v>53</v>
      </c>
      <c r="I188" s="74">
        <v>2.1</v>
      </c>
      <c r="J188" s="69">
        <v>0</v>
      </c>
      <c r="K188" s="74">
        <v>0</v>
      </c>
      <c r="L188" s="55"/>
    </row>
    <row r="189" spans="1:12" ht="11.25" customHeight="1">
      <c r="A189" s="94" t="s">
        <v>763</v>
      </c>
      <c r="B189" s="66" t="s">
        <v>266</v>
      </c>
      <c r="C189" s="210" t="s">
        <v>620</v>
      </c>
      <c r="D189" s="211">
        <v>3505</v>
      </c>
      <c r="E189" s="72">
        <v>100</v>
      </c>
      <c r="F189" s="69">
        <v>3415</v>
      </c>
      <c r="G189" s="74">
        <v>97.4</v>
      </c>
      <c r="H189" s="69">
        <v>89</v>
      </c>
      <c r="I189" s="74">
        <v>2.5</v>
      </c>
      <c r="J189" s="69">
        <v>0</v>
      </c>
      <c r="K189" s="74">
        <v>0</v>
      </c>
      <c r="L189" s="55"/>
    </row>
    <row r="190" spans="1:12" ht="11.25" customHeight="1">
      <c r="A190" s="94" t="s">
        <v>764</v>
      </c>
      <c r="B190" s="66" t="s">
        <v>284</v>
      </c>
      <c r="C190" s="210" t="s">
        <v>558</v>
      </c>
      <c r="D190" s="211">
        <v>756</v>
      </c>
      <c r="E190" s="72">
        <v>100</v>
      </c>
      <c r="F190" s="69">
        <v>727</v>
      </c>
      <c r="G190" s="74">
        <v>96.2</v>
      </c>
      <c r="H190" s="69">
        <v>27</v>
      </c>
      <c r="I190" s="74">
        <v>3.6</v>
      </c>
      <c r="J190" s="69">
        <v>0</v>
      </c>
      <c r="K190" s="74">
        <v>0</v>
      </c>
      <c r="L190" s="55"/>
    </row>
    <row r="191" spans="1:12" ht="11.25" customHeight="1">
      <c r="A191" s="94" t="s">
        <v>764</v>
      </c>
      <c r="B191" s="66" t="s">
        <v>284</v>
      </c>
      <c r="C191" s="210" t="s">
        <v>620</v>
      </c>
      <c r="D191" s="211">
        <v>1305</v>
      </c>
      <c r="E191" s="72">
        <v>100</v>
      </c>
      <c r="F191" s="69">
        <v>1274</v>
      </c>
      <c r="G191" s="74">
        <v>97.6</v>
      </c>
      <c r="H191" s="69">
        <v>34</v>
      </c>
      <c r="I191" s="74">
        <v>2.6</v>
      </c>
      <c r="J191" s="69">
        <v>0</v>
      </c>
      <c r="K191" s="74">
        <v>0</v>
      </c>
      <c r="L191" s="55"/>
    </row>
    <row r="192" spans="1:12" ht="11.25" customHeight="1">
      <c r="A192" s="94" t="s">
        <v>765</v>
      </c>
      <c r="B192" s="66" t="s">
        <v>267</v>
      </c>
      <c r="C192" s="210" t="s">
        <v>558</v>
      </c>
      <c r="D192" s="211">
        <v>1372</v>
      </c>
      <c r="E192" s="72">
        <v>100</v>
      </c>
      <c r="F192" s="69">
        <v>1330</v>
      </c>
      <c r="G192" s="74">
        <v>96.9</v>
      </c>
      <c r="H192" s="69">
        <v>45</v>
      </c>
      <c r="I192" s="74">
        <v>3.3</v>
      </c>
      <c r="J192" s="69">
        <v>0</v>
      </c>
      <c r="K192" s="74">
        <v>0</v>
      </c>
      <c r="L192" s="55"/>
    </row>
    <row r="193" spans="1:12" ht="11.25" customHeight="1">
      <c r="A193" s="94" t="s">
        <v>765</v>
      </c>
      <c r="B193" s="66" t="s">
        <v>267</v>
      </c>
      <c r="C193" s="210" t="s">
        <v>620</v>
      </c>
      <c r="D193" s="211">
        <v>2343</v>
      </c>
      <c r="E193" s="72">
        <v>100</v>
      </c>
      <c r="F193" s="69">
        <v>2265</v>
      </c>
      <c r="G193" s="74">
        <v>96.7</v>
      </c>
      <c r="H193" s="69">
        <v>75</v>
      </c>
      <c r="I193" s="74">
        <v>3.2</v>
      </c>
      <c r="J193" s="69">
        <v>0</v>
      </c>
      <c r="K193" s="74">
        <v>0</v>
      </c>
      <c r="L193" s="55"/>
    </row>
    <row r="194" spans="1:12" ht="11.25" customHeight="1">
      <c r="A194" s="94" t="s">
        <v>766</v>
      </c>
      <c r="B194" s="66" t="s">
        <v>287</v>
      </c>
      <c r="C194" s="210" t="s">
        <v>558</v>
      </c>
      <c r="D194" s="211">
        <v>3178</v>
      </c>
      <c r="E194" s="72">
        <v>100</v>
      </c>
      <c r="F194" s="69">
        <v>3057</v>
      </c>
      <c r="G194" s="74">
        <v>96.2</v>
      </c>
      <c r="H194" s="69">
        <v>113</v>
      </c>
      <c r="I194" s="74">
        <v>3.6</v>
      </c>
      <c r="J194" s="69">
        <v>10</v>
      </c>
      <c r="K194" s="74">
        <v>0.3</v>
      </c>
      <c r="L194" s="55"/>
    </row>
    <row r="195" spans="1:12" ht="11.25" customHeight="1">
      <c r="A195" s="94" t="s">
        <v>766</v>
      </c>
      <c r="B195" s="66" t="s">
        <v>287</v>
      </c>
      <c r="C195" s="210" t="s">
        <v>620</v>
      </c>
      <c r="D195" s="211">
        <v>10013</v>
      </c>
      <c r="E195" s="72">
        <v>100</v>
      </c>
      <c r="F195" s="69">
        <v>9318</v>
      </c>
      <c r="G195" s="74">
        <v>93.1</v>
      </c>
      <c r="H195" s="69">
        <v>240</v>
      </c>
      <c r="I195" s="74">
        <v>2.4</v>
      </c>
      <c r="J195" s="69">
        <v>455</v>
      </c>
      <c r="K195" s="74">
        <v>4.5</v>
      </c>
      <c r="L195" s="55"/>
    </row>
    <row r="196" spans="1:12" ht="11.25" customHeight="1">
      <c r="A196" s="94" t="s">
        <v>767</v>
      </c>
      <c r="B196" s="66" t="s">
        <v>282</v>
      </c>
      <c r="C196" s="210" t="s">
        <v>558</v>
      </c>
      <c r="D196" s="211">
        <v>692</v>
      </c>
      <c r="E196" s="72">
        <v>100</v>
      </c>
      <c r="F196" s="69">
        <v>672</v>
      </c>
      <c r="G196" s="74">
        <v>97.1</v>
      </c>
      <c r="H196" s="69">
        <v>23</v>
      </c>
      <c r="I196" s="74">
        <v>3.3</v>
      </c>
      <c r="J196" s="69">
        <v>0</v>
      </c>
      <c r="K196" s="74">
        <v>0</v>
      </c>
      <c r="L196" s="55"/>
    </row>
    <row r="197" spans="1:12" ht="11.25" customHeight="1">
      <c r="A197" s="94" t="s">
        <v>767</v>
      </c>
      <c r="B197" s="66" t="s">
        <v>282</v>
      </c>
      <c r="C197" s="210" t="s">
        <v>620</v>
      </c>
      <c r="D197" s="211">
        <v>1046</v>
      </c>
      <c r="E197" s="72">
        <v>100</v>
      </c>
      <c r="F197" s="69">
        <v>1009</v>
      </c>
      <c r="G197" s="74">
        <v>96.5</v>
      </c>
      <c r="H197" s="69">
        <v>33</v>
      </c>
      <c r="I197" s="74">
        <v>3.2</v>
      </c>
      <c r="J197" s="69">
        <v>0</v>
      </c>
      <c r="K197" s="74">
        <v>0</v>
      </c>
      <c r="L197" s="55"/>
    </row>
    <row r="198" spans="1:12" ht="11.25" customHeight="1">
      <c r="A198" s="94" t="s">
        <v>768</v>
      </c>
      <c r="B198" s="66" t="s">
        <v>268</v>
      </c>
      <c r="C198" s="210" t="s">
        <v>558</v>
      </c>
      <c r="D198" s="211">
        <v>730</v>
      </c>
      <c r="E198" s="72">
        <v>100</v>
      </c>
      <c r="F198" s="69">
        <v>700</v>
      </c>
      <c r="G198" s="74">
        <v>95.9</v>
      </c>
      <c r="H198" s="69">
        <v>33</v>
      </c>
      <c r="I198" s="74">
        <v>4.5</v>
      </c>
      <c r="J198" s="69">
        <v>0</v>
      </c>
      <c r="K198" s="74">
        <v>0</v>
      </c>
      <c r="L198" s="55"/>
    </row>
    <row r="199" spans="1:12" ht="11.25" customHeight="1">
      <c r="A199" s="94" t="s">
        <v>768</v>
      </c>
      <c r="B199" s="66" t="s">
        <v>268</v>
      </c>
      <c r="C199" s="210" t="s">
        <v>620</v>
      </c>
      <c r="D199" s="211">
        <v>1268</v>
      </c>
      <c r="E199" s="72">
        <v>100</v>
      </c>
      <c r="F199" s="69">
        <v>1227</v>
      </c>
      <c r="G199" s="74">
        <v>96.8</v>
      </c>
      <c r="H199" s="69">
        <v>44</v>
      </c>
      <c r="I199" s="74">
        <v>3.5</v>
      </c>
      <c r="J199" s="69">
        <v>0</v>
      </c>
      <c r="K199" s="74">
        <v>0</v>
      </c>
      <c r="L199" s="55"/>
    </row>
    <row r="200" spans="1:12" ht="11.25" customHeight="1">
      <c r="A200" s="94" t="s">
        <v>769</v>
      </c>
      <c r="B200" s="66" t="s">
        <v>269</v>
      </c>
      <c r="C200" s="210" t="s">
        <v>558</v>
      </c>
      <c r="D200" s="211">
        <v>808</v>
      </c>
      <c r="E200" s="72">
        <v>100</v>
      </c>
      <c r="F200" s="69">
        <v>781</v>
      </c>
      <c r="G200" s="74">
        <v>96.7</v>
      </c>
      <c r="H200" s="69">
        <v>27</v>
      </c>
      <c r="I200" s="74">
        <v>3.3</v>
      </c>
      <c r="J200" s="69">
        <v>0</v>
      </c>
      <c r="K200" s="74">
        <v>0</v>
      </c>
      <c r="L200" s="55"/>
    </row>
    <row r="201" spans="1:12" ht="11.25" customHeight="1">
      <c r="A201" s="94" t="s">
        <v>769</v>
      </c>
      <c r="B201" s="66" t="s">
        <v>269</v>
      </c>
      <c r="C201" s="210" t="s">
        <v>620</v>
      </c>
      <c r="D201" s="211">
        <v>1450</v>
      </c>
      <c r="E201" s="72">
        <v>100</v>
      </c>
      <c r="F201" s="69">
        <v>1400</v>
      </c>
      <c r="G201" s="74">
        <v>96.6</v>
      </c>
      <c r="H201" s="69">
        <v>51</v>
      </c>
      <c r="I201" s="74">
        <v>3.5</v>
      </c>
      <c r="J201" s="69">
        <v>0</v>
      </c>
      <c r="K201" s="74">
        <v>0</v>
      </c>
      <c r="L201" s="55"/>
    </row>
    <row r="202" spans="1:12" ht="11.25" customHeight="1">
      <c r="A202" s="94" t="s">
        <v>770</v>
      </c>
      <c r="B202" s="66" t="s">
        <v>270</v>
      </c>
      <c r="C202" s="210" t="s">
        <v>558</v>
      </c>
      <c r="D202" s="211">
        <v>1468</v>
      </c>
      <c r="E202" s="72">
        <v>100</v>
      </c>
      <c r="F202" s="69">
        <v>1439</v>
      </c>
      <c r="G202" s="74">
        <v>98</v>
      </c>
      <c r="H202" s="69">
        <v>27</v>
      </c>
      <c r="I202" s="74">
        <v>1.8</v>
      </c>
      <c r="J202" s="69">
        <v>0</v>
      </c>
      <c r="K202" s="74">
        <v>0</v>
      </c>
      <c r="L202" s="55"/>
    </row>
    <row r="203" spans="1:12" ht="11.25" customHeight="1">
      <c r="A203" s="94" t="s">
        <v>770</v>
      </c>
      <c r="B203" s="66" t="s">
        <v>270</v>
      </c>
      <c r="C203" s="210" t="s">
        <v>620</v>
      </c>
      <c r="D203" s="211">
        <v>2453</v>
      </c>
      <c r="E203" s="72">
        <v>100</v>
      </c>
      <c r="F203" s="69">
        <v>2395</v>
      </c>
      <c r="G203" s="74">
        <v>97.6</v>
      </c>
      <c r="H203" s="69">
        <v>55</v>
      </c>
      <c r="I203" s="74">
        <v>2.2000000000000002</v>
      </c>
      <c r="J203" s="69">
        <v>0</v>
      </c>
      <c r="K203" s="74">
        <v>0</v>
      </c>
      <c r="L203" s="55"/>
    </row>
    <row r="204" spans="1:12" ht="11.25" customHeight="1">
      <c r="A204" s="94" t="s">
        <v>771</v>
      </c>
      <c r="B204" s="66" t="s">
        <v>271</v>
      </c>
      <c r="C204" s="210" t="s">
        <v>558</v>
      </c>
      <c r="D204" s="211">
        <v>1129</v>
      </c>
      <c r="E204" s="72">
        <v>100</v>
      </c>
      <c r="F204" s="69">
        <v>1106</v>
      </c>
      <c r="G204" s="74">
        <v>98</v>
      </c>
      <c r="H204" s="69">
        <v>26</v>
      </c>
      <c r="I204" s="74">
        <v>2.2999999999999998</v>
      </c>
      <c r="J204" s="69">
        <v>0</v>
      </c>
      <c r="K204" s="74">
        <v>0</v>
      </c>
      <c r="L204" s="55"/>
    </row>
    <row r="205" spans="1:12" ht="11.25" customHeight="1">
      <c r="A205" s="94" t="s">
        <v>771</v>
      </c>
      <c r="B205" s="66" t="s">
        <v>271</v>
      </c>
      <c r="C205" s="210" t="s">
        <v>620</v>
      </c>
      <c r="D205" s="211">
        <v>1588</v>
      </c>
      <c r="E205" s="72">
        <v>100</v>
      </c>
      <c r="F205" s="69">
        <v>1555</v>
      </c>
      <c r="G205" s="74">
        <v>97.9</v>
      </c>
      <c r="H205" s="69">
        <v>31</v>
      </c>
      <c r="I205" s="74">
        <v>2</v>
      </c>
      <c r="J205" s="69">
        <v>0</v>
      </c>
      <c r="K205" s="74">
        <v>0</v>
      </c>
      <c r="L205" s="55"/>
    </row>
    <row r="206" spans="1:12" ht="11.25" customHeight="1">
      <c r="A206" s="94" t="s">
        <v>772</v>
      </c>
      <c r="B206" s="66" t="s">
        <v>272</v>
      </c>
      <c r="C206" s="210" t="s">
        <v>558</v>
      </c>
      <c r="D206" s="211">
        <v>2293</v>
      </c>
      <c r="E206" s="72">
        <v>100</v>
      </c>
      <c r="F206" s="69">
        <v>2182</v>
      </c>
      <c r="G206" s="74">
        <v>95.2</v>
      </c>
      <c r="H206" s="69">
        <v>106</v>
      </c>
      <c r="I206" s="74">
        <v>4.5999999999999996</v>
      </c>
      <c r="J206" s="69">
        <v>0</v>
      </c>
      <c r="K206" s="74">
        <v>0</v>
      </c>
      <c r="L206" s="55"/>
    </row>
    <row r="207" spans="1:12" ht="11.25" customHeight="1">
      <c r="A207" s="94" t="s">
        <v>772</v>
      </c>
      <c r="B207" s="66" t="s">
        <v>272</v>
      </c>
      <c r="C207" s="210" t="s">
        <v>620</v>
      </c>
      <c r="D207" s="211">
        <v>4509</v>
      </c>
      <c r="E207" s="72">
        <v>100</v>
      </c>
      <c r="F207" s="69">
        <v>4167</v>
      </c>
      <c r="G207" s="74">
        <v>92.4</v>
      </c>
      <c r="H207" s="69">
        <v>272</v>
      </c>
      <c r="I207" s="74">
        <v>6</v>
      </c>
      <c r="J207" s="69">
        <v>68</v>
      </c>
      <c r="K207" s="74">
        <v>1.5</v>
      </c>
      <c r="L207" s="55"/>
    </row>
    <row r="208" spans="1:12" ht="11.25" customHeight="1">
      <c r="A208" s="94" t="s">
        <v>773</v>
      </c>
      <c r="B208" s="66" t="s">
        <v>273</v>
      </c>
      <c r="C208" s="210" t="s">
        <v>558</v>
      </c>
      <c r="D208" s="211">
        <v>2525</v>
      </c>
      <c r="E208" s="72">
        <v>100</v>
      </c>
      <c r="F208" s="69">
        <v>2424</v>
      </c>
      <c r="G208" s="74">
        <v>96</v>
      </c>
      <c r="H208" s="69">
        <v>99</v>
      </c>
      <c r="I208" s="74">
        <v>3.9</v>
      </c>
      <c r="J208" s="69">
        <v>3</v>
      </c>
      <c r="K208" s="93">
        <v>0.1</v>
      </c>
      <c r="L208" s="55"/>
    </row>
    <row r="209" spans="1:12" ht="11.25" customHeight="1">
      <c r="A209" s="94" t="s">
        <v>773</v>
      </c>
      <c r="B209" s="66" t="s">
        <v>273</v>
      </c>
      <c r="C209" s="210" t="s">
        <v>620</v>
      </c>
      <c r="D209" s="211">
        <v>4721</v>
      </c>
      <c r="E209" s="72">
        <v>100</v>
      </c>
      <c r="F209" s="69">
        <v>4528</v>
      </c>
      <c r="G209" s="74">
        <v>95.9</v>
      </c>
      <c r="H209" s="69">
        <v>185</v>
      </c>
      <c r="I209" s="74">
        <v>3.9</v>
      </c>
      <c r="J209" s="69">
        <v>9</v>
      </c>
      <c r="K209" s="93">
        <v>0.2</v>
      </c>
      <c r="L209" s="55"/>
    </row>
    <row r="210" spans="1:12" ht="11.25" customHeight="1">
      <c r="A210" s="94" t="s">
        <v>774</v>
      </c>
      <c r="B210" s="66" t="s">
        <v>274</v>
      </c>
      <c r="C210" s="210" t="s">
        <v>558</v>
      </c>
      <c r="D210" s="211">
        <v>649</v>
      </c>
      <c r="E210" s="72">
        <v>100</v>
      </c>
      <c r="F210" s="69">
        <v>620</v>
      </c>
      <c r="G210" s="74">
        <v>95.5</v>
      </c>
      <c r="H210" s="69">
        <v>31</v>
      </c>
      <c r="I210" s="74">
        <v>4.8</v>
      </c>
      <c r="J210" s="69">
        <v>0</v>
      </c>
      <c r="K210" s="74">
        <v>0</v>
      </c>
      <c r="L210" s="55"/>
    </row>
    <row r="211" spans="1:12" ht="11.25" customHeight="1">
      <c r="A211" s="94" t="s">
        <v>774</v>
      </c>
      <c r="B211" s="66" t="s">
        <v>274</v>
      </c>
      <c r="C211" s="210" t="s">
        <v>620</v>
      </c>
      <c r="D211" s="211">
        <v>1083</v>
      </c>
      <c r="E211" s="72">
        <v>100</v>
      </c>
      <c r="F211" s="69">
        <v>1041</v>
      </c>
      <c r="G211" s="74">
        <v>96.1</v>
      </c>
      <c r="H211" s="69">
        <v>45</v>
      </c>
      <c r="I211" s="74">
        <v>4.2</v>
      </c>
      <c r="J211" s="69">
        <v>0</v>
      </c>
      <c r="K211" s="74">
        <v>0</v>
      </c>
      <c r="L211" s="55"/>
    </row>
    <row r="212" spans="1:12" ht="11.25" customHeight="1">
      <c r="A212" s="94" t="s">
        <v>775</v>
      </c>
      <c r="B212" s="66" t="s">
        <v>275</v>
      </c>
      <c r="C212" s="210" t="s">
        <v>558</v>
      </c>
      <c r="D212" s="211">
        <v>983</v>
      </c>
      <c r="E212" s="72">
        <v>100</v>
      </c>
      <c r="F212" s="69">
        <v>949</v>
      </c>
      <c r="G212" s="74">
        <v>96.5</v>
      </c>
      <c r="H212" s="69">
        <v>34</v>
      </c>
      <c r="I212" s="74">
        <v>3.5</v>
      </c>
      <c r="J212" s="69">
        <v>3</v>
      </c>
      <c r="K212" s="93">
        <v>0.3</v>
      </c>
      <c r="L212" s="55"/>
    </row>
    <row r="213" spans="1:12" ht="11.25" customHeight="1">
      <c r="A213" s="94" t="s">
        <v>775</v>
      </c>
      <c r="B213" s="66" t="s">
        <v>275</v>
      </c>
      <c r="C213" s="210" t="s">
        <v>620</v>
      </c>
      <c r="D213" s="211">
        <v>1399</v>
      </c>
      <c r="E213" s="72">
        <v>100</v>
      </c>
      <c r="F213" s="69">
        <v>1355</v>
      </c>
      <c r="G213" s="74">
        <v>96.9</v>
      </c>
      <c r="H213" s="69">
        <v>40</v>
      </c>
      <c r="I213" s="74">
        <v>2.9</v>
      </c>
      <c r="J213" s="69">
        <v>6</v>
      </c>
      <c r="K213" s="93">
        <v>0.4</v>
      </c>
      <c r="L213" s="55"/>
    </row>
    <row r="214" spans="1:12" ht="11.25" customHeight="1">
      <c r="A214" s="94" t="s">
        <v>776</v>
      </c>
      <c r="B214" s="66" t="s">
        <v>289</v>
      </c>
      <c r="C214" s="210" t="s">
        <v>558</v>
      </c>
      <c r="D214" s="211">
        <v>1349</v>
      </c>
      <c r="E214" s="72">
        <v>100</v>
      </c>
      <c r="F214" s="69">
        <v>1291</v>
      </c>
      <c r="G214" s="74">
        <v>95.7</v>
      </c>
      <c r="H214" s="69">
        <v>57</v>
      </c>
      <c r="I214" s="74">
        <v>4.2</v>
      </c>
      <c r="J214" s="69">
        <v>0</v>
      </c>
      <c r="K214" s="74">
        <v>0</v>
      </c>
      <c r="L214" s="55"/>
    </row>
    <row r="215" spans="1:12" ht="11.25" customHeight="1">
      <c r="A215" s="94" t="s">
        <v>776</v>
      </c>
      <c r="B215" s="66" t="s">
        <v>289</v>
      </c>
      <c r="C215" s="210" t="s">
        <v>620</v>
      </c>
      <c r="D215" s="211">
        <v>3523</v>
      </c>
      <c r="E215" s="72">
        <v>100</v>
      </c>
      <c r="F215" s="69">
        <v>3397</v>
      </c>
      <c r="G215" s="74">
        <v>96.4</v>
      </c>
      <c r="H215" s="69">
        <v>123</v>
      </c>
      <c r="I215" s="74">
        <v>3.5</v>
      </c>
      <c r="J215" s="69">
        <v>0</v>
      </c>
      <c r="K215" s="74">
        <v>0</v>
      </c>
      <c r="L215" s="55"/>
    </row>
    <row r="216" spans="1:12" ht="11.25" customHeight="1">
      <c r="A216" s="94" t="s">
        <v>777</v>
      </c>
      <c r="B216" s="66" t="s">
        <v>276</v>
      </c>
      <c r="C216" s="210" t="s">
        <v>558</v>
      </c>
      <c r="D216" s="211">
        <v>1088</v>
      </c>
      <c r="E216" s="72">
        <v>100</v>
      </c>
      <c r="F216" s="69">
        <v>1047</v>
      </c>
      <c r="G216" s="74">
        <v>96.2</v>
      </c>
      <c r="H216" s="69">
        <v>38</v>
      </c>
      <c r="I216" s="74">
        <v>3.5</v>
      </c>
      <c r="J216" s="69">
        <v>0</v>
      </c>
      <c r="K216" s="74">
        <v>0</v>
      </c>
      <c r="L216" s="55"/>
    </row>
    <row r="217" spans="1:12" ht="11.25" customHeight="1">
      <c r="A217" s="94" t="s">
        <v>777</v>
      </c>
      <c r="B217" s="66" t="s">
        <v>276</v>
      </c>
      <c r="C217" s="210" t="s">
        <v>620</v>
      </c>
      <c r="D217" s="211">
        <v>1673</v>
      </c>
      <c r="E217" s="72">
        <v>100</v>
      </c>
      <c r="F217" s="69">
        <v>1613</v>
      </c>
      <c r="G217" s="74">
        <v>96.4</v>
      </c>
      <c r="H217" s="69">
        <v>61</v>
      </c>
      <c r="I217" s="74">
        <v>3.6</v>
      </c>
      <c r="J217" s="69">
        <v>0</v>
      </c>
      <c r="K217" s="74">
        <v>0</v>
      </c>
      <c r="L217" s="55"/>
    </row>
    <row r="218" spans="1:12" ht="11.25" customHeight="1">
      <c r="A218" s="94" t="s">
        <v>778</v>
      </c>
      <c r="B218" s="66" t="s">
        <v>277</v>
      </c>
      <c r="C218" s="210" t="s">
        <v>558</v>
      </c>
      <c r="D218" s="211">
        <v>2133</v>
      </c>
      <c r="E218" s="72">
        <v>100</v>
      </c>
      <c r="F218" s="69">
        <v>2044</v>
      </c>
      <c r="G218" s="74">
        <v>95.8</v>
      </c>
      <c r="H218" s="69">
        <v>86</v>
      </c>
      <c r="I218" s="74">
        <v>4</v>
      </c>
      <c r="J218" s="69">
        <v>3</v>
      </c>
      <c r="K218" s="93">
        <v>0.1</v>
      </c>
      <c r="L218" s="55"/>
    </row>
    <row r="219" spans="1:12" ht="11.25" customHeight="1">
      <c r="A219" s="94" t="s">
        <v>778</v>
      </c>
      <c r="B219" s="66" t="s">
        <v>277</v>
      </c>
      <c r="C219" s="210" t="s">
        <v>620</v>
      </c>
      <c r="D219" s="211">
        <v>4281</v>
      </c>
      <c r="E219" s="72">
        <v>100</v>
      </c>
      <c r="F219" s="69">
        <v>4143</v>
      </c>
      <c r="G219" s="74">
        <v>96.8</v>
      </c>
      <c r="H219" s="69">
        <v>134</v>
      </c>
      <c r="I219" s="74">
        <v>3.1</v>
      </c>
      <c r="J219" s="69">
        <v>8</v>
      </c>
      <c r="K219" s="93">
        <v>0.2</v>
      </c>
      <c r="L219" s="55"/>
    </row>
    <row r="220" spans="1:12" ht="11.25" customHeight="1">
      <c r="A220" s="94" t="s">
        <v>779</v>
      </c>
      <c r="B220" s="66" t="s">
        <v>293</v>
      </c>
      <c r="C220" s="210" t="s">
        <v>558</v>
      </c>
      <c r="D220" s="211">
        <v>513</v>
      </c>
      <c r="E220" s="72">
        <v>100</v>
      </c>
      <c r="F220" s="69">
        <v>496</v>
      </c>
      <c r="G220" s="74">
        <v>96.7</v>
      </c>
      <c r="H220" s="69">
        <v>19</v>
      </c>
      <c r="I220" s="74">
        <v>3.7</v>
      </c>
      <c r="J220" s="69">
        <v>0</v>
      </c>
      <c r="K220" s="74">
        <v>0</v>
      </c>
      <c r="L220" s="55"/>
    </row>
    <row r="221" spans="1:12" ht="11.25" customHeight="1">
      <c r="A221" s="94" t="s">
        <v>779</v>
      </c>
      <c r="B221" s="66" t="s">
        <v>293</v>
      </c>
      <c r="C221" s="210" t="s">
        <v>620</v>
      </c>
      <c r="D221" s="211">
        <v>908</v>
      </c>
      <c r="E221" s="72">
        <v>100</v>
      </c>
      <c r="F221" s="69">
        <v>884</v>
      </c>
      <c r="G221" s="74">
        <v>97.4</v>
      </c>
      <c r="H221" s="69">
        <v>23</v>
      </c>
      <c r="I221" s="74">
        <v>2.5</v>
      </c>
      <c r="J221" s="69">
        <v>0</v>
      </c>
      <c r="K221" s="74">
        <v>0</v>
      </c>
      <c r="L221" s="55"/>
    </row>
    <row r="222" spans="1:12" ht="11.25" customHeight="1">
      <c r="A222" s="94" t="s">
        <v>780</v>
      </c>
      <c r="B222" s="66" t="s">
        <v>290</v>
      </c>
      <c r="C222" s="210" t="s">
        <v>558</v>
      </c>
      <c r="D222" s="211">
        <v>651</v>
      </c>
      <c r="E222" s="72">
        <v>100</v>
      </c>
      <c r="F222" s="69">
        <v>622</v>
      </c>
      <c r="G222" s="74">
        <v>95.5</v>
      </c>
      <c r="H222" s="69">
        <v>27</v>
      </c>
      <c r="I222" s="74">
        <v>4.0999999999999996</v>
      </c>
      <c r="J222" s="69">
        <v>0</v>
      </c>
      <c r="K222" s="74">
        <v>0</v>
      </c>
      <c r="L222" s="55"/>
    </row>
    <row r="223" spans="1:12" ht="11.25" customHeight="1">
      <c r="A223" s="94" t="s">
        <v>780</v>
      </c>
      <c r="B223" s="66" t="s">
        <v>290</v>
      </c>
      <c r="C223" s="210" t="s">
        <v>620</v>
      </c>
      <c r="D223" s="211">
        <v>876</v>
      </c>
      <c r="E223" s="72">
        <v>100</v>
      </c>
      <c r="F223" s="69">
        <v>842</v>
      </c>
      <c r="G223" s="74">
        <v>96.1</v>
      </c>
      <c r="H223" s="69">
        <v>32</v>
      </c>
      <c r="I223" s="74">
        <v>3.7</v>
      </c>
      <c r="J223" s="69">
        <v>0</v>
      </c>
      <c r="K223" s="74">
        <v>0</v>
      </c>
      <c r="L223" s="55"/>
    </row>
    <row r="224" spans="1:12" ht="11.25" customHeight="1">
      <c r="A224" s="94" t="s">
        <v>781</v>
      </c>
      <c r="B224" s="66" t="s">
        <v>278</v>
      </c>
      <c r="C224" s="210" t="s">
        <v>558</v>
      </c>
      <c r="D224" s="211">
        <v>1577</v>
      </c>
      <c r="E224" s="72">
        <v>100</v>
      </c>
      <c r="F224" s="69">
        <v>1519</v>
      </c>
      <c r="G224" s="74">
        <v>96.3</v>
      </c>
      <c r="H224" s="69">
        <v>59</v>
      </c>
      <c r="I224" s="74">
        <v>3.7</v>
      </c>
      <c r="J224" s="69">
        <v>0</v>
      </c>
      <c r="K224" s="74">
        <v>0</v>
      </c>
      <c r="L224" s="55"/>
    </row>
    <row r="225" spans="1:44" ht="11.25" customHeight="1">
      <c r="A225" s="94" t="s">
        <v>781</v>
      </c>
      <c r="B225" s="66" t="s">
        <v>278</v>
      </c>
      <c r="C225" s="210" t="s">
        <v>620</v>
      </c>
      <c r="D225" s="211">
        <v>2150</v>
      </c>
      <c r="E225" s="72">
        <v>100</v>
      </c>
      <c r="F225" s="69">
        <v>2065</v>
      </c>
      <c r="G225" s="74">
        <v>96</v>
      </c>
      <c r="H225" s="69">
        <v>80</v>
      </c>
      <c r="I225" s="74">
        <v>3.7</v>
      </c>
      <c r="J225" s="69">
        <v>5</v>
      </c>
      <c r="K225" s="93">
        <v>0.2</v>
      </c>
      <c r="L225" s="55"/>
    </row>
    <row r="226" spans="1:44" ht="11.25" customHeight="1">
      <c r="A226" s="94" t="s">
        <v>782</v>
      </c>
      <c r="B226" s="66" t="s">
        <v>283</v>
      </c>
      <c r="C226" s="210" t="s">
        <v>558</v>
      </c>
      <c r="D226" s="211">
        <v>755</v>
      </c>
      <c r="E226" s="72">
        <v>100</v>
      </c>
      <c r="F226" s="69">
        <v>738</v>
      </c>
      <c r="G226" s="74">
        <v>97.7</v>
      </c>
      <c r="H226" s="69">
        <v>16</v>
      </c>
      <c r="I226" s="74">
        <v>2.1</v>
      </c>
      <c r="J226" s="69">
        <v>0</v>
      </c>
      <c r="K226" s="74">
        <v>0</v>
      </c>
      <c r="L226" s="55"/>
    </row>
    <row r="227" spans="1:44" ht="11.25" customHeight="1">
      <c r="A227" s="94" t="s">
        <v>782</v>
      </c>
      <c r="B227" s="66" t="s">
        <v>283</v>
      </c>
      <c r="C227" s="210" t="s">
        <v>620</v>
      </c>
      <c r="D227" s="211">
        <v>1258</v>
      </c>
      <c r="E227" s="72">
        <v>100</v>
      </c>
      <c r="F227" s="69">
        <v>1231</v>
      </c>
      <c r="G227" s="74">
        <v>97.9</v>
      </c>
      <c r="H227" s="69">
        <v>24</v>
      </c>
      <c r="I227" s="74">
        <v>1.9</v>
      </c>
      <c r="J227" s="69">
        <v>0</v>
      </c>
      <c r="K227" s="74">
        <v>0</v>
      </c>
      <c r="L227" s="55"/>
    </row>
    <row r="228" spans="1:44" ht="11.25" customHeight="1">
      <c r="A228" s="94" t="s">
        <v>783</v>
      </c>
      <c r="B228" s="66" t="s">
        <v>279</v>
      </c>
      <c r="C228" s="210" t="s">
        <v>558</v>
      </c>
      <c r="D228" s="211">
        <v>2106</v>
      </c>
      <c r="E228" s="72">
        <v>100</v>
      </c>
      <c r="F228" s="69">
        <v>2044</v>
      </c>
      <c r="G228" s="74">
        <v>97.1</v>
      </c>
      <c r="H228" s="69">
        <v>65</v>
      </c>
      <c r="I228" s="74">
        <v>3.1</v>
      </c>
      <c r="J228" s="69">
        <v>0</v>
      </c>
      <c r="K228" s="74">
        <v>0</v>
      </c>
      <c r="L228" s="55"/>
    </row>
    <row r="229" spans="1:44" ht="11.25" customHeight="1">
      <c r="A229" s="94" t="s">
        <v>783</v>
      </c>
      <c r="B229" s="66" t="s">
        <v>279</v>
      </c>
      <c r="C229" s="210" t="s">
        <v>620</v>
      </c>
      <c r="D229" s="211">
        <v>5000</v>
      </c>
      <c r="E229" s="72">
        <v>100</v>
      </c>
      <c r="F229" s="69">
        <v>4913</v>
      </c>
      <c r="G229" s="74">
        <v>98.3</v>
      </c>
      <c r="H229" s="69">
        <v>84</v>
      </c>
      <c r="I229" s="74">
        <v>1.7</v>
      </c>
      <c r="J229" s="69">
        <v>0</v>
      </c>
      <c r="K229" s="74">
        <v>0</v>
      </c>
      <c r="L229" s="55"/>
    </row>
    <row r="230" spans="1:44" ht="11.25" customHeight="1">
      <c r="A230" s="94" t="s">
        <v>784</v>
      </c>
      <c r="B230" s="66" t="s">
        <v>280</v>
      </c>
      <c r="C230" s="210" t="s">
        <v>558</v>
      </c>
      <c r="D230" s="211">
        <v>625</v>
      </c>
      <c r="E230" s="72">
        <v>100</v>
      </c>
      <c r="F230" s="69">
        <v>603</v>
      </c>
      <c r="G230" s="74">
        <v>96.5</v>
      </c>
      <c r="H230" s="69">
        <v>21</v>
      </c>
      <c r="I230" s="74">
        <v>3.4</v>
      </c>
      <c r="J230" s="69">
        <v>0</v>
      </c>
      <c r="K230" s="74">
        <v>0</v>
      </c>
      <c r="L230" s="55"/>
    </row>
    <row r="231" spans="1:44" ht="11.25" customHeight="1">
      <c r="A231" s="94" t="s">
        <v>784</v>
      </c>
      <c r="B231" s="66" t="s">
        <v>280</v>
      </c>
      <c r="C231" s="210" t="s">
        <v>620</v>
      </c>
      <c r="D231" s="211">
        <v>936</v>
      </c>
      <c r="E231" s="72">
        <v>100</v>
      </c>
      <c r="F231" s="69">
        <v>910</v>
      </c>
      <c r="G231" s="74">
        <v>97.2</v>
      </c>
      <c r="H231" s="69">
        <v>29</v>
      </c>
      <c r="I231" s="74">
        <v>3.1</v>
      </c>
      <c r="J231" s="69">
        <v>0</v>
      </c>
      <c r="K231" s="74">
        <v>0</v>
      </c>
      <c r="L231" s="55"/>
    </row>
    <row r="232" spans="1:44" ht="11.25" customHeight="1">
      <c r="A232" s="94" t="s">
        <v>785</v>
      </c>
      <c r="B232" s="66" t="s">
        <v>285</v>
      </c>
      <c r="C232" s="210" t="s">
        <v>558</v>
      </c>
      <c r="D232" s="211">
        <v>674</v>
      </c>
      <c r="E232" s="72">
        <v>100</v>
      </c>
      <c r="F232" s="69">
        <v>662</v>
      </c>
      <c r="G232" s="74">
        <v>98.1</v>
      </c>
      <c r="H232" s="69">
        <v>13</v>
      </c>
      <c r="I232" s="74">
        <v>1.9</v>
      </c>
      <c r="J232" s="69">
        <v>0</v>
      </c>
      <c r="K232" s="74">
        <v>0</v>
      </c>
      <c r="L232" s="55"/>
    </row>
    <row r="233" spans="1:44" ht="11.25" customHeight="1">
      <c r="A233" s="94" t="s">
        <v>785</v>
      </c>
      <c r="B233" s="66" t="s">
        <v>285</v>
      </c>
      <c r="C233" s="210" t="s">
        <v>620</v>
      </c>
      <c r="D233" s="211">
        <v>1393</v>
      </c>
      <c r="E233" s="72">
        <v>100</v>
      </c>
      <c r="F233" s="69">
        <v>1378</v>
      </c>
      <c r="G233" s="74">
        <v>98.9</v>
      </c>
      <c r="H233" s="69">
        <v>13</v>
      </c>
      <c r="I233" s="74">
        <v>0.9</v>
      </c>
      <c r="J233" s="69">
        <v>0</v>
      </c>
      <c r="K233" s="74">
        <v>0</v>
      </c>
      <c r="L233" s="55"/>
    </row>
    <row r="234" spans="1:44" ht="11.25" customHeight="1">
      <c r="A234" s="94" t="s">
        <v>786</v>
      </c>
      <c r="B234" s="66" t="s">
        <v>291</v>
      </c>
      <c r="C234" s="210" t="s">
        <v>558</v>
      </c>
      <c r="D234" s="211">
        <v>256</v>
      </c>
      <c r="E234" s="72">
        <v>100</v>
      </c>
      <c r="F234" s="69">
        <v>248</v>
      </c>
      <c r="G234" s="74">
        <v>98</v>
      </c>
      <c r="H234" s="69">
        <v>5</v>
      </c>
      <c r="I234" s="93">
        <v>2</v>
      </c>
      <c r="J234" s="69">
        <v>0</v>
      </c>
      <c r="K234" s="74">
        <v>0</v>
      </c>
      <c r="L234" s="55"/>
    </row>
    <row r="235" spans="1:44" ht="11.25" customHeight="1">
      <c r="A235" s="94" t="s">
        <v>786</v>
      </c>
      <c r="B235" s="66" t="s">
        <v>291</v>
      </c>
      <c r="C235" s="210" t="s">
        <v>620</v>
      </c>
      <c r="D235" s="211">
        <v>364</v>
      </c>
      <c r="E235" s="72">
        <v>100</v>
      </c>
      <c r="F235" s="69">
        <v>356</v>
      </c>
      <c r="G235" s="74">
        <v>98.6</v>
      </c>
      <c r="H235" s="69">
        <v>5</v>
      </c>
      <c r="I235" s="93">
        <v>1.4</v>
      </c>
      <c r="J235" s="69">
        <v>0</v>
      </c>
      <c r="K235" s="74">
        <v>0</v>
      </c>
      <c r="L235" s="55"/>
    </row>
    <row r="236" spans="1:44" ht="19.899999999999999" customHeight="1">
      <c r="A236" s="95" t="s">
        <v>787</v>
      </c>
      <c r="B236" s="125" t="s">
        <v>623</v>
      </c>
      <c r="C236" s="212" t="s">
        <v>558</v>
      </c>
      <c r="D236" s="213">
        <v>60020</v>
      </c>
      <c r="E236" s="87">
        <v>100</v>
      </c>
      <c r="F236" s="89">
        <v>58077</v>
      </c>
      <c r="G236" s="90">
        <v>96.8</v>
      </c>
      <c r="H236" s="89">
        <v>1926</v>
      </c>
      <c r="I236" s="90">
        <v>3.2</v>
      </c>
      <c r="J236" s="89">
        <v>16</v>
      </c>
      <c r="K236" s="90">
        <v>0</v>
      </c>
      <c r="L236" s="96"/>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row>
    <row r="237" spans="1:44" s="46" customFormat="1" ht="11.25" customHeight="1">
      <c r="A237" s="95" t="s">
        <v>787</v>
      </c>
      <c r="B237" s="125" t="s">
        <v>623</v>
      </c>
      <c r="C237" s="212" t="s">
        <v>620</v>
      </c>
      <c r="D237" s="213">
        <v>136404</v>
      </c>
      <c r="E237" s="87">
        <v>100</v>
      </c>
      <c r="F237" s="89">
        <v>132625</v>
      </c>
      <c r="G237" s="90">
        <v>97.2</v>
      </c>
      <c r="H237" s="89">
        <v>3462</v>
      </c>
      <c r="I237" s="90">
        <v>2.5</v>
      </c>
      <c r="J237" s="89">
        <v>317</v>
      </c>
      <c r="K237" s="90">
        <v>0.2</v>
      </c>
      <c r="L237" s="96"/>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row>
    <row r="238" spans="1:44" ht="19.899999999999999" customHeight="1">
      <c r="A238" s="94" t="s">
        <v>788</v>
      </c>
      <c r="B238" s="66" t="s">
        <v>294</v>
      </c>
      <c r="C238" s="210" t="s">
        <v>558</v>
      </c>
      <c r="D238" s="211">
        <v>1465</v>
      </c>
      <c r="E238" s="72">
        <v>100</v>
      </c>
      <c r="F238" s="69">
        <v>1408</v>
      </c>
      <c r="G238" s="74">
        <v>96.1</v>
      </c>
      <c r="H238" s="69">
        <v>58</v>
      </c>
      <c r="I238" s="74">
        <v>4</v>
      </c>
      <c r="J238" s="69">
        <v>0</v>
      </c>
      <c r="K238" s="74">
        <v>0</v>
      </c>
      <c r="L238" s="55"/>
    </row>
    <row r="239" spans="1:44" s="46" customFormat="1" ht="11.25" customHeight="1">
      <c r="A239" s="94" t="s">
        <v>788</v>
      </c>
      <c r="B239" s="66" t="s">
        <v>294</v>
      </c>
      <c r="C239" s="210" t="s">
        <v>620</v>
      </c>
      <c r="D239" s="211">
        <v>2892</v>
      </c>
      <c r="E239" s="72">
        <v>100</v>
      </c>
      <c r="F239" s="69">
        <v>2803</v>
      </c>
      <c r="G239" s="74">
        <v>96.9</v>
      </c>
      <c r="H239" s="69">
        <v>88</v>
      </c>
      <c r="I239" s="74">
        <v>3</v>
      </c>
      <c r="J239" s="69">
        <v>0</v>
      </c>
      <c r="K239" s="74">
        <v>0</v>
      </c>
      <c r="L239" s="55"/>
    </row>
    <row r="240" spans="1:44" ht="11.25" customHeight="1">
      <c r="A240" s="94" t="s">
        <v>789</v>
      </c>
      <c r="B240" s="66" t="s">
        <v>295</v>
      </c>
      <c r="C240" s="210" t="s">
        <v>558</v>
      </c>
      <c r="D240" s="211">
        <v>4341</v>
      </c>
      <c r="E240" s="72">
        <v>100</v>
      </c>
      <c r="F240" s="69">
        <v>4173</v>
      </c>
      <c r="G240" s="74">
        <v>96.1</v>
      </c>
      <c r="H240" s="69">
        <v>167</v>
      </c>
      <c r="I240" s="74">
        <v>3.8</v>
      </c>
      <c r="J240" s="69">
        <v>0</v>
      </c>
      <c r="K240" s="74">
        <v>0</v>
      </c>
      <c r="L240" s="55"/>
    </row>
    <row r="241" spans="1:12" ht="11.25" customHeight="1">
      <c r="A241" s="94" t="s">
        <v>789</v>
      </c>
      <c r="B241" s="66" t="s">
        <v>295</v>
      </c>
      <c r="C241" s="210" t="s">
        <v>620</v>
      </c>
      <c r="D241" s="211">
        <v>10881</v>
      </c>
      <c r="E241" s="72">
        <v>100</v>
      </c>
      <c r="F241" s="69">
        <v>10543</v>
      </c>
      <c r="G241" s="74">
        <v>96.9</v>
      </c>
      <c r="H241" s="69">
        <v>340</v>
      </c>
      <c r="I241" s="74">
        <v>3.1</v>
      </c>
      <c r="J241" s="69">
        <v>0</v>
      </c>
      <c r="K241" s="74">
        <v>0</v>
      </c>
      <c r="L241" s="55"/>
    </row>
    <row r="242" spans="1:12" ht="11.25" customHeight="1">
      <c r="A242" s="94" t="s">
        <v>790</v>
      </c>
      <c r="B242" s="66" t="s">
        <v>296</v>
      </c>
      <c r="C242" s="210" t="s">
        <v>558</v>
      </c>
      <c r="D242" s="211">
        <v>821</v>
      </c>
      <c r="E242" s="72">
        <v>100</v>
      </c>
      <c r="F242" s="69">
        <v>790</v>
      </c>
      <c r="G242" s="74">
        <v>96.2</v>
      </c>
      <c r="H242" s="69">
        <v>31</v>
      </c>
      <c r="I242" s="74">
        <v>3.8</v>
      </c>
      <c r="J242" s="69">
        <v>0</v>
      </c>
      <c r="K242" s="74">
        <v>0</v>
      </c>
      <c r="L242" s="55"/>
    </row>
    <row r="243" spans="1:12" ht="11.25" customHeight="1">
      <c r="A243" s="94" t="s">
        <v>790</v>
      </c>
      <c r="B243" s="66" t="s">
        <v>296</v>
      </c>
      <c r="C243" s="210" t="s">
        <v>620</v>
      </c>
      <c r="D243" s="211">
        <v>1118</v>
      </c>
      <c r="E243" s="72">
        <v>100</v>
      </c>
      <c r="F243" s="69">
        <v>1073</v>
      </c>
      <c r="G243" s="74">
        <v>96</v>
      </c>
      <c r="H243" s="69">
        <v>42</v>
      </c>
      <c r="I243" s="74">
        <v>3.8</v>
      </c>
      <c r="J243" s="69">
        <v>0</v>
      </c>
      <c r="K243" s="74">
        <v>0</v>
      </c>
      <c r="L243" s="55"/>
    </row>
    <row r="244" spans="1:12" ht="11.25" customHeight="1">
      <c r="A244" s="94" t="s">
        <v>791</v>
      </c>
      <c r="B244" s="66" t="s">
        <v>297</v>
      </c>
      <c r="C244" s="210" t="s">
        <v>558</v>
      </c>
      <c r="D244" s="211">
        <v>1003</v>
      </c>
      <c r="E244" s="72">
        <v>100</v>
      </c>
      <c r="F244" s="69">
        <v>933</v>
      </c>
      <c r="G244" s="74">
        <v>93</v>
      </c>
      <c r="H244" s="69">
        <v>68</v>
      </c>
      <c r="I244" s="74">
        <v>6.8</v>
      </c>
      <c r="J244" s="69">
        <v>0</v>
      </c>
      <c r="K244" s="74">
        <v>0</v>
      </c>
      <c r="L244" s="55"/>
    </row>
    <row r="245" spans="1:12" ht="11.25" customHeight="1">
      <c r="A245" s="94" t="s">
        <v>791</v>
      </c>
      <c r="B245" s="66" t="s">
        <v>297</v>
      </c>
      <c r="C245" s="210" t="s">
        <v>620</v>
      </c>
      <c r="D245" s="211">
        <v>2461</v>
      </c>
      <c r="E245" s="72">
        <v>100</v>
      </c>
      <c r="F245" s="69">
        <v>2330</v>
      </c>
      <c r="G245" s="74">
        <v>94.7</v>
      </c>
      <c r="H245" s="69">
        <v>127</v>
      </c>
      <c r="I245" s="74">
        <v>5.2</v>
      </c>
      <c r="J245" s="69">
        <v>0</v>
      </c>
      <c r="K245" s="74">
        <v>0</v>
      </c>
      <c r="L245" s="55"/>
    </row>
    <row r="246" spans="1:12" ht="11.25" customHeight="1">
      <c r="A246" s="94" t="s">
        <v>792</v>
      </c>
      <c r="B246" s="66" t="s">
        <v>327</v>
      </c>
      <c r="C246" s="210" t="s">
        <v>558</v>
      </c>
      <c r="D246" s="211">
        <v>362</v>
      </c>
      <c r="E246" s="72">
        <v>100</v>
      </c>
      <c r="F246" s="69">
        <v>351</v>
      </c>
      <c r="G246" s="74">
        <v>97.5</v>
      </c>
      <c r="H246" s="69">
        <v>9</v>
      </c>
      <c r="I246" s="93">
        <v>2.5</v>
      </c>
      <c r="J246" s="69">
        <v>0</v>
      </c>
      <c r="K246" s="74">
        <v>0</v>
      </c>
      <c r="L246" s="55"/>
    </row>
    <row r="247" spans="1:12" ht="11.25" customHeight="1">
      <c r="A247" s="94" t="s">
        <v>792</v>
      </c>
      <c r="B247" s="66" t="s">
        <v>327</v>
      </c>
      <c r="C247" s="210" t="s">
        <v>620</v>
      </c>
      <c r="D247" s="211">
        <v>514</v>
      </c>
      <c r="E247" s="72">
        <v>100</v>
      </c>
      <c r="F247" s="69">
        <v>483</v>
      </c>
      <c r="G247" s="74">
        <v>94</v>
      </c>
      <c r="H247" s="69">
        <v>28</v>
      </c>
      <c r="I247" s="74">
        <v>5.4</v>
      </c>
      <c r="J247" s="69">
        <v>0</v>
      </c>
      <c r="K247" s="74">
        <v>0</v>
      </c>
      <c r="L247" s="55"/>
    </row>
    <row r="248" spans="1:12" ht="11.25" customHeight="1">
      <c r="A248" s="94" t="s">
        <v>793</v>
      </c>
      <c r="B248" s="66" t="s">
        <v>317</v>
      </c>
      <c r="C248" s="210" t="s">
        <v>558</v>
      </c>
      <c r="D248" s="211">
        <v>426</v>
      </c>
      <c r="E248" s="72">
        <v>100</v>
      </c>
      <c r="F248" s="69">
        <v>421</v>
      </c>
      <c r="G248" s="74">
        <v>97.9</v>
      </c>
      <c r="H248" s="69">
        <v>9</v>
      </c>
      <c r="I248" s="93">
        <v>2.1</v>
      </c>
      <c r="J248" s="69">
        <v>0</v>
      </c>
      <c r="K248" s="74">
        <v>0</v>
      </c>
      <c r="L248" s="55"/>
    </row>
    <row r="249" spans="1:12" ht="11.25" customHeight="1">
      <c r="A249" s="94" t="s">
        <v>793</v>
      </c>
      <c r="B249" s="66" t="s">
        <v>317</v>
      </c>
      <c r="C249" s="210" t="s">
        <v>620</v>
      </c>
      <c r="D249" s="211">
        <v>551</v>
      </c>
      <c r="E249" s="72">
        <v>100</v>
      </c>
      <c r="F249" s="69">
        <v>545</v>
      </c>
      <c r="G249" s="74">
        <v>98.4</v>
      </c>
      <c r="H249" s="69">
        <v>9</v>
      </c>
      <c r="I249" s="93">
        <v>1.6</v>
      </c>
      <c r="J249" s="69">
        <v>0</v>
      </c>
      <c r="K249" s="74">
        <v>0</v>
      </c>
      <c r="L249" s="55"/>
    </row>
    <row r="250" spans="1:12" ht="11.25" customHeight="1">
      <c r="A250" s="94" t="s">
        <v>794</v>
      </c>
      <c r="B250" s="66" t="s">
        <v>318</v>
      </c>
      <c r="C250" s="210" t="s">
        <v>558</v>
      </c>
      <c r="D250" s="211">
        <v>488</v>
      </c>
      <c r="E250" s="72">
        <v>100</v>
      </c>
      <c r="F250" s="69">
        <v>474</v>
      </c>
      <c r="G250" s="74">
        <v>98.1</v>
      </c>
      <c r="H250" s="69">
        <v>9</v>
      </c>
      <c r="I250" s="93">
        <v>1.8</v>
      </c>
      <c r="J250" s="69">
        <v>0</v>
      </c>
      <c r="K250" s="74">
        <v>0</v>
      </c>
      <c r="L250" s="55"/>
    </row>
    <row r="251" spans="1:12" ht="11.25" customHeight="1">
      <c r="A251" s="94" t="s">
        <v>794</v>
      </c>
      <c r="B251" s="66" t="s">
        <v>318</v>
      </c>
      <c r="C251" s="210" t="s">
        <v>620</v>
      </c>
      <c r="D251" s="211">
        <v>620</v>
      </c>
      <c r="E251" s="72">
        <v>100</v>
      </c>
      <c r="F251" s="69">
        <v>614</v>
      </c>
      <c r="G251" s="74">
        <v>98.6</v>
      </c>
      <c r="H251" s="69">
        <v>9</v>
      </c>
      <c r="I251" s="93">
        <v>1.5</v>
      </c>
      <c r="J251" s="69">
        <v>0</v>
      </c>
      <c r="K251" s="74">
        <v>0</v>
      </c>
      <c r="L251" s="55"/>
    </row>
    <row r="252" spans="1:12" ht="11.25" customHeight="1">
      <c r="A252" s="94" t="s">
        <v>795</v>
      </c>
      <c r="B252" s="66" t="s">
        <v>298</v>
      </c>
      <c r="C252" s="210" t="s">
        <v>558</v>
      </c>
      <c r="D252" s="211">
        <v>785</v>
      </c>
      <c r="E252" s="72">
        <v>100</v>
      </c>
      <c r="F252" s="69">
        <v>756</v>
      </c>
      <c r="G252" s="74">
        <v>96.3</v>
      </c>
      <c r="H252" s="69">
        <v>28</v>
      </c>
      <c r="I252" s="74">
        <v>3.6</v>
      </c>
      <c r="J252" s="69">
        <v>0</v>
      </c>
      <c r="K252" s="74">
        <v>0</v>
      </c>
      <c r="L252" s="55"/>
    </row>
    <row r="253" spans="1:12" ht="11.25" customHeight="1">
      <c r="A253" s="94" t="s">
        <v>795</v>
      </c>
      <c r="B253" s="66" t="s">
        <v>298</v>
      </c>
      <c r="C253" s="210" t="s">
        <v>620</v>
      </c>
      <c r="D253" s="211">
        <v>1489</v>
      </c>
      <c r="E253" s="72">
        <v>100</v>
      </c>
      <c r="F253" s="69">
        <v>1447</v>
      </c>
      <c r="G253" s="74">
        <v>97.2</v>
      </c>
      <c r="H253" s="69">
        <v>42</v>
      </c>
      <c r="I253" s="74">
        <v>2.8</v>
      </c>
      <c r="J253" s="69">
        <v>0</v>
      </c>
      <c r="K253" s="74">
        <v>0</v>
      </c>
      <c r="L253" s="55"/>
    </row>
    <row r="254" spans="1:12" ht="11.25" customHeight="1">
      <c r="A254" s="94" t="s">
        <v>796</v>
      </c>
      <c r="B254" s="66" t="s">
        <v>299</v>
      </c>
      <c r="C254" s="210" t="s">
        <v>558</v>
      </c>
      <c r="D254" s="211">
        <v>1156</v>
      </c>
      <c r="E254" s="72">
        <v>100</v>
      </c>
      <c r="F254" s="69">
        <v>1127</v>
      </c>
      <c r="G254" s="74">
        <v>97.5</v>
      </c>
      <c r="H254" s="69">
        <v>31</v>
      </c>
      <c r="I254" s="74">
        <v>2.7</v>
      </c>
      <c r="J254" s="69">
        <v>0</v>
      </c>
      <c r="K254" s="74">
        <v>0</v>
      </c>
      <c r="L254" s="55"/>
    </row>
    <row r="255" spans="1:12" ht="11.25" customHeight="1">
      <c r="A255" s="94" t="s">
        <v>796</v>
      </c>
      <c r="B255" s="66" t="s">
        <v>299</v>
      </c>
      <c r="C255" s="210" t="s">
        <v>620</v>
      </c>
      <c r="D255" s="211">
        <v>2396</v>
      </c>
      <c r="E255" s="72">
        <v>100</v>
      </c>
      <c r="F255" s="69">
        <v>2333</v>
      </c>
      <c r="G255" s="74">
        <v>97.4</v>
      </c>
      <c r="H255" s="69">
        <v>48</v>
      </c>
      <c r="I255" s="74">
        <v>2</v>
      </c>
      <c r="J255" s="69">
        <v>11</v>
      </c>
      <c r="K255" s="74">
        <v>0.5</v>
      </c>
      <c r="L255" s="55"/>
    </row>
    <row r="256" spans="1:12" ht="11.25" customHeight="1">
      <c r="A256" s="94" t="s">
        <v>797</v>
      </c>
      <c r="B256" s="66" t="s">
        <v>312</v>
      </c>
      <c r="C256" s="210" t="s">
        <v>558</v>
      </c>
      <c r="D256" s="211">
        <v>2220</v>
      </c>
      <c r="E256" s="72">
        <v>100</v>
      </c>
      <c r="F256" s="69">
        <v>2149</v>
      </c>
      <c r="G256" s="74">
        <v>96.8</v>
      </c>
      <c r="H256" s="69">
        <v>72</v>
      </c>
      <c r="I256" s="74">
        <v>3.2</v>
      </c>
      <c r="J256" s="69">
        <v>0</v>
      </c>
      <c r="K256" s="74">
        <v>0</v>
      </c>
      <c r="L256" s="55"/>
    </row>
    <row r="257" spans="1:12" ht="11.25" customHeight="1">
      <c r="A257" s="94" t="s">
        <v>797</v>
      </c>
      <c r="B257" s="66" t="s">
        <v>312</v>
      </c>
      <c r="C257" s="210" t="s">
        <v>620</v>
      </c>
      <c r="D257" s="211">
        <v>5246</v>
      </c>
      <c r="E257" s="72">
        <v>100</v>
      </c>
      <c r="F257" s="69">
        <v>5114</v>
      </c>
      <c r="G257" s="74">
        <v>97.5</v>
      </c>
      <c r="H257" s="69">
        <v>134</v>
      </c>
      <c r="I257" s="74">
        <v>2.6</v>
      </c>
      <c r="J257" s="69">
        <v>0</v>
      </c>
      <c r="K257" s="74">
        <v>0</v>
      </c>
      <c r="L257" s="55"/>
    </row>
    <row r="258" spans="1:12" ht="11.25" customHeight="1">
      <c r="A258" s="94" t="s">
        <v>798</v>
      </c>
      <c r="B258" s="66" t="s">
        <v>313</v>
      </c>
      <c r="C258" s="210" t="s">
        <v>558</v>
      </c>
      <c r="D258" s="211">
        <v>602</v>
      </c>
      <c r="E258" s="72">
        <v>100</v>
      </c>
      <c r="F258" s="69">
        <v>588</v>
      </c>
      <c r="G258" s="74">
        <v>97.7</v>
      </c>
      <c r="H258" s="69">
        <v>14</v>
      </c>
      <c r="I258" s="74">
        <v>2.2999999999999998</v>
      </c>
      <c r="J258" s="69">
        <v>0</v>
      </c>
      <c r="K258" s="74">
        <v>0</v>
      </c>
      <c r="L258" s="55"/>
    </row>
    <row r="259" spans="1:12" ht="11.25" customHeight="1">
      <c r="A259" s="94" t="s">
        <v>798</v>
      </c>
      <c r="B259" s="66" t="s">
        <v>313</v>
      </c>
      <c r="C259" s="210" t="s">
        <v>620</v>
      </c>
      <c r="D259" s="211">
        <v>864</v>
      </c>
      <c r="E259" s="72">
        <v>100</v>
      </c>
      <c r="F259" s="69">
        <v>828</v>
      </c>
      <c r="G259" s="74">
        <v>95.8</v>
      </c>
      <c r="H259" s="69">
        <v>17</v>
      </c>
      <c r="I259" s="74">
        <v>2</v>
      </c>
      <c r="J259" s="69">
        <v>14</v>
      </c>
      <c r="K259" s="74">
        <v>1.6</v>
      </c>
      <c r="L259" s="55"/>
    </row>
    <row r="260" spans="1:12" ht="11.25" customHeight="1">
      <c r="A260" s="94" t="s">
        <v>799</v>
      </c>
      <c r="B260" s="66" t="s">
        <v>321</v>
      </c>
      <c r="C260" s="210" t="s">
        <v>558</v>
      </c>
      <c r="D260" s="211">
        <v>678</v>
      </c>
      <c r="E260" s="72">
        <v>100</v>
      </c>
      <c r="F260" s="69">
        <v>655</v>
      </c>
      <c r="G260" s="74">
        <v>96.6</v>
      </c>
      <c r="H260" s="69">
        <v>20</v>
      </c>
      <c r="I260" s="74">
        <v>2.9</v>
      </c>
      <c r="J260" s="69">
        <v>0</v>
      </c>
      <c r="K260" s="74">
        <v>0</v>
      </c>
      <c r="L260" s="55"/>
    </row>
    <row r="261" spans="1:12" ht="11.25" customHeight="1">
      <c r="A261" s="94" t="s">
        <v>799</v>
      </c>
      <c r="B261" s="66" t="s">
        <v>321</v>
      </c>
      <c r="C261" s="210" t="s">
        <v>620</v>
      </c>
      <c r="D261" s="211">
        <v>970</v>
      </c>
      <c r="E261" s="72">
        <v>100</v>
      </c>
      <c r="F261" s="69">
        <v>946</v>
      </c>
      <c r="G261" s="74">
        <v>97.5</v>
      </c>
      <c r="H261" s="69">
        <v>22</v>
      </c>
      <c r="I261" s="74">
        <v>2.2999999999999998</v>
      </c>
      <c r="J261" s="69">
        <v>0</v>
      </c>
      <c r="K261" s="74">
        <v>0</v>
      </c>
      <c r="L261" s="55"/>
    </row>
    <row r="262" spans="1:12" ht="11.25" customHeight="1">
      <c r="A262" s="94" t="s">
        <v>800</v>
      </c>
      <c r="B262" s="66" t="s">
        <v>300</v>
      </c>
      <c r="C262" s="210" t="s">
        <v>558</v>
      </c>
      <c r="D262" s="211">
        <v>2546</v>
      </c>
      <c r="E262" s="72">
        <v>100</v>
      </c>
      <c r="F262" s="69">
        <v>2484</v>
      </c>
      <c r="G262" s="74">
        <v>97.6</v>
      </c>
      <c r="H262" s="69">
        <v>62</v>
      </c>
      <c r="I262" s="74">
        <v>2.4</v>
      </c>
      <c r="J262" s="69">
        <v>3</v>
      </c>
      <c r="K262" s="93">
        <v>0.1</v>
      </c>
      <c r="L262" s="55"/>
    </row>
    <row r="263" spans="1:12" ht="11.25" customHeight="1">
      <c r="A263" s="94" t="s">
        <v>800</v>
      </c>
      <c r="B263" s="66" t="s">
        <v>300</v>
      </c>
      <c r="C263" s="210" t="s">
        <v>620</v>
      </c>
      <c r="D263" s="211">
        <v>4928</v>
      </c>
      <c r="E263" s="72">
        <v>100</v>
      </c>
      <c r="F263" s="69">
        <v>4813</v>
      </c>
      <c r="G263" s="74">
        <v>97.7</v>
      </c>
      <c r="H263" s="69">
        <v>108</v>
      </c>
      <c r="I263" s="74">
        <v>2.2000000000000002</v>
      </c>
      <c r="J263" s="69">
        <v>7</v>
      </c>
      <c r="K263" s="93">
        <v>0.1</v>
      </c>
      <c r="L263" s="55"/>
    </row>
    <row r="264" spans="1:12" ht="11.25" customHeight="1">
      <c r="A264" s="94" t="s">
        <v>801</v>
      </c>
      <c r="B264" s="66" t="s">
        <v>301</v>
      </c>
      <c r="C264" s="210" t="s">
        <v>558</v>
      </c>
      <c r="D264" s="211">
        <v>2234</v>
      </c>
      <c r="E264" s="72">
        <v>100</v>
      </c>
      <c r="F264" s="69">
        <v>2169</v>
      </c>
      <c r="G264" s="74">
        <v>97.1</v>
      </c>
      <c r="H264" s="69">
        <v>69</v>
      </c>
      <c r="I264" s="74">
        <v>3.1</v>
      </c>
      <c r="J264" s="69">
        <v>0</v>
      </c>
      <c r="K264" s="74">
        <v>0</v>
      </c>
      <c r="L264" s="55"/>
    </row>
    <row r="265" spans="1:12" ht="11.25" customHeight="1">
      <c r="A265" s="94" t="s">
        <v>801</v>
      </c>
      <c r="B265" s="66" t="s">
        <v>301</v>
      </c>
      <c r="C265" s="210" t="s">
        <v>620</v>
      </c>
      <c r="D265" s="211">
        <v>3836</v>
      </c>
      <c r="E265" s="72">
        <v>100</v>
      </c>
      <c r="F265" s="69">
        <v>3736</v>
      </c>
      <c r="G265" s="74">
        <v>97.4</v>
      </c>
      <c r="H265" s="69">
        <v>101</v>
      </c>
      <c r="I265" s="74">
        <v>2.6</v>
      </c>
      <c r="J265" s="69">
        <v>0</v>
      </c>
      <c r="K265" s="74">
        <v>0</v>
      </c>
      <c r="L265" s="55"/>
    </row>
    <row r="266" spans="1:12" ht="11.25" customHeight="1">
      <c r="A266" s="94" t="s">
        <v>802</v>
      </c>
      <c r="B266" s="66" t="s">
        <v>315</v>
      </c>
      <c r="C266" s="210" t="s">
        <v>558</v>
      </c>
      <c r="D266" s="211">
        <v>534</v>
      </c>
      <c r="E266" s="72">
        <v>100</v>
      </c>
      <c r="F266" s="69">
        <v>520</v>
      </c>
      <c r="G266" s="74">
        <v>98.1</v>
      </c>
      <c r="H266" s="69">
        <v>10</v>
      </c>
      <c r="I266" s="74">
        <v>1.9</v>
      </c>
      <c r="J266" s="69">
        <v>0</v>
      </c>
      <c r="K266" s="74">
        <v>0</v>
      </c>
      <c r="L266" s="55"/>
    </row>
    <row r="267" spans="1:12" ht="11.25" customHeight="1">
      <c r="A267" s="94" t="s">
        <v>802</v>
      </c>
      <c r="B267" s="66" t="s">
        <v>315</v>
      </c>
      <c r="C267" s="210" t="s">
        <v>620</v>
      </c>
      <c r="D267" s="211">
        <v>724</v>
      </c>
      <c r="E267" s="72">
        <v>100</v>
      </c>
      <c r="F267" s="69">
        <v>704</v>
      </c>
      <c r="G267" s="74">
        <v>97.2</v>
      </c>
      <c r="H267" s="69">
        <v>16</v>
      </c>
      <c r="I267" s="74">
        <v>2.2000000000000002</v>
      </c>
      <c r="J267" s="69">
        <v>0</v>
      </c>
      <c r="K267" s="74">
        <v>0</v>
      </c>
      <c r="L267" s="55"/>
    </row>
    <row r="268" spans="1:12" ht="11.25" customHeight="1">
      <c r="A268" s="94" t="s">
        <v>803</v>
      </c>
      <c r="B268" s="66" t="s">
        <v>302</v>
      </c>
      <c r="C268" s="210" t="s">
        <v>558</v>
      </c>
      <c r="D268" s="211">
        <v>2367</v>
      </c>
      <c r="E268" s="72">
        <v>100</v>
      </c>
      <c r="F268" s="69">
        <v>2245</v>
      </c>
      <c r="G268" s="74">
        <v>94.8</v>
      </c>
      <c r="H268" s="69">
        <v>121</v>
      </c>
      <c r="I268" s="74">
        <v>5.0999999999999996</v>
      </c>
      <c r="J268" s="69">
        <v>0</v>
      </c>
      <c r="K268" s="74">
        <v>0</v>
      </c>
      <c r="L268" s="55"/>
    </row>
    <row r="269" spans="1:12" ht="11.25" customHeight="1">
      <c r="A269" s="94" t="s">
        <v>803</v>
      </c>
      <c r="B269" s="66" t="s">
        <v>302</v>
      </c>
      <c r="C269" s="210" t="s">
        <v>620</v>
      </c>
      <c r="D269" s="211">
        <v>4287</v>
      </c>
      <c r="E269" s="72">
        <v>100</v>
      </c>
      <c r="F269" s="69">
        <v>3993</v>
      </c>
      <c r="G269" s="74">
        <v>93.1</v>
      </c>
      <c r="H269" s="69">
        <v>248</v>
      </c>
      <c r="I269" s="74">
        <v>5.8</v>
      </c>
      <c r="J269" s="69">
        <v>47</v>
      </c>
      <c r="K269" s="74">
        <v>1.1000000000000001</v>
      </c>
      <c r="L269" s="55"/>
    </row>
    <row r="270" spans="1:12" ht="11.25" customHeight="1">
      <c r="A270" s="94" t="s">
        <v>804</v>
      </c>
      <c r="B270" s="66" t="s">
        <v>323</v>
      </c>
      <c r="C270" s="210" t="s">
        <v>558</v>
      </c>
      <c r="D270" s="211">
        <v>497</v>
      </c>
      <c r="E270" s="72">
        <v>100</v>
      </c>
      <c r="F270" s="69">
        <v>481</v>
      </c>
      <c r="G270" s="74">
        <v>96.8</v>
      </c>
      <c r="H270" s="69">
        <v>13</v>
      </c>
      <c r="I270" s="74">
        <v>2.6</v>
      </c>
      <c r="J270" s="69">
        <v>0</v>
      </c>
      <c r="K270" s="74">
        <v>0</v>
      </c>
      <c r="L270" s="55"/>
    </row>
    <row r="271" spans="1:12" ht="11.25" customHeight="1">
      <c r="A271" s="94" t="s">
        <v>804</v>
      </c>
      <c r="B271" s="66" t="s">
        <v>323</v>
      </c>
      <c r="C271" s="210" t="s">
        <v>620</v>
      </c>
      <c r="D271" s="211">
        <v>602</v>
      </c>
      <c r="E271" s="72">
        <v>100</v>
      </c>
      <c r="F271" s="69">
        <v>587</v>
      </c>
      <c r="G271" s="74">
        <v>97.5</v>
      </c>
      <c r="H271" s="69">
        <v>14</v>
      </c>
      <c r="I271" s="74">
        <v>2.2999999999999998</v>
      </c>
      <c r="J271" s="69">
        <v>0</v>
      </c>
      <c r="K271" s="74">
        <v>0</v>
      </c>
      <c r="L271" s="55"/>
    </row>
    <row r="272" spans="1:12" ht="11.25" customHeight="1">
      <c r="A272" s="94" t="s">
        <v>805</v>
      </c>
      <c r="B272" s="66" t="s">
        <v>303</v>
      </c>
      <c r="C272" s="210" t="s">
        <v>558</v>
      </c>
      <c r="D272" s="211">
        <v>1089</v>
      </c>
      <c r="E272" s="72">
        <v>100</v>
      </c>
      <c r="F272" s="69">
        <v>1053</v>
      </c>
      <c r="G272" s="74">
        <v>96.7</v>
      </c>
      <c r="H272" s="69">
        <v>33</v>
      </c>
      <c r="I272" s="74">
        <v>3</v>
      </c>
      <c r="J272" s="69">
        <v>0</v>
      </c>
      <c r="K272" s="74">
        <v>0</v>
      </c>
      <c r="L272" s="55"/>
    </row>
    <row r="273" spans="1:12" ht="11.25" customHeight="1">
      <c r="A273" s="94" t="s">
        <v>805</v>
      </c>
      <c r="B273" s="66" t="s">
        <v>303</v>
      </c>
      <c r="C273" s="210" t="s">
        <v>620</v>
      </c>
      <c r="D273" s="211">
        <v>1635</v>
      </c>
      <c r="E273" s="72">
        <v>100</v>
      </c>
      <c r="F273" s="69">
        <v>1593</v>
      </c>
      <c r="G273" s="74">
        <v>97.4</v>
      </c>
      <c r="H273" s="69">
        <v>40</v>
      </c>
      <c r="I273" s="74">
        <v>2.4</v>
      </c>
      <c r="J273" s="69">
        <v>0</v>
      </c>
      <c r="K273" s="74">
        <v>0</v>
      </c>
      <c r="L273" s="55"/>
    </row>
    <row r="274" spans="1:12" ht="11.25" customHeight="1">
      <c r="A274" s="94" t="s">
        <v>806</v>
      </c>
      <c r="B274" s="66" t="s">
        <v>316</v>
      </c>
      <c r="C274" s="210" t="s">
        <v>558</v>
      </c>
      <c r="D274" s="211">
        <v>1227</v>
      </c>
      <c r="E274" s="72">
        <v>100</v>
      </c>
      <c r="F274" s="69">
        <v>1185</v>
      </c>
      <c r="G274" s="74">
        <v>96.6</v>
      </c>
      <c r="H274" s="69">
        <v>41</v>
      </c>
      <c r="I274" s="74">
        <v>3.3</v>
      </c>
      <c r="J274" s="69">
        <v>0</v>
      </c>
      <c r="K274" s="74">
        <v>0</v>
      </c>
      <c r="L274" s="55"/>
    </row>
    <row r="275" spans="1:12" ht="11.25" customHeight="1">
      <c r="A275" s="94" t="s">
        <v>806</v>
      </c>
      <c r="B275" s="66" t="s">
        <v>316</v>
      </c>
      <c r="C275" s="210" t="s">
        <v>620</v>
      </c>
      <c r="D275" s="211">
        <v>2243</v>
      </c>
      <c r="E275" s="72">
        <v>100</v>
      </c>
      <c r="F275" s="69">
        <v>2178</v>
      </c>
      <c r="G275" s="74">
        <v>97.1</v>
      </c>
      <c r="H275" s="69">
        <v>68</v>
      </c>
      <c r="I275" s="74">
        <v>3</v>
      </c>
      <c r="J275" s="69">
        <v>0</v>
      </c>
      <c r="K275" s="74">
        <v>0</v>
      </c>
      <c r="L275" s="55"/>
    </row>
    <row r="276" spans="1:12" ht="11.25" customHeight="1">
      <c r="A276" s="94" t="s">
        <v>807</v>
      </c>
      <c r="B276" s="66" t="s">
        <v>325</v>
      </c>
      <c r="C276" s="210" t="s">
        <v>558</v>
      </c>
      <c r="D276" s="211">
        <v>777</v>
      </c>
      <c r="E276" s="72">
        <v>100</v>
      </c>
      <c r="F276" s="69">
        <v>766</v>
      </c>
      <c r="G276" s="74">
        <v>98.6</v>
      </c>
      <c r="H276" s="69">
        <v>14</v>
      </c>
      <c r="I276" s="74">
        <v>1.8</v>
      </c>
      <c r="J276" s="69">
        <v>0</v>
      </c>
      <c r="K276" s="74">
        <v>0</v>
      </c>
      <c r="L276" s="55"/>
    </row>
    <row r="277" spans="1:12" ht="11.25" customHeight="1">
      <c r="A277" s="94" t="s">
        <v>807</v>
      </c>
      <c r="B277" s="66" t="s">
        <v>325</v>
      </c>
      <c r="C277" s="210" t="s">
        <v>620</v>
      </c>
      <c r="D277" s="211">
        <v>1092</v>
      </c>
      <c r="E277" s="72">
        <v>100</v>
      </c>
      <c r="F277" s="69">
        <v>1076</v>
      </c>
      <c r="G277" s="74">
        <v>98.5</v>
      </c>
      <c r="H277" s="69">
        <v>15</v>
      </c>
      <c r="I277" s="74">
        <v>1.4</v>
      </c>
      <c r="J277" s="69">
        <v>0</v>
      </c>
      <c r="K277" s="74">
        <v>0</v>
      </c>
      <c r="L277" s="55"/>
    </row>
    <row r="278" spans="1:12" ht="11.25" customHeight="1">
      <c r="A278" s="94" t="s">
        <v>808</v>
      </c>
      <c r="B278" s="66" t="s">
        <v>304</v>
      </c>
      <c r="C278" s="210" t="s">
        <v>558</v>
      </c>
      <c r="D278" s="211">
        <v>955</v>
      </c>
      <c r="E278" s="72">
        <v>100</v>
      </c>
      <c r="F278" s="69">
        <v>929</v>
      </c>
      <c r="G278" s="74">
        <v>97.3</v>
      </c>
      <c r="H278" s="69">
        <v>23</v>
      </c>
      <c r="I278" s="74">
        <v>2.4</v>
      </c>
      <c r="J278" s="69">
        <v>0</v>
      </c>
      <c r="K278" s="74">
        <v>0</v>
      </c>
      <c r="L278" s="55"/>
    </row>
    <row r="279" spans="1:12" ht="11.25" customHeight="1">
      <c r="A279" s="94" t="s">
        <v>808</v>
      </c>
      <c r="B279" s="66" t="s">
        <v>304</v>
      </c>
      <c r="C279" s="210" t="s">
        <v>620</v>
      </c>
      <c r="D279" s="211">
        <v>1550</v>
      </c>
      <c r="E279" s="72">
        <v>100</v>
      </c>
      <c r="F279" s="69">
        <v>1503</v>
      </c>
      <c r="G279" s="74">
        <v>97</v>
      </c>
      <c r="H279" s="69">
        <v>45</v>
      </c>
      <c r="I279" s="74">
        <v>2.9</v>
      </c>
      <c r="J279" s="69">
        <v>0</v>
      </c>
      <c r="K279" s="74">
        <v>0</v>
      </c>
      <c r="L279" s="55"/>
    </row>
    <row r="280" spans="1:12" ht="11.25" customHeight="1">
      <c r="A280" s="94" t="s">
        <v>809</v>
      </c>
      <c r="B280" s="66" t="s">
        <v>314</v>
      </c>
      <c r="C280" s="210" t="s">
        <v>558</v>
      </c>
      <c r="D280" s="211">
        <v>352</v>
      </c>
      <c r="E280" s="72">
        <v>100</v>
      </c>
      <c r="F280" s="69">
        <v>348</v>
      </c>
      <c r="G280" s="74">
        <v>98.6</v>
      </c>
      <c r="H280" s="69">
        <v>5</v>
      </c>
      <c r="I280" s="93">
        <v>1.4</v>
      </c>
      <c r="J280" s="69">
        <v>0</v>
      </c>
      <c r="K280" s="74">
        <v>0</v>
      </c>
      <c r="L280" s="55"/>
    </row>
    <row r="281" spans="1:12" ht="11.25" customHeight="1">
      <c r="A281" s="94" t="s">
        <v>809</v>
      </c>
      <c r="B281" s="66" t="s">
        <v>314</v>
      </c>
      <c r="C281" s="210" t="s">
        <v>620</v>
      </c>
      <c r="D281" s="211">
        <v>494</v>
      </c>
      <c r="E281" s="72">
        <v>100</v>
      </c>
      <c r="F281" s="69">
        <v>482</v>
      </c>
      <c r="G281" s="74">
        <v>98.2</v>
      </c>
      <c r="H281" s="69">
        <v>9</v>
      </c>
      <c r="I281" s="93">
        <v>1.8</v>
      </c>
      <c r="J281" s="69">
        <v>0</v>
      </c>
      <c r="K281" s="74">
        <v>0</v>
      </c>
      <c r="L281" s="55"/>
    </row>
    <row r="282" spans="1:12" ht="11.25" customHeight="1">
      <c r="A282" s="94" t="s">
        <v>810</v>
      </c>
      <c r="B282" s="66" t="s">
        <v>319</v>
      </c>
      <c r="C282" s="210" t="s">
        <v>558</v>
      </c>
      <c r="D282" s="211">
        <v>2870</v>
      </c>
      <c r="E282" s="72">
        <v>100</v>
      </c>
      <c r="F282" s="69">
        <v>2752</v>
      </c>
      <c r="G282" s="74">
        <v>95.9</v>
      </c>
      <c r="H282" s="69">
        <v>114</v>
      </c>
      <c r="I282" s="74">
        <v>4</v>
      </c>
      <c r="J282" s="69">
        <v>0</v>
      </c>
      <c r="K282" s="74">
        <v>0</v>
      </c>
      <c r="L282" s="55"/>
    </row>
    <row r="283" spans="1:12" ht="11.25" customHeight="1">
      <c r="A283" s="94" t="s">
        <v>810</v>
      </c>
      <c r="B283" s="66" t="s">
        <v>319</v>
      </c>
      <c r="C283" s="210" t="s">
        <v>620</v>
      </c>
      <c r="D283" s="211">
        <v>6415</v>
      </c>
      <c r="E283" s="72">
        <v>100</v>
      </c>
      <c r="F283" s="69">
        <v>6216</v>
      </c>
      <c r="G283" s="74">
        <v>96.9</v>
      </c>
      <c r="H283" s="69">
        <v>201</v>
      </c>
      <c r="I283" s="74">
        <v>3.1</v>
      </c>
      <c r="J283" s="69">
        <v>0</v>
      </c>
      <c r="K283" s="74">
        <v>0</v>
      </c>
      <c r="L283" s="55"/>
    </row>
    <row r="284" spans="1:12" ht="11.25" customHeight="1">
      <c r="A284" s="94" t="s">
        <v>811</v>
      </c>
      <c r="B284" s="66" t="s">
        <v>305</v>
      </c>
      <c r="C284" s="210" t="s">
        <v>558</v>
      </c>
      <c r="D284" s="211">
        <v>1745</v>
      </c>
      <c r="E284" s="72">
        <v>100</v>
      </c>
      <c r="F284" s="69">
        <v>1665</v>
      </c>
      <c r="G284" s="74">
        <v>95.4</v>
      </c>
      <c r="H284" s="69">
        <v>82</v>
      </c>
      <c r="I284" s="74">
        <v>4.7</v>
      </c>
      <c r="J284" s="69">
        <v>0</v>
      </c>
      <c r="K284" s="74">
        <v>0</v>
      </c>
      <c r="L284" s="55"/>
    </row>
    <row r="285" spans="1:12" ht="11.25" customHeight="1">
      <c r="A285" s="94" t="s">
        <v>811</v>
      </c>
      <c r="B285" s="66" t="s">
        <v>305</v>
      </c>
      <c r="C285" s="210" t="s">
        <v>620</v>
      </c>
      <c r="D285" s="211">
        <v>2665</v>
      </c>
      <c r="E285" s="72">
        <v>100</v>
      </c>
      <c r="F285" s="69">
        <v>2542</v>
      </c>
      <c r="G285" s="74">
        <v>95.4</v>
      </c>
      <c r="H285" s="69">
        <v>126</v>
      </c>
      <c r="I285" s="74">
        <v>4.7</v>
      </c>
      <c r="J285" s="69">
        <v>0</v>
      </c>
      <c r="K285" s="74">
        <v>0</v>
      </c>
      <c r="L285" s="55"/>
    </row>
    <row r="286" spans="1:12" ht="11.25" customHeight="1">
      <c r="A286" s="94" t="s">
        <v>812</v>
      </c>
      <c r="B286" s="66" t="s">
        <v>306</v>
      </c>
      <c r="C286" s="210" t="s">
        <v>558</v>
      </c>
      <c r="D286" s="211">
        <v>11575</v>
      </c>
      <c r="E286" s="72">
        <v>100</v>
      </c>
      <c r="F286" s="69">
        <v>11252</v>
      </c>
      <c r="G286" s="74">
        <v>97.2</v>
      </c>
      <c r="H286" s="69">
        <v>310</v>
      </c>
      <c r="I286" s="74">
        <v>2.7</v>
      </c>
      <c r="J286" s="69">
        <v>11</v>
      </c>
      <c r="K286" s="74">
        <v>0.1</v>
      </c>
      <c r="L286" s="55"/>
    </row>
    <row r="287" spans="1:12" ht="11.25" customHeight="1">
      <c r="A287" s="94" t="s">
        <v>812</v>
      </c>
      <c r="B287" s="66" t="s">
        <v>306</v>
      </c>
      <c r="C287" s="210" t="s">
        <v>620</v>
      </c>
      <c r="D287" s="211">
        <v>42202</v>
      </c>
      <c r="E287" s="72">
        <v>100</v>
      </c>
      <c r="F287" s="69">
        <v>41283</v>
      </c>
      <c r="G287" s="74">
        <v>97.8</v>
      </c>
      <c r="H287" s="69">
        <v>685</v>
      </c>
      <c r="I287" s="74">
        <v>1.6</v>
      </c>
      <c r="J287" s="69">
        <v>231</v>
      </c>
      <c r="K287" s="74">
        <v>0.5</v>
      </c>
      <c r="L287" s="55"/>
    </row>
    <row r="288" spans="1:12" ht="11.25" customHeight="1">
      <c r="A288" s="94" t="s">
        <v>813</v>
      </c>
      <c r="B288" s="66" t="s">
        <v>307</v>
      </c>
      <c r="C288" s="210" t="s">
        <v>558</v>
      </c>
      <c r="D288" s="211">
        <v>815</v>
      </c>
      <c r="E288" s="72">
        <v>100</v>
      </c>
      <c r="F288" s="69">
        <v>797</v>
      </c>
      <c r="G288" s="74">
        <v>97.8</v>
      </c>
      <c r="H288" s="69">
        <v>18</v>
      </c>
      <c r="I288" s="74">
        <v>2.2000000000000002</v>
      </c>
      <c r="J288" s="69">
        <v>0</v>
      </c>
      <c r="K288" s="74">
        <v>0</v>
      </c>
      <c r="L288" s="55"/>
    </row>
    <row r="289" spans="1:12" ht="11.25" customHeight="1">
      <c r="A289" s="94" t="s">
        <v>813</v>
      </c>
      <c r="B289" s="66" t="s">
        <v>307</v>
      </c>
      <c r="C289" s="210" t="s">
        <v>620</v>
      </c>
      <c r="D289" s="211">
        <v>1403</v>
      </c>
      <c r="E289" s="72">
        <v>100</v>
      </c>
      <c r="F289" s="69">
        <v>1381</v>
      </c>
      <c r="G289" s="74">
        <v>98.4</v>
      </c>
      <c r="H289" s="69">
        <v>20</v>
      </c>
      <c r="I289" s="74">
        <v>1.4</v>
      </c>
      <c r="J289" s="69">
        <v>0</v>
      </c>
      <c r="K289" s="74">
        <v>0</v>
      </c>
      <c r="L289" s="55"/>
    </row>
    <row r="290" spans="1:12" ht="11.25" customHeight="1">
      <c r="A290" s="94" t="s">
        <v>814</v>
      </c>
      <c r="B290" s="66" t="s">
        <v>322</v>
      </c>
      <c r="C290" s="210" t="s">
        <v>558</v>
      </c>
      <c r="D290" s="211">
        <v>4844</v>
      </c>
      <c r="E290" s="72">
        <v>100</v>
      </c>
      <c r="F290" s="69">
        <v>4663</v>
      </c>
      <c r="G290" s="74">
        <v>96.3</v>
      </c>
      <c r="H290" s="69">
        <v>180</v>
      </c>
      <c r="I290" s="74">
        <v>3.7</v>
      </c>
      <c r="J290" s="69">
        <v>0</v>
      </c>
      <c r="K290" s="74">
        <v>0</v>
      </c>
      <c r="L290" s="55"/>
    </row>
    <row r="291" spans="1:12" ht="11.25" customHeight="1">
      <c r="A291" s="94" t="s">
        <v>814</v>
      </c>
      <c r="B291" s="66" t="s">
        <v>322</v>
      </c>
      <c r="C291" s="210" t="s">
        <v>620</v>
      </c>
      <c r="D291" s="211">
        <v>13335</v>
      </c>
      <c r="E291" s="72">
        <v>100</v>
      </c>
      <c r="F291" s="69">
        <v>12982</v>
      </c>
      <c r="G291" s="74">
        <v>97.4</v>
      </c>
      <c r="H291" s="69">
        <v>350</v>
      </c>
      <c r="I291" s="74">
        <v>2.6</v>
      </c>
      <c r="J291" s="69">
        <v>0</v>
      </c>
      <c r="K291" s="74">
        <v>0</v>
      </c>
      <c r="L291" s="55"/>
    </row>
    <row r="292" spans="1:12" ht="11.25" customHeight="1">
      <c r="A292" s="94" t="s">
        <v>815</v>
      </c>
      <c r="B292" s="66" t="s">
        <v>308</v>
      </c>
      <c r="C292" s="210" t="s">
        <v>558</v>
      </c>
      <c r="D292" s="211">
        <v>1783</v>
      </c>
      <c r="E292" s="72">
        <v>100</v>
      </c>
      <c r="F292" s="69">
        <v>1744</v>
      </c>
      <c r="G292" s="74">
        <v>97.8</v>
      </c>
      <c r="H292" s="69">
        <v>40</v>
      </c>
      <c r="I292" s="74">
        <v>2.2000000000000002</v>
      </c>
      <c r="J292" s="69">
        <v>0</v>
      </c>
      <c r="K292" s="74">
        <v>0</v>
      </c>
      <c r="L292" s="55"/>
    </row>
    <row r="293" spans="1:12" ht="11.25" customHeight="1">
      <c r="A293" s="94" t="s">
        <v>815</v>
      </c>
      <c r="B293" s="66" t="s">
        <v>308</v>
      </c>
      <c r="C293" s="210" t="s">
        <v>620</v>
      </c>
      <c r="D293" s="211">
        <v>3754</v>
      </c>
      <c r="E293" s="72">
        <v>100</v>
      </c>
      <c r="F293" s="69">
        <v>3692</v>
      </c>
      <c r="G293" s="74">
        <v>98.3</v>
      </c>
      <c r="H293" s="69">
        <v>58</v>
      </c>
      <c r="I293" s="74">
        <v>1.5</v>
      </c>
      <c r="J293" s="69">
        <v>5</v>
      </c>
      <c r="K293" s="93">
        <v>0.1</v>
      </c>
      <c r="L293" s="55"/>
    </row>
    <row r="294" spans="1:12" ht="11.25" customHeight="1">
      <c r="A294" s="94" t="s">
        <v>816</v>
      </c>
      <c r="B294" s="66" t="s">
        <v>309</v>
      </c>
      <c r="C294" s="210" t="s">
        <v>558</v>
      </c>
      <c r="D294" s="211">
        <v>1373</v>
      </c>
      <c r="E294" s="72">
        <v>100</v>
      </c>
      <c r="F294" s="69">
        <v>1332</v>
      </c>
      <c r="G294" s="74">
        <v>97</v>
      </c>
      <c r="H294" s="69">
        <v>41</v>
      </c>
      <c r="I294" s="74">
        <v>3</v>
      </c>
      <c r="J294" s="69">
        <v>0</v>
      </c>
      <c r="K294" s="74">
        <v>0</v>
      </c>
      <c r="L294" s="55"/>
    </row>
    <row r="295" spans="1:12" ht="11.25" customHeight="1">
      <c r="A295" s="94" t="s">
        <v>816</v>
      </c>
      <c r="B295" s="66" t="s">
        <v>309</v>
      </c>
      <c r="C295" s="210" t="s">
        <v>620</v>
      </c>
      <c r="D295" s="211">
        <v>2142</v>
      </c>
      <c r="E295" s="72">
        <v>100</v>
      </c>
      <c r="F295" s="69">
        <v>2090</v>
      </c>
      <c r="G295" s="74">
        <v>97.6</v>
      </c>
      <c r="H295" s="69">
        <v>54</v>
      </c>
      <c r="I295" s="74">
        <v>2.5</v>
      </c>
      <c r="J295" s="69">
        <v>0</v>
      </c>
      <c r="K295" s="74">
        <v>0</v>
      </c>
      <c r="L295" s="55"/>
    </row>
    <row r="296" spans="1:12" ht="11.25" customHeight="1">
      <c r="A296" s="94" t="s">
        <v>817</v>
      </c>
      <c r="B296" s="66" t="s">
        <v>324</v>
      </c>
      <c r="C296" s="210" t="s">
        <v>558</v>
      </c>
      <c r="D296" s="211">
        <v>941</v>
      </c>
      <c r="E296" s="72">
        <v>100</v>
      </c>
      <c r="F296" s="69">
        <v>900</v>
      </c>
      <c r="G296" s="74">
        <v>95.6</v>
      </c>
      <c r="H296" s="69">
        <v>43</v>
      </c>
      <c r="I296" s="74">
        <v>4.5999999999999996</v>
      </c>
      <c r="J296" s="69">
        <v>0</v>
      </c>
      <c r="K296" s="74">
        <v>0</v>
      </c>
      <c r="L296" s="55"/>
    </row>
    <row r="297" spans="1:12" ht="11.25" customHeight="1">
      <c r="A297" s="94" t="s">
        <v>817</v>
      </c>
      <c r="B297" s="66" t="s">
        <v>324</v>
      </c>
      <c r="C297" s="210" t="s">
        <v>620</v>
      </c>
      <c r="D297" s="211">
        <v>1742</v>
      </c>
      <c r="E297" s="72">
        <v>100</v>
      </c>
      <c r="F297" s="69">
        <v>1660</v>
      </c>
      <c r="G297" s="74">
        <v>95.3</v>
      </c>
      <c r="H297" s="69">
        <v>84</v>
      </c>
      <c r="I297" s="74">
        <v>4.8</v>
      </c>
      <c r="J297" s="69">
        <v>0</v>
      </c>
      <c r="K297" s="74">
        <v>0</v>
      </c>
      <c r="L297" s="55"/>
    </row>
    <row r="298" spans="1:12" ht="11.25" customHeight="1">
      <c r="A298" s="94" t="s">
        <v>818</v>
      </c>
      <c r="B298" s="66" t="s">
        <v>310</v>
      </c>
      <c r="C298" s="210" t="s">
        <v>558</v>
      </c>
      <c r="D298" s="211">
        <v>857</v>
      </c>
      <c r="E298" s="72">
        <v>100</v>
      </c>
      <c r="F298" s="69">
        <v>819</v>
      </c>
      <c r="G298" s="74">
        <v>95.6</v>
      </c>
      <c r="H298" s="69">
        <v>40</v>
      </c>
      <c r="I298" s="74">
        <v>4.7</v>
      </c>
      <c r="J298" s="69">
        <v>0</v>
      </c>
      <c r="K298" s="74">
        <v>0</v>
      </c>
      <c r="L298" s="55"/>
    </row>
    <row r="299" spans="1:12" ht="11.25" customHeight="1">
      <c r="A299" s="94" t="s">
        <v>818</v>
      </c>
      <c r="B299" s="66" t="s">
        <v>310</v>
      </c>
      <c r="C299" s="210" t="s">
        <v>620</v>
      </c>
      <c r="D299" s="211">
        <v>1388</v>
      </c>
      <c r="E299" s="72">
        <v>100</v>
      </c>
      <c r="F299" s="69">
        <v>1327</v>
      </c>
      <c r="G299" s="74">
        <v>95.6</v>
      </c>
      <c r="H299" s="69">
        <v>58</v>
      </c>
      <c r="I299" s="74">
        <v>4.2</v>
      </c>
      <c r="J299" s="69">
        <v>0</v>
      </c>
      <c r="K299" s="74">
        <v>0</v>
      </c>
      <c r="L299" s="55"/>
    </row>
    <row r="300" spans="1:12" ht="11.25" customHeight="1">
      <c r="A300" s="94" t="s">
        <v>819</v>
      </c>
      <c r="B300" s="66" t="s">
        <v>328</v>
      </c>
      <c r="C300" s="210" t="s">
        <v>558</v>
      </c>
      <c r="D300" s="211">
        <v>372</v>
      </c>
      <c r="E300" s="72">
        <v>100</v>
      </c>
      <c r="F300" s="69">
        <v>369</v>
      </c>
      <c r="G300" s="74">
        <v>99.2</v>
      </c>
      <c r="H300" s="69">
        <v>3</v>
      </c>
      <c r="I300" s="93">
        <v>0.8</v>
      </c>
      <c r="J300" s="69">
        <v>0</v>
      </c>
      <c r="K300" s="74">
        <v>0</v>
      </c>
      <c r="L300" s="55"/>
    </row>
    <row r="301" spans="1:12" ht="11.25" customHeight="1">
      <c r="A301" s="94" t="s">
        <v>819</v>
      </c>
      <c r="B301" s="66" t="s">
        <v>328</v>
      </c>
      <c r="C301" s="210" t="s">
        <v>620</v>
      </c>
      <c r="D301" s="211">
        <v>468</v>
      </c>
      <c r="E301" s="72">
        <v>100</v>
      </c>
      <c r="F301" s="69">
        <v>464</v>
      </c>
      <c r="G301" s="74">
        <v>99.1</v>
      </c>
      <c r="H301" s="69">
        <v>4</v>
      </c>
      <c r="I301" s="93">
        <v>0.9</v>
      </c>
      <c r="J301" s="69">
        <v>0</v>
      </c>
      <c r="K301" s="74">
        <v>0</v>
      </c>
      <c r="L301" s="55"/>
    </row>
    <row r="302" spans="1:12" ht="11.25" customHeight="1">
      <c r="A302" s="94" t="s">
        <v>820</v>
      </c>
      <c r="B302" s="66" t="s">
        <v>329</v>
      </c>
      <c r="C302" s="210" t="s">
        <v>558</v>
      </c>
      <c r="D302" s="211">
        <v>544</v>
      </c>
      <c r="E302" s="72">
        <v>100</v>
      </c>
      <c r="F302" s="69">
        <v>536</v>
      </c>
      <c r="G302" s="74">
        <v>98.5</v>
      </c>
      <c r="H302" s="69">
        <v>8</v>
      </c>
      <c r="I302" s="93">
        <v>1.5</v>
      </c>
      <c r="J302" s="69">
        <v>0</v>
      </c>
      <c r="K302" s="74">
        <v>0</v>
      </c>
      <c r="L302" s="55"/>
    </row>
    <row r="303" spans="1:12" ht="11.25" customHeight="1">
      <c r="A303" s="94" t="s">
        <v>820</v>
      </c>
      <c r="B303" s="66" t="s">
        <v>329</v>
      </c>
      <c r="C303" s="210" t="s">
        <v>620</v>
      </c>
      <c r="D303" s="211">
        <v>689</v>
      </c>
      <c r="E303" s="72">
        <v>100</v>
      </c>
      <c r="F303" s="69">
        <v>677</v>
      </c>
      <c r="G303" s="74">
        <v>98.1</v>
      </c>
      <c r="H303" s="69">
        <v>13</v>
      </c>
      <c r="I303" s="74">
        <v>1.9</v>
      </c>
      <c r="J303" s="69">
        <v>0</v>
      </c>
      <c r="K303" s="74">
        <v>0</v>
      </c>
      <c r="L303" s="55"/>
    </row>
    <row r="304" spans="1:12" ht="11.25" customHeight="1">
      <c r="A304" s="94" t="s">
        <v>821</v>
      </c>
      <c r="B304" s="66" t="s">
        <v>326</v>
      </c>
      <c r="C304" s="210" t="s">
        <v>558</v>
      </c>
      <c r="D304" s="211">
        <v>2352</v>
      </c>
      <c r="E304" s="72">
        <v>100</v>
      </c>
      <c r="F304" s="69">
        <v>2285</v>
      </c>
      <c r="G304" s="74">
        <v>97.2</v>
      </c>
      <c r="H304" s="69">
        <v>70</v>
      </c>
      <c r="I304" s="74">
        <v>3</v>
      </c>
      <c r="J304" s="69">
        <v>0</v>
      </c>
      <c r="K304" s="74">
        <v>0</v>
      </c>
      <c r="L304" s="55"/>
    </row>
    <row r="305" spans="1:44" ht="11.25" customHeight="1">
      <c r="A305" s="94" t="s">
        <v>821</v>
      </c>
      <c r="B305" s="66" t="s">
        <v>326</v>
      </c>
      <c r="C305" s="210" t="s">
        <v>620</v>
      </c>
      <c r="D305" s="211">
        <v>4363</v>
      </c>
      <c r="E305" s="72">
        <v>100</v>
      </c>
      <c r="F305" s="69">
        <v>4226</v>
      </c>
      <c r="G305" s="74">
        <v>96.9</v>
      </c>
      <c r="H305" s="69">
        <v>134</v>
      </c>
      <c r="I305" s="74">
        <v>3.1</v>
      </c>
      <c r="J305" s="69">
        <v>0</v>
      </c>
      <c r="K305" s="74">
        <v>0</v>
      </c>
      <c r="L305" s="55"/>
    </row>
    <row r="306" spans="1:44" ht="11.25" customHeight="1">
      <c r="A306" s="94" t="s">
        <v>822</v>
      </c>
      <c r="B306" s="66" t="s">
        <v>320</v>
      </c>
      <c r="C306" s="210" t="s">
        <v>558</v>
      </c>
      <c r="D306" s="211">
        <v>459</v>
      </c>
      <c r="E306" s="72">
        <v>100</v>
      </c>
      <c r="F306" s="69">
        <v>456</v>
      </c>
      <c r="G306" s="74">
        <v>98.9</v>
      </c>
      <c r="H306" s="69">
        <v>5</v>
      </c>
      <c r="I306" s="93">
        <v>1.1000000000000001</v>
      </c>
      <c r="J306" s="69">
        <v>0</v>
      </c>
      <c r="K306" s="74">
        <v>0</v>
      </c>
      <c r="L306" s="55"/>
    </row>
    <row r="307" spans="1:44" ht="11.25" customHeight="1">
      <c r="A307" s="94" t="s">
        <v>822</v>
      </c>
      <c r="B307" s="66" t="s">
        <v>320</v>
      </c>
      <c r="C307" s="210" t="s">
        <v>620</v>
      </c>
      <c r="D307" s="211">
        <v>632</v>
      </c>
      <c r="E307" s="72">
        <v>100</v>
      </c>
      <c r="F307" s="69">
        <v>625</v>
      </c>
      <c r="G307" s="74">
        <v>99.2</v>
      </c>
      <c r="H307" s="69">
        <v>5</v>
      </c>
      <c r="I307" s="93">
        <v>0.8</v>
      </c>
      <c r="J307" s="69">
        <v>0</v>
      </c>
      <c r="K307" s="74">
        <v>0</v>
      </c>
      <c r="L307" s="55"/>
    </row>
    <row r="308" spans="1:44" ht="11.25" customHeight="1">
      <c r="A308" s="94" t="s">
        <v>823</v>
      </c>
      <c r="B308" s="66" t="s">
        <v>311</v>
      </c>
      <c r="C308" s="210" t="s">
        <v>558</v>
      </c>
      <c r="D308" s="211">
        <v>2019</v>
      </c>
      <c r="E308" s="72">
        <v>100</v>
      </c>
      <c r="F308" s="69">
        <v>1958</v>
      </c>
      <c r="G308" s="74">
        <v>97</v>
      </c>
      <c r="H308" s="69">
        <v>58</v>
      </c>
      <c r="I308" s="74">
        <v>2.9</v>
      </c>
      <c r="J308" s="69">
        <v>0</v>
      </c>
      <c r="K308" s="74">
        <v>0</v>
      </c>
      <c r="L308" s="55"/>
    </row>
    <row r="309" spans="1:44" ht="11.25" customHeight="1">
      <c r="A309" s="94" t="s">
        <v>823</v>
      </c>
      <c r="B309" s="66" t="s">
        <v>311</v>
      </c>
      <c r="C309" s="210" t="s">
        <v>620</v>
      </c>
      <c r="D309" s="211">
        <v>3054</v>
      </c>
      <c r="E309" s="72">
        <v>100</v>
      </c>
      <c r="F309" s="69">
        <v>2983</v>
      </c>
      <c r="G309" s="74">
        <v>97.7</v>
      </c>
      <c r="H309" s="69">
        <v>75</v>
      </c>
      <c r="I309" s="74">
        <v>2.5</v>
      </c>
      <c r="J309" s="69">
        <v>0</v>
      </c>
      <c r="K309" s="74">
        <v>0</v>
      </c>
      <c r="L309" s="55"/>
    </row>
    <row r="310" spans="1:44" ht="11.25" customHeight="1">
      <c r="A310" s="94" t="s">
        <v>824</v>
      </c>
      <c r="B310" s="66" t="s">
        <v>330</v>
      </c>
      <c r="C310" s="210" t="s">
        <v>558</v>
      </c>
      <c r="D310" s="211">
        <v>554</v>
      </c>
      <c r="E310" s="72">
        <v>100</v>
      </c>
      <c r="F310" s="69">
        <v>541</v>
      </c>
      <c r="G310" s="74">
        <v>97.3</v>
      </c>
      <c r="H310" s="69">
        <v>15</v>
      </c>
      <c r="I310" s="74">
        <v>2.7</v>
      </c>
      <c r="J310" s="69">
        <v>0</v>
      </c>
      <c r="K310" s="74">
        <v>0</v>
      </c>
      <c r="L310" s="55"/>
    </row>
    <row r="311" spans="1:44" ht="11.25" customHeight="1">
      <c r="A311" s="94" t="s">
        <v>824</v>
      </c>
      <c r="B311" s="66" t="s">
        <v>330</v>
      </c>
      <c r="C311" s="210" t="s">
        <v>620</v>
      </c>
      <c r="D311" s="211">
        <v>751</v>
      </c>
      <c r="E311" s="72">
        <v>100</v>
      </c>
      <c r="F311" s="69">
        <v>729</v>
      </c>
      <c r="G311" s="74">
        <v>97.1</v>
      </c>
      <c r="H311" s="69">
        <v>25</v>
      </c>
      <c r="I311" s="74">
        <v>3.3</v>
      </c>
      <c r="J311" s="69">
        <v>0</v>
      </c>
      <c r="K311" s="74">
        <v>0</v>
      </c>
      <c r="L311" s="55"/>
    </row>
    <row r="312" spans="1:44" ht="19.899999999999999" customHeight="1">
      <c r="A312" s="95" t="s">
        <v>825</v>
      </c>
      <c r="B312" s="125" t="s">
        <v>624</v>
      </c>
      <c r="C312" s="212" t="s">
        <v>558</v>
      </c>
      <c r="D312" s="213">
        <v>74527</v>
      </c>
      <c r="E312" s="87">
        <v>100</v>
      </c>
      <c r="F312" s="89">
        <v>72257</v>
      </c>
      <c r="G312" s="90">
        <v>97</v>
      </c>
      <c r="H312" s="89">
        <v>2242</v>
      </c>
      <c r="I312" s="90">
        <v>3</v>
      </c>
      <c r="J312" s="89">
        <v>28</v>
      </c>
      <c r="K312" s="90">
        <v>0</v>
      </c>
      <c r="L312" s="96"/>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row>
    <row r="313" spans="1:44" s="46" customFormat="1" ht="11.25" customHeight="1">
      <c r="A313" s="95" t="s">
        <v>825</v>
      </c>
      <c r="B313" s="125" t="s">
        <v>624</v>
      </c>
      <c r="C313" s="212" t="s">
        <v>620</v>
      </c>
      <c r="D313" s="213">
        <v>187083</v>
      </c>
      <c r="E313" s="87">
        <v>100</v>
      </c>
      <c r="F313" s="89">
        <v>181368</v>
      </c>
      <c r="G313" s="90">
        <v>96.9</v>
      </c>
      <c r="H313" s="89">
        <v>4591</v>
      </c>
      <c r="I313" s="90">
        <v>2.5</v>
      </c>
      <c r="J313" s="89">
        <v>1124</v>
      </c>
      <c r="K313" s="90">
        <v>0.6</v>
      </c>
      <c r="L313" s="96"/>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row>
    <row r="314" spans="1:44" ht="19.899999999999999" customHeight="1">
      <c r="A314" s="94" t="s">
        <v>826</v>
      </c>
      <c r="B314" s="66" t="s">
        <v>357</v>
      </c>
      <c r="C314" s="210" t="s">
        <v>558</v>
      </c>
      <c r="D314" s="211">
        <v>757</v>
      </c>
      <c r="E314" s="72">
        <v>100</v>
      </c>
      <c r="F314" s="69">
        <v>727</v>
      </c>
      <c r="G314" s="74">
        <v>96</v>
      </c>
      <c r="H314" s="69">
        <v>26</v>
      </c>
      <c r="I314" s="74">
        <v>3.4</v>
      </c>
      <c r="J314" s="69">
        <v>0</v>
      </c>
      <c r="K314" s="74">
        <v>0</v>
      </c>
      <c r="L314" s="55"/>
    </row>
    <row r="315" spans="1:44" s="46" customFormat="1" ht="11.25" customHeight="1">
      <c r="A315" s="94" t="s">
        <v>826</v>
      </c>
      <c r="B315" s="66" t="s">
        <v>357</v>
      </c>
      <c r="C315" s="210" t="s">
        <v>620</v>
      </c>
      <c r="D315" s="211">
        <v>1084</v>
      </c>
      <c r="E315" s="72">
        <v>100</v>
      </c>
      <c r="F315" s="69">
        <v>1049</v>
      </c>
      <c r="G315" s="74">
        <v>96.8</v>
      </c>
      <c r="H315" s="69">
        <v>33</v>
      </c>
      <c r="I315" s="74">
        <v>3</v>
      </c>
      <c r="J315" s="69">
        <v>0</v>
      </c>
      <c r="K315" s="74">
        <v>0</v>
      </c>
      <c r="L315" s="55"/>
    </row>
    <row r="316" spans="1:44" ht="11.25" customHeight="1">
      <c r="A316" s="94" t="s">
        <v>827</v>
      </c>
      <c r="B316" s="66" t="s">
        <v>331</v>
      </c>
      <c r="C316" s="210" t="s">
        <v>558</v>
      </c>
      <c r="D316" s="211">
        <v>1657</v>
      </c>
      <c r="E316" s="72">
        <v>100</v>
      </c>
      <c r="F316" s="69">
        <v>1612</v>
      </c>
      <c r="G316" s="74">
        <v>97.3</v>
      </c>
      <c r="H316" s="69">
        <v>44</v>
      </c>
      <c r="I316" s="74">
        <v>2.7</v>
      </c>
      <c r="J316" s="69">
        <v>0</v>
      </c>
      <c r="K316" s="74">
        <v>0</v>
      </c>
      <c r="L316" s="55"/>
    </row>
    <row r="317" spans="1:44" ht="11.25" customHeight="1">
      <c r="A317" s="94" t="s">
        <v>827</v>
      </c>
      <c r="B317" s="66" t="s">
        <v>331</v>
      </c>
      <c r="C317" s="210" t="s">
        <v>620</v>
      </c>
      <c r="D317" s="211">
        <v>2412</v>
      </c>
      <c r="E317" s="72">
        <v>100</v>
      </c>
      <c r="F317" s="69">
        <v>2341</v>
      </c>
      <c r="G317" s="74">
        <v>97.1</v>
      </c>
      <c r="H317" s="69">
        <v>74</v>
      </c>
      <c r="I317" s="74">
        <v>3.1</v>
      </c>
      <c r="J317" s="69">
        <v>0</v>
      </c>
      <c r="K317" s="74">
        <v>0</v>
      </c>
      <c r="L317" s="55"/>
    </row>
    <row r="318" spans="1:44" ht="11.25" customHeight="1">
      <c r="A318" s="94" t="s">
        <v>828</v>
      </c>
      <c r="B318" s="66" t="s">
        <v>347</v>
      </c>
      <c r="C318" s="210" t="s">
        <v>558</v>
      </c>
      <c r="D318" s="211">
        <v>4601</v>
      </c>
      <c r="E318" s="72">
        <v>100</v>
      </c>
      <c r="F318" s="69">
        <v>4462</v>
      </c>
      <c r="G318" s="74">
        <v>97</v>
      </c>
      <c r="H318" s="69">
        <v>140</v>
      </c>
      <c r="I318" s="74">
        <v>3</v>
      </c>
      <c r="J318" s="69">
        <v>3</v>
      </c>
      <c r="K318" s="93">
        <v>0.1</v>
      </c>
      <c r="L318" s="55"/>
    </row>
    <row r="319" spans="1:44" ht="11.25" customHeight="1">
      <c r="A319" s="94" t="s">
        <v>828</v>
      </c>
      <c r="B319" s="66" t="s">
        <v>347</v>
      </c>
      <c r="C319" s="210" t="s">
        <v>620</v>
      </c>
      <c r="D319" s="211">
        <v>11615</v>
      </c>
      <c r="E319" s="72">
        <v>100</v>
      </c>
      <c r="F319" s="69">
        <v>11232</v>
      </c>
      <c r="G319" s="74">
        <v>96.7</v>
      </c>
      <c r="H319" s="69">
        <v>289</v>
      </c>
      <c r="I319" s="74">
        <v>2.5</v>
      </c>
      <c r="J319" s="69">
        <v>93</v>
      </c>
      <c r="K319" s="74">
        <v>0.8</v>
      </c>
      <c r="L319" s="55"/>
    </row>
    <row r="320" spans="1:44" ht="11.25" customHeight="1">
      <c r="A320" s="94" t="s">
        <v>829</v>
      </c>
      <c r="B320" s="66" t="s">
        <v>349</v>
      </c>
      <c r="C320" s="210" t="s">
        <v>558</v>
      </c>
      <c r="D320" s="211">
        <v>557</v>
      </c>
      <c r="E320" s="72">
        <v>100</v>
      </c>
      <c r="F320" s="69">
        <v>536</v>
      </c>
      <c r="G320" s="74">
        <v>96.2</v>
      </c>
      <c r="H320" s="69">
        <v>17</v>
      </c>
      <c r="I320" s="74">
        <v>3.1</v>
      </c>
      <c r="J320" s="69">
        <v>0</v>
      </c>
      <c r="K320" s="74">
        <v>0</v>
      </c>
      <c r="L320" s="55"/>
    </row>
    <row r="321" spans="1:12" ht="11.25" customHeight="1">
      <c r="A321" s="94" t="s">
        <v>829</v>
      </c>
      <c r="B321" s="66" t="s">
        <v>349</v>
      </c>
      <c r="C321" s="210" t="s">
        <v>620</v>
      </c>
      <c r="D321" s="211">
        <v>957</v>
      </c>
      <c r="E321" s="72">
        <v>100</v>
      </c>
      <c r="F321" s="69">
        <v>912</v>
      </c>
      <c r="G321" s="74">
        <v>95.3</v>
      </c>
      <c r="H321" s="69">
        <v>26</v>
      </c>
      <c r="I321" s="74">
        <v>2.7</v>
      </c>
      <c r="J321" s="69">
        <v>20</v>
      </c>
      <c r="K321" s="74">
        <v>2.1</v>
      </c>
      <c r="L321" s="55"/>
    </row>
    <row r="322" spans="1:12" ht="11.25" customHeight="1">
      <c r="A322" s="94" t="s">
        <v>830</v>
      </c>
      <c r="B322" s="66" t="s">
        <v>348</v>
      </c>
      <c r="C322" s="210" t="s">
        <v>558</v>
      </c>
      <c r="D322" s="211">
        <v>459</v>
      </c>
      <c r="E322" s="72">
        <v>100</v>
      </c>
      <c r="F322" s="69">
        <v>447</v>
      </c>
      <c r="G322" s="74">
        <v>97.4</v>
      </c>
      <c r="H322" s="69">
        <v>14</v>
      </c>
      <c r="I322" s="74">
        <v>3.1</v>
      </c>
      <c r="J322" s="69">
        <v>0</v>
      </c>
      <c r="K322" s="74">
        <v>0</v>
      </c>
      <c r="L322" s="55"/>
    </row>
    <row r="323" spans="1:12" ht="11.25" customHeight="1">
      <c r="A323" s="94" t="s">
        <v>830</v>
      </c>
      <c r="B323" s="66" t="s">
        <v>348</v>
      </c>
      <c r="C323" s="210" t="s">
        <v>620</v>
      </c>
      <c r="D323" s="211">
        <v>664</v>
      </c>
      <c r="E323" s="72">
        <v>100</v>
      </c>
      <c r="F323" s="69">
        <v>649</v>
      </c>
      <c r="G323" s="74">
        <v>97.7</v>
      </c>
      <c r="H323" s="69">
        <v>14</v>
      </c>
      <c r="I323" s="74">
        <v>2.1</v>
      </c>
      <c r="J323" s="69">
        <v>0</v>
      </c>
      <c r="K323" s="74">
        <v>0</v>
      </c>
      <c r="L323" s="55"/>
    </row>
    <row r="324" spans="1:12" ht="11.25" customHeight="1">
      <c r="A324" s="94" t="s">
        <v>831</v>
      </c>
      <c r="B324" s="66" t="s">
        <v>332</v>
      </c>
      <c r="C324" s="210" t="s">
        <v>558</v>
      </c>
      <c r="D324" s="211">
        <v>1390</v>
      </c>
      <c r="E324" s="72">
        <v>100</v>
      </c>
      <c r="F324" s="69">
        <v>1357</v>
      </c>
      <c r="G324" s="74">
        <v>97.6</v>
      </c>
      <c r="H324" s="69">
        <v>32</v>
      </c>
      <c r="I324" s="74">
        <v>2.2999999999999998</v>
      </c>
      <c r="J324" s="69">
        <v>0</v>
      </c>
      <c r="K324" s="74">
        <v>0</v>
      </c>
      <c r="L324" s="55"/>
    </row>
    <row r="325" spans="1:12" ht="11.25" customHeight="1">
      <c r="A325" s="94" t="s">
        <v>831</v>
      </c>
      <c r="B325" s="66" t="s">
        <v>332</v>
      </c>
      <c r="C325" s="210" t="s">
        <v>620</v>
      </c>
      <c r="D325" s="211">
        <v>2801</v>
      </c>
      <c r="E325" s="72">
        <v>100</v>
      </c>
      <c r="F325" s="69">
        <v>2744</v>
      </c>
      <c r="G325" s="74">
        <v>98</v>
      </c>
      <c r="H325" s="69">
        <v>53</v>
      </c>
      <c r="I325" s="74">
        <v>1.9</v>
      </c>
      <c r="J325" s="69">
        <v>0</v>
      </c>
      <c r="K325" s="74">
        <v>0</v>
      </c>
      <c r="L325" s="55"/>
    </row>
    <row r="326" spans="1:12" ht="11.25" customHeight="1">
      <c r="A326" s="94" t="s">
        <v>832</v>
      </c>
      <c r="B326" s="66" t="s">
        <v>333</v>
      </c>
      <c r="C326" s="210" t="s">
        <v>558</v>
      </c>
      <c r="D326" s="211">
        <v>1108</v>
      </c>
      <c r="E326" s="72">
        <v>100</v>
      </c>
      <c r="F326" s="69">
        <v>1081</v>
      </c>
      <c r="G326" s="74">
        <v>97.6</v>
      </c>
      <c r="H326" s="69">
        <v>27</v>
      </c>
      <c r="I326" s="74">
        <v>2.4</v>
      </c>
      <c r="J326" s="69">
        <v>0</v>
      </c>
      <c r="K326" s="74">
        <v>0</v>
      </c>
      <c r="L326" s="55"/>
    </row>
    <row r="327" spans="1:12" ht="11.25" customHeight="1">
      <c r="A327" s="94" t="s">
        <v>832</v>
      </c>
      <c r="B327" s="66" t="s">
        <v>333</v>
      </c>
      <c r="C327" s="210" t="s">
        <v>620</v>
      </c>
      <c r="D327" s="211">
        <v>2085</v>
      </c>
      <c r="E327" s="72">
        <v>100</v>
      </c>
      <c r="F327" s="69">
        <v>2039</v>
      </c>
      <c r="G327" s="74">
        <v>97.8</v>
      </c>
      <c r="H327" s="69">
        <v>43</v>
      </c>
      <c r="I327" s="74">
        <v>2.1</v>
      </c>
      <c r="J327" s="69">
        <v>0</v>
      </c>
      <c r="K327" s="74">
        <v>0</v>
      </c>
      <c r="L327" s="55"/>
    </row>
    <row r="328" spans="1:12" ht="11.25" customHeight="1">
      <c r="A328" s="94" t="s">
        <v>833</v>
      </c>
      <c r="B328" s="66" t="s">
        <v>334</v>
      </c>
      <c r="C328" s="210" t="s">
        <v>558</v>
      </c>
      <c r="D328" s="211">
        <v>5576</v>
      </c>
      <c r="E328" s="72">
        <v>100</v>
      </c>
      <c r="F328" s="69">
        <v>5412</v>
      </c>
      <c r="G328" s="74">
        <v>97.1</v>
      </c>
      <c r="H328" s="69">
        <v>164</v>
      </c>
      <c r="I328" s="74">
        <v>2.9</v>
      </c>
      <c r="J328" s="69">
        <v>4</v>
      </c>
      <c r="K328" s="93">
        <v>0.1</v>
      </c>
      <c r="L328" s="55"/>
    </row>
    <row r="329" spans="1:12" ht="11.25" customHeight="1">
      <c r="A329" s="94" t="s">
        <v>833</v>
      </c>
      <c r="B329" s="66" t="s">
        <v>334</v>
      </c>
      <c r="C329" s="210" t="s">
        <v>620</v>
      </c>
      <c r="D329" s="211">
        <v>13813</v>
      </c>
      <c r="E329" s="72">
        <v>100</v>
      </c>
      <c r="F329" s="69">
        <v>13355</v>
      </c>
      <c r="G329" s="74">
        <v>96.7</v>
      </c>
      <c r="H329" s="69">
        <v>293</v>
      </c>
      <c r="I329" s="74">
        <v>2.1</v>
      </c>
      <c r="J329" s="69">
        <v>166</v>
      </c>
      <c r="K329" s="74">
        <v>1.2</v>
      </c>
      <c r="L329" s="55"/>
    </row>
    <row r="330" spans="1:12" ht="11.25" customHeight="1">
      <c r="A330" s="94" t="s">
        <v>834</v>
      </c>
      <c r="B330" s="66" t="s">
        <v>335</v>
      </c>
      <c r="C330" s="210" t="s">
        <v>558</v>
      </c>
      <c r="D330" s="211">
        <v>1305</v>
      </c>
      <c r="E330" s="72">
        <v>100</v>
      </c>
      <c r="F330" s="69">
        <v>1257</v>
      </c>
      <c r="G330" s="74">
        <v>96.3</v>
      </c>
      <c r="H330" s="69">
        <v>50</v>
      </c>
      <c r="I330" s="74">
        <v>3.8</v>
      </c>
      <c r="J330" s="69">
        <v>0</v>
      </c>
      <c r="K330" s="74">
        <v>0</v>
      </c>
      <c r="L330" s="55"/>
    </row>
    <row r="331" spans="1:12" ht="11.25" customHeight="1">
      <c r="A331" s="94" t="s">
        <v>834</v>
      </c>
      <c r="B331" s="66" t="s">
        <v>335</v>
      </c>
      <c r="C331" s="210" t="s">
        <v>620</v>
      </c>
      <c r="D331" s="211">
        <v>2313</v>
      </c>
      <c r="E331" s="72">
        <v>100</v>
      </c>
      <c r="F331" s="69">
        <v>2238</v>
      </c>
      <c r="G331" s="74">
        <v>96.8</v>
      </c>
      <c r="H331" s="69">
        <v>78</v>
      </c>
      <c r="I331" s="74">
        <v>3.4</v>
      </c>
      <c r="J331" s="69">
        <v>0</v>
      </c>
      <c r="K331" s="74">
        <v>0</v>
      </c>
      <c r="L331" s="55"/>
    </row>
    <row r="332" spans="1:12" ht="11.25" customHeight="1">
      <c r="A332" s="94" t="s">
        <v>835</v>
      </c>
      <c r="B332" s="66" t="s">
        <v>350</v>
      </c>
      <c r="C332" s="210" t="s">
        <v>558</v>
      </c>
      <c r="D332" s="211">
        <v>399</v>
      </c>
      <c r="E332" s="72">
        <v>100</v>
      </c>
      <c r="F332" s="69">
        <v>388</v>
      </c>
      <c r="G332" s="74">
        <v>97</v>
      </c>
      <c r="H332" s="69">
        <v>12</v>
      </c>
      <c r="I332" s="74">
        <v>3</v>
      </c>
      <c r="J332" s="69">
        <v>0</v>
      </c>
      <c r="K332" s="74">
        <v>0</v>
      </c>
      <c r="L332" s="55"/>
    </row>
    <row r="333" spans="1:12" ht="11.25" customHeight="1">
      <c r="A333" s="94" t="s">
        <v>835</v>
      </c>
      <c r="B333" s="66" t="s">
        <v>350</v>
      </c>
      <c r="C333" s="210" t="s">
        <v>620</v>
      </c>
      <c r="D333" s="211">
        <v>629</v>
      </c>
      <c r="E333" s="72">
        <v>100</v>
      </c>
      <c r="F333" s="69">
        <v>599</v>
      </c>
      <c r="G333" s="74">
        <v>95.2</v>
      </c>
      <c r="H333" s="69">
        <v>27</v>
      </c>
      <c r="I333" s="74">
        <v>4.3</v>
      </c>
      <c r="J333" s="69">
        <v>0</v>
      </c>
      <c r="K333" s="74">
        <v>0</v>
      </c>
      <c r="L333" s="55"/>
    </row>
    <row r="334" spans="1:12" ht="11.25" customHeight="1">
      <c r="A334" s="94" t="s">
        <v>836</v>
      </c>
      <c r="B334" s="66" t="s">
        <v>351</v>
      </c>
      <c r="C334" s="210" t="s">
        <v>558</v>
      </c>
      <c r="D334" s="211">
        <v>377</v>
      </c>
      <c r="E334" s="72">
        <v>100</v>
      </c>
      <c r="F334" s="69">
        <v>357</v>
      </c>
      <c r="G334" s="74">
        <v>94.7</v>
      </c>
      <c r="H334" s="69">
        <v>20</v>
      </c>
      <c r="I334" s="74">
        <v>5.3</v>
      </c>
      <c r="J334" s="69">
        <v>0</v>
      </c>
      <c r="K334" s="74">
        <v>0</v>
      </c>
      <c r="L334" s="55"/>
    </row>
    <row r="335" spans="1:12" ht="11.25" customHeight="1">
      <c r="A335" s="94" t="s">
        <v>836</v>
      </c>
      <c r="B335" s="66" t="s">
        <v>351</v>
      </c>
      <c r="C335" s="210" t="s">
        <v>620</v>
      </c>
      <c r="D335" s="211">
        <v>517</v>
      </c>
      <c r="E335" s="72">
        <v>100</v>
      </c>
      <c r="F335" s="69">
        <v>492</v>
      </c>
      <c r="G335" s="74">
        <v>95.2</v>
      </c>
      <c r="H335" s="69">
        <v>29</v>
      </c>
      <c r="I335" s="74">
        <v>5.6</v>
      </c>
      <c r="J335" s="69">
        <v>0</v>
      </c>
      <c r="K335" s="74">
        <v>0</v>
      </c>
      <c r="L335" s="55"/>
    </row>
    <row r="336" spans="1:12" ht="11.25" customHeight="1">
      <c r="A336" s="94" t="s">
        <v>837</v>
      </c>
      <c r="B336" s="66" t="s">
        <v>336</v>
      </c>
      <c r="C336" s="210" t="s">
        <v>558</v>
      </c>
      <c r="D336" s="211">
        <v>3213</v>
      </c>
      <c r="E336" s="72">
        <v>100</v>
      </c>
      <c r="F336" s="69">
        <v>3088</v>
      </c>
      <c r="G336" s="74">
        <v>96.1</v>
      </c>
      <c r="H336" s="69">
        <v>127</v>
      </c>
      <c r="I336" s="74">
        <v>4</v>
      </c>
      <c r="J336" s="69">
        <v>0</v>
      </c>
      <c r="K336" s="74">
        <v>0</v>
      </c>
      <c r="L336" s="55"/>
    </row>
    <row r="337" spans="1:12" ht="11.25" customHeight="1">
      <c r="A337" s="94" t="s">
        <v>837</v>
      </c>
      <c r="B337" s="66" t="s">
        <v>336</v>
      </c>
      <c r="C337" s="210" t="s">
        <v>620</v>
      </c>
      <c r="D337" s="211">
        <v>8659</v>
      </c>
      <c r="E337" s="72">
        <v>100</v>
      </c>
      <c r="F337" s="69">
        <v>8439</v>
      </c>
      <c r="G337" s="74">
        <v>97.5</v>
      </c>
      <c r="H337" s="69">
        <v>214</v>
      </c>
      <c r="I337" s="74">
        <v>2.5</v>
      </c>
      <c r="J337" s="69">
        <v>0</v>
      </c>
      <c r="K337" s="74">
        <v>0</v>
      </c>
      <c r="L337" s="55"/>
    </row>
    <row r="338" spans="1:12" ht="11.25" customHeight="1">
      <c r="A338" s="94" t="s">
        <v>838</v>
      </c>
      <c r="B338" s="66" t="s">
        <v>352</v>
      </c>
      <c r="C338" s="210" t="s">
        <v>558</v>
      </c>
      <c r="D338" s="211">
        <v>2138</v>
      </c>
      <c r="E338" s="72">
        <v>100</v>
      </c>
      <c r="F338" s="69">
        <v>2069</v>
      </c>
      <c r="G338" s="74">
        <v>96.8</v>
      </c>
      <c r="H338" s="69">
        <v>69</v>
      </c>
      <c r="I338" s="74">
        <v>3.2</v>
      </c>
      <c r="J338" s="69">
        <v>0</v>
      </c>
      <c r="K338" s="74">
        <v>0</v>
      </c>
      <c r="L338" s="55"/>
    </row>
    <row r="339" spans="1:12" ht="11.25" customHeight="1">
      <c r="A339" s="94" t="s">
        <v>838</v>
      </c>
      <c r="B339" s="66" t="s">
        <v>352</v>
      </c>
      <c r="C339" s="210" t="s">
        <v>620</v>
      </c>
      <c r="D339" s="211">
        <v>4476</v>
      </c>
      <c r="E339" s="72">
        <v>100</v>
      </c>
      <c r="F339" s="69">
        <v>4324</v>
      </c>
      <c r="G339" s="74">
        <v>96.6</v>
      </c>
      <c r="H339" s="69">
        <v>153</v>
      </c>
      <c r="I339" s="74">
        <v>3.4</v>
      </c>
      <c r="J339" s="69">
        <v>0</v>
      </c>
      <c r="K339" s="74">
        <v>0</v>
      </c>
      <c r="L339" s="55"/>
    </row>
    <row r="340" spans="1:12" ht="11.25" customHeight="1">
      <c r="A340" s="94" t="s">
        <v>839</v>
      </c>
      <c r="B340" s="66" t="s">
        <v>337</v>
      </c>
      <c r="C340" s="210" t="s">
        <v>558</v>
      </c>
      <c r="D340" s="211">
        <v>1230</v>
      </c>
      <c r="E340" s="72">
        <v>100</v>
      </c>
      <c r="F340" s="69">
        <v>1208</v>
      </c>
      <c r="G340" s="74">
        <v>98.2</v>
      </c>
      <c r="H340" s="69">
        <v>24</v>
      </c>
      <c r="I340" s="74">
        <v>2</v>
      </c>
      <c r="J340" s="69">
        <v>0</v>
      </c>
      <c r="K340" s="74">
        <v>0</v>
      </c>
      <c r="L340" s="55"/>
    </row>
    <row r="341" spans="1:12" ht="11.25" customHeight="1">
      <c r="A341" s="94" t="s">
        <v>839</v>
      </c>
      <c r="B341" s="66" t="s">
        <v>337</v>
      </c>
      <c r="C341" s="210" t="s">
        <v>620</v>
      </c>
      <c r="D341" s="211">
        <v>1618</v>
      </c>
      <c r="E341" s="72">
        <v>100</v>
      </c>
      <c r="F341" s="69">
        <v>1586</v>
      </c>
      <c r="G341" s="74">
        <v>98</v>
      </c>
      <c r="H341" s="69">
        <v>29</v>
      </c>
      <c r="I341" s="74">
        <v>1.8</v>
      </c>
      <c r="J341" s="69">
        <v>0</v>
      </c>
      <c r="K341" s="74">
        <v>0</v>
      </c>
      <c r="L341" s="55"/>
    </row>
    <row r="342" spans="1:12" ht="11.25" customHeight="1">
      <c r="A342" s="94" t="s">
        <v>840</v>
      </c>
      <c r="B342" s="66" t="s">
        <v>338</v>
      </c>
      <c r="C342" s="210" t="s">
        <v>558</v>
      </c>
      <c r="D342" s="211">
        <v>752</v>
      </c>
      <c r="E342" s="72">
        <v>100</v>
      </c>
      <c r="F342" s="69">
        <v>721</v>
      </c>
      <c r="G342" s="74">
        <v>95.9</v>
      </c>
      <c r="H342" s="69">
        <v>29</v>
      </c>
      <c r="I342" s="74">
        <v>3.9</v>
      </c>
      <c r="J342" s="69">
        <v>0</v>
      </c>
      <c r="K342" s="74">
        <v>0</v>
      </c>
      <c r="L342" s="55"/>
    </row>
    <row r="343" spans="1:12" ht="11.25" customHeight="1">
      <c r="A343" s="94" t="s">
        <v>840</v>
      </c>
      <c r="B343" s="66" t="s">
        <v>338</v>
      </c>
      <c r="C343" s="210" t="s">
        <v>620</v>
      </c>
      <c r="D343" s="211">
        <v>1241</v>
      </c>
      <c r="E343" s="72">
        <v>100</v>
      </c>
      <c r="F343" s="69">
        <v>1186</v>
      </c>
      <c r="G343" s="74">
        <v>95.6</v>
      </c>
      <c r="H343" s="69">
        <v>51</v>
      </c>
      <c r="I343" s="74">
        <v>4.0999999999999996</v>
      </c>
      <c r="J343" s="69">
        <v>0</v>
      </c>
      <c r="K343" s="74">
        <v>0</v>
      </c>
      <c r="L343" s="55"/>
    </row>
    <row r="344" spans="1:12" ht="11.25" customHeight="1">
      <c r="A344" s="94" t="s">
        <v>841</v>
      </c>
      <c r="B344" s="66" t="s">
        <v>358</v>
      </c>
      <c r="C344" s="210" t="s">
        <v>558</v>
      </c>
      <c r="D344" s="211">
        <v>2671</v>
      </c>
      <c r="E344" s="72">
        <v>100</v>
      </c>
      <c r="F344" s="69">
        <v>2540</v>
      </c>
      <c r="G344" s="74">
        <v>95.1</v>
      </c>
      <c r="H344" s="69">
        <v>131</v>
      </c>
      <c r="I344" s="74">
        <v>4.9000000000000004</v>
      </c>
      <c r="J344" s="69">
        <v>0</v>
      </c>
      <c r="K344" s="74">
        <v>0</v>
      </c>
      <c r="L344" s="55"/>
    </row>
    <row r="345" spans="1:12" ht="11.25" customHeight="1">
      <c r="A345" s="94" t="s">
        <v>841</v>
      </c>
      <c r="B345" s="66" t="s">
        <v>358</v>
      </c>
      <c r="C345" s="210" t="s">
        <v>620</v>
      </c>
      <c r="D345" s="211">
        <v>6759</v>
      </c>
      <c r="E345" s="72">
        <v>100</v>
      </c>
      <c r="F345" s="69">
        <v>6358</v>
      </c>
      <c r="G345" s="74">
        <v>94.1</v>
      </c>
      <c r="H345" s="69">
        <v>403</v>
      </c>
      <c r="I345" s="74">
        <v>6</v>
      </c>
      <c r="J345" s="69">
        <v>0</v>
      </c>
      <c r="K345" s="74">
        <v>0</v>
      </c>
      <c r="L345" s="55"/>
    </row>
    <row r="346" spans="1:12" ht="11.25" customHeight="1">
      <c r="A346" s="94" t="s">
        <v>842</v>
      </c>
      <c r="B346" s="66" t="s">
        <v>339</v>
      </c>
      <c r="C346" s="210" t="s">
        <v>558</v>
      </c>
      <c r="D346" s="211">
        <v>1835</v>
      </c>
      <c r="E346" s="72">
        <v>100</v>
      </c>
      <c r="F346" s="69">
        <v>1792</v>
      </c>
      <c r="G346" s="74">
        <v>97.7</v>
      </c>
      <c r="H346" s="69">
        <v>44</v>
      </c>
      <c r="I346" s="74">
        <v>2.4</v>
      </c>
      <c r="J346" s="69">
        <v>0</v>
      </c>
      <c r="K346" s="74">
        <v>0</v>
      </c>
      <c r="L346" s="55"/>
    </row>
    <row r="347" spans="1:12" ht="11.25" customHeight="1">
      <c r="A347" s="94" t="s">
        <v>842</v>
      </c>
      <c r="B347" s="66" t="s">
        <v>339</v>
      </c>
      <c r="C347" s="210" t="s">
        <v>620</v>
      </c>
      <c r="D347" s="211">
        <v>3315</v>
      </c>
      <c r="E347" s="72">
        <v>100</v>
      </c>
      <c r="F347" s="69">
        <v>3248</v>
      </c>
      <c r="G347" s="74">
        <v>98</v>
      </c>
      <c r="H347" s="69">
        <v>60</v>
      </c>
      <c r="I347" s="74">
        <v>1.8</v>
      </c>
      <c r="J347" s="69">
        <v>11</v>
      </c>
      <c r="K347" s="74">
        <v>0.3</v>
      </c>
      <c r="L347" s="55"/>
    </row>
    <row r="348" spans="1:12" ht="11.25" customHeight="1">
      <c r="A348" s="94" t="s">
        <v>843</v>
      </c>
      <c r="B348" s="66" t="s">
        <v>353</v>
      </c>
      <c r="C348" s="210" t="s">
        <v>558</v>
      </c>
      <c r="D348" s="211">
        <v>5453</v>
      </c>
      <c r="E348" s="72">
        <v>100</v>
      </c>
      <c r="F348" s="69">
        <v>5258</v>
      </c>
      <c r="G348" s="74">
        <v>96.4</v>
      </c>
      <c r="H348" s="69">
        <v>195</v>
      </c>
      <c r="I348" s="74">
        <v>3.6</v>
      </c>
      <c r="J348" s="69">
        <v>0</v>
      </c>
      <c r="K348" s="74">
        <v>0</v>
      </c>
      <c r="L348" s="55"/>
    </row>
    <row r="349" spans="1:12" ht="11.25" customHeight="1">
      <c r="A349" s="94" t="s">
        <v>843</v>
      </c>
      <c r="B349" s="66" t="s">
        <v>353</v>
      </c>
      <c r="C349" s="210" t="s">
        <v>620</v>
      </c>
      <c r="D349" s="211">
        <v>13833</v>
      </c>
      <c r="E349" s="72">
        <v>100</v>
      </c>
      <c r="F349" s="69">
        <v>13421</v>
      </c>
      <c r="G349" s="74">
        <v>97</v>
      </c>
      <c r="H349" s="69">
        <v>411</v>
      </c>
      <c r="I349" s="74">
        <v>3</v>
      </c>
      <c r="J349" s="69">
        <v>0</v>
      </c>
      <c r="K349" s="74">
        <v>0</v>
      </c>
      <c r="L349" s="55"/>
    </row>
    <row r="350" spans="1:12" ht="11.25" customHeight="1">
      <c r="A350" s="94" t="s">
        <v>844</v>
      </c>
      <c r="B350" s="66" t="s">
        <v>355</v>
      </c>
      <c r="C350" s="210" t="s">
        <v>558</v>
      </c>
      <c r="D350" s="211">
        <v>3615</v>
      </c>
      <c r="E350" s="72">
        <v>100</v>
      </c>
      <c r="F350" s="69">
        <v>3508</v>
      </c>
      <c r="G350" s="74">
        <v>97</v>
      </c>
      <c r="H350" s="69">
        <v>104</v>
      </c>
      <c r="I350" s="74">
        <v>2.9</v>
      </c>
      <c r="J350" s="69">
        <v>3</v>
      </c>
      <c r="K350" s="93">
        <v>0.1</v>
      </c>
      <c r="L350" s="55"/>
    </row>
    <row r="351" spans="1:12" ht="11.25" customHeight="1">
      <c r="A351" s="94" t="s">
        <v>844</v>
      </c>
      <c r="B351" s="66" t="s">
        <v>355</v>
      </c>
      <c r="C351" s="210" t="s">
        <v>620</v>
      </c>
      <c r="D351" s="211">
        <v>9256</v>
      </c>
      <c r="E351" s="72">
        <v>100</v>
      </c>
      <c r="F351" s="69">
        <v>9022</v>
      </c>
      <c r="G351" s="74">
        <v>97.5</v>
      </c>
      <c r="H351" s="69">
        <v>191</v>
      </c>
      <c r="I351" s="74">
        <v>2.1</v>
      </c>
      <c r="J351" s="69">
        <v>42</v>
      </c>
      <c r="K351" s="74">
        <v>0.5</v>
      </c>
      <c r="L351" s="55"/>
    </row>
    <row r="352" spans="1:12" ht="11.25" customHeight="1">
      <c r="A352" s="94" t="s">
        <v>845</v>
      </c>
      <c r="B352" s="66" t="s">
        <v>340</v>
      </c>
      <c r="C352" s="210" t="s">
        <v>558</v>
      </c>
      <c r="D352" s="211">
        <v>3154</v>
      </c>
      <c r="E352" s="72">
        <v>100</v>
      </c>
      <c r="F352" s="69">
        <v>3066</v>
      </c>
      <c r="G352" s="74">
        <v>97.2</v>
      </c>
      <c r="H352" s="69">
        <v>86</v>
      </c>
      <c r="I352" s="74">
        <v>2.7</v>
      </c>
      <c r="J352" s="69">
        <v>0</v>
      </c>
      <c r="K352" s="74">
        <v>0</v>
      </c>
      <c r="L352" s="55"/>
    </row>
    <row r="353" spans="1:12" ht="11.25" customHeight="1">
      <c r="A353" s="94" t="s">
        <v>845</v>
      </c>
      <c r="B353" s="66" t="s">
        <v>340</v>
      </c>
      <c r="C353" s="210" t="s">
        <v>620</v>
      </c>
      <c r="D353" s="211">
        <v>5792</v>
      </c>
      <c r="E353" s="72">
        <v>100</v>
      </c>
      <c r="F353" s="69">
        <v>5656</v>
      </c>
      <c r="G353" s="74">
        <v>97.7</v>
      </c>
      <c r="H353" s="69">
        <v>136</v>
      </c>
      <c r="I353" s="74">
        <v>2.2999999999999998</v>
      </c>
      <c r="J353" s="69">
        <v>0</v>
      </c>
      <c r="K353" s="74">
        <v>0</v>
      </c>
      <c r="L353" s="55"/>
    </row>
    <row r="354" spans="1:12" ht="11.25" customHeight="1">
      <c r="A354" s="94" t="s">
        <v>846</v>
      </c>
      <c r="B354" s="66" t="s">
        <v>341</v>
      </c>
      <c r="C354" s="210" t="s">
        <v>558</v>
      </c>
      <c r="D354" s="211">
        <v>1098</v>
      </c>
      <c r="E354" s="72">
        <v>100</v>
      </c>
      <c r="F354" s="69">
        <v>1069</v>
      </c>
      <c r="G354" s="74">
        <v>97.4</v>
      </c>
      <c r="H354" s="69">
        <v>25</v>
      </c>
      <c r="I354" s="74">
        <v>2.2999999999999998</v>
      </c>
      <c r="J354" s="69">
        <v>0</v>
      </c>
      <c r="K354" s="74">
        <v>0</v>
      </c>
      <c r="L354" s="55"/>
    </row>
    <row r="355" spans="1:12" ht="11.25" customHeight="1">
      <c r="A355" s="94" t="s">
        <v>846</v>
      </c>
      <c r="B355" s="66" t="s">
        <v>341</v>
      </c>
      <c r="C355" s="210" t="s">
        <v>620</v>
      </c>
      <c r="D355" s="211">
        <v>2164</v>
      </c>
      <c r="E355" s="72">
        <v>100</v>
      </c>
      <c r="F355" s="69">
        <v>2121</v>
      </c>
      <c r="G355" s="74">
        <v>98</v>
      </c>
      <c r="H355" s="69">
        <v>40</v>
      </c>
      <c r="I355" s="74">
        <v>1.8</v>
      </c>
      <c r="J355" s="69">
        <v>0</v>
      </c>
      <c r="K355" s="74">
        <v>0</v>
      </c>
      <c r="L355" s="55"/>
    </row>
    <row r="356" spans="1:12" ht="11.25" customHeight="1">
      <c r="A356" s="94" t="s">
        <v>847</v>
      </c>
      <c r="B356" s="66" t="s">
        <v>354</v>
      </c>
      <c r="C356" s="210" t="s">
        <v>558</v>
      </c>
      <c r="D356" s="211">
        <v>760</v>
      </c>
      <c r="E356" s="72">
        <v>100</v>
      </c>
      <c r="F356" s="69">
        <v>737</v>
      </c>
      <c r="G356" s="74">
        <v>97</v>
      </c>
      <c r="H356" s="69">
        <v>20</v>
      </c>
      <c r="I356" s="74">
        <v>2.6</v>
      </c>
      <c r="J356" s="69">
        <v>0</v>
      </c>
      <c r="K356" s="74">
        <v>0</v>
      </c>
      <c r="L356" s="55"/>
    </row>
    <row r="357" spans="1:12" ht="11.25" customHeight="1">
      <c r="A357" s="94" t="s">
        <v>847</v>
      </c>
      <c r="B357" s="66" t="s">
        <v>354</v>
      </c>
      <c r="C357" s="210" t="s">
        <v>620</v>
      </c>
      <c r="D357" s="211">
        <v>1113</v>
      </c>
      <c r="E357" s="72">
        <v>100</v>
      </c>
      <c r="F357" s="69">
        <v>1072</v>
      </c>
      <c r="G357" s="74">
        <v>96.3</v>
      </c>
      <c r="H357" s="69">
        <v>43</v>
      </c>
      <c r="I357" s="74">
        <v>3.9</v>
      </c>
      <c r="J357" s="69">
        <v>0</v>
      </c>
      <c r="K357" s="74">
        <v>0</v>
      </c>
      <c r="L357" s="55"/>
    </row>
    <row r="358" spans="1:12" ht="11.25" customHeight="1">
      <c r="A358" s="94" t="s">
        <v>848</v>
      </c>
      <c r="B358" s="66" t="s">
        <v>342</v>
      </c>
      <c r="C358" s="210" t="s">
        <v>558</v>
      </c>
      <c r="D358" s="211">
        <v>1514</v>
      </c>
      <c r="E358" s="72">
        <v>100</v>
      </c>
      <c r="F358" s="69">
        <v>1464</v>
      </c>
      <c r="G358" s="74">
        <v>96.7</v>
      </c>
      <c r="H358" s="69">
        <v>52</v>
      </c>
      <c r="I358" s="74">
        <v>3.4</v>
      </c>
      <c r="J358" s="69">
        <v>0</v>
      </c>
      <c r="K358" s="74">
        <v>0</v>
      </c>
      <c r="L358" s="55"/>
    </row>
    <row r="359" spans="1:12" ht="11.25" customHeight="1">
      <c r="A359" s="94" t="s">
        <v>848</v>
      </c>
      <c r="B359" s="66" t="s">
        <v>342</v>
      </c>
      <c r="C359" s="210" t="s">
        <v>620</v>
      </c>
      <c r="D359" s="211">
        <v>3098</v>
      </c>
      <c r="E359" s="72">
        <v>100</v>
      </c>
      <c r="F359" s="69">
        <v>2972</v>
      </c>
      <c r="G359" s="74">
        <v>95.9</v>
      </c>
      <c r="H359" s="69">
        <v>129</v>
      </c>
      <c r="I359" s="74">
        <v>4.2</v>
      </c>
      <c r="J359" s="69">
        <v>0</v>
      </c>
      <c r="K359" s="74">
        <v>0</v>
      </c>
      <c r="L359" s="55"/>
    </row>
    <row r="360" spans="1:12" ht="11.25" customHeight="1">
      <c r="A360" s="94" t="s">
        <v>849</v>
      </c>
      <c r="B360" s="66" t="s">
        <v>360</v>
      </c>
      <c r="C360" s="210" t="s">
        <v>558</v>
      </c>
      <c r="D360" s="211">
        <v>372</v>
      </c>
      <c r="E360" s="72">
        <v>100</v>
      </c>
      <c r="F360" s="69">
        <v>357</v>
      </c>
      <c r="G360" s="74">
        <v>96</v>
      </c>
      <c r="H360" s="69">
        <v>16</v>
      </c>
      <c r="I360" s="74">
        <v>4.3</v>
      </c>
      <c r="J360" s="69">
        <v>0</v>
      </c>
      <c r="K360" s="74">
        <v>0</v>
      </c>
      <c r="L360" s="55"/>
    </row>
    <row r="361" spans="1:12" ht="11.25" customHeight="1">
      <c r="A361" s="94" t="s">
        <v>849</v>
      </c>
      <c r="B361" s="66" t="s">
        <v>360</v>
      </c>
      <c r="C361" s="210" t="s">
        <v>620</v>
      </c>
      <c r="D361" s="211">
        <v>490</v>
      </c>
      <c r="E361" s="72">
        <v>100</v>
      </c>
      <c r="F361" s="69">
        <v>473</v>
      </c>
      <c r="G361" s="74">
        <v>96.5</v>
      </c>
      <c r="H361" s="69">
        <v>19</v>
      </c>
      <c r="I361" s="74">
        <v>3.9</v>
      </c>
      <c r="J361" s="69">
        <v>0</v>
      </c>
      <c r="K361" s="74">
        <v>0</v>
      </c>
      <c r="L361" s="55"/>
    </row>
    <row r="362" spans="1:12" ht="11.25" customHeight="1">
      <c r="A362" s="94" t="s">
        <v>850</v>
      </c>
      <c r="B362" s="66" t="s">
        <v>343</v>
      </c>
      <c r="C362" s="210" t="s">
        <v>558</v>
      </c>
      <c r="D362" s="211">
        <v>1989</v>
      </c>
      <c r="E362" s="72">
        <v>100</v>
      </c>
      <c r="F362" s="69">
        <v>1949</v>
      </c>
      <c r="G362" s="74">
        <v>98</v>
      </c>
      <c r="H362" s="69">
        <v>41</v>
      </c>
      <c r="I362" s="74">
        <v>2.1</v>
      </c>
      <c r="J362" s="69">
        <v>0</v>
      </c>
      <c r="K362" s="74">
        <v>0</v>
      </c>
      <c r="L362" s="55"/>
    </row>
    <row r="363" spans="1:12" ht="11.25" customHeight="1">
      <c r="A363" s="94" t="s">
        <v>850</v>
      </c>
      <c r="B363" s="66" t="s">
        <v>343</v>
      </c>
      <c r="C363" s="210" t="s">
        <v>620</v>
      </c>
      <c r="D363" s="211">
        <v>4082</v>
      </c>
      <c r="E363" s="72">
        <v>100</v>
      </c>
      <c r="F363" s="69">
        <v>4018</v>
      </c>
      <c r="G363" s="74">
        <v>98.4</v>
      </c>
      <c r="H363" s="69">
        <v>59</v>
      </c>
      <c r="I363" s="74">
        <v>1.4</v>
      </c>
      <c r="J363" s="69">
        <v>6</v>
      </c>
      <c r="K363" s="93">
        <v>0.1</v>
      </c>
      <c r="L363" s="55"/>
    </row>
    <row r="364" spans="1:12" ht="11.25" customHeight="1">
      <c r="A364" s="94" t="s">
        <v>851</v>
      </c>
      <c r="B364" s="66" t="s">
        <v>361</v>
      </c>
      <c r="C364" s="210" t="s">
        <v>558</v>
      </c>
      <c r="D364" s="211">
        <v>540</v>
      </c>
      <c r="E364" s="72">
        <v>100</v>
      </c>
      <c r="F364" s="69">
        <v>534</v>
      </c>
      <c r="G364" s="74">
        <v>98.7</v>
      </c>
      <c r="H364" s="69">
        <v>7</v>
      </c>
      <c r="I364" s="93">
        <v>1.3</v>
      </c>
      <c r="J364" s="69">
        <v>0</v>
      </c>
      <c r="K364" s="74">
        <v>0</v>
      </c>
      <c r="L364" s="55"/>
    </row>
    <row r="365" spans="1:12" ht="11.25" customHeight="1">
      <c r="A365" s="94" t="s">
        <v>851</v>
      </c>
      <c r="B365" s="66" t="s">
        <v>361</v>
      </c>
      <c r="C365" s="210" t="s">
        <v>620</v>
      </c>
      <c r="D365" s="211">
        <v>902</v>
      </c>
      <c r="E365" s="72">
        <v>100</v>
      </c>
      <c r="F365" s="69">
        <v>895</v>
      </c>
      <c r="G365" s="74">
        <v>98.9</v>
      </c>
      <c r="H365" s="69">
        <v>10</v>
      </c>
      <c r="I365" s="74">
        <v>1.1000000000000001</v>
      </c>
      <c r="J365" s="69">
        <v>0</v>
      </c>
      <c r="K365" s="74">
        <v>0</v>
      </c>
      <c r="L365" s="55"/>
    </row>
    <row r="366" spans="1:12" ht="11.25" customHeight="1">
      <c r="A366" s="94" t="s">
        <v>852</v>
      </c>
      <c r="B366" s="66" t="s">
        <v>356</v>
      </c>
      <c r="C366" s="210" t="s">
        <v>558</v>
      </c>
      <c r="D366" s="211">
        <v>298</v>
      </c>
      <c r="E366" s="72">
        <v>100</v>
      </c>
      <c r="F366" s="69">
        <v>288</v>
      </c>
      <c r="G366" s="74">
        <v>96</v>
      </c>
      <c r="H366" s="69">
        <v>12</v>
      </c>
      <c r="I366" s="74">
        <v>4</v>
      </c>
      <c r="J366" s="69">
        <v>0</v>
      </c>
      <c r="K366" s="74">
        <v>0</v>
      </c>
      <c r="L366" s="55"/>
    </row>
    <row r="367" spans="1:12" ht="11.25" customHeight="1">
      <c r="A367" s="94" t="s">
        <v>852</v>
      </c>
      <c r="B367" s="66" t="s">
        <v>356</v>
      </c>
      <c r="C367" s="210" t="s">
        <v>620</v>
      </c>
      <c r="D367" s="211">
        <v>411</v>
      </c>
      <c r="E367" s="72">
        <v>100</v>
      </c>
      <c r="F367" s="69">
        <v>389</v>
      </c>
      <c r="G367" s="74">
        <v>94.6</v>
      </c>
      <c r="H367" s="69">
        <v>20</v>
      </c>
      <c r="I367" s="74">
        <v>4.9000000000000004</v>
      </c>
      <c r="J367" s="69">
        <v>0</v>
      </c>
      <c r="K367" s="74">
        <v>0</v>
      </c>
      <c r="L367" s="55"/>
    </row>
    <row r="368" spans="1:12" ht="11.25" customHeight="1">
      <c r="A368" s="94" t="s">
        <v>853</v>
      </c>
      <c r="B368" s="66" t="s">
        <v>359</v>
      </c>
      <c r="C368" s="210" t="s">
        <v>558</v>
      </c>
      <c r="D368" s="211">
        <v>889</v>
      </c>
      <c r="E368" s="72">
        <v>100</v>
      </c>
      <c r="F368" s="69">
        <v>858</v>
      </c>
      <c r="G368" s="74">
        <v>96.5</v>
      </c>
      <c r="H368" s="69">
        <v>28</v>
      </c>
      <c r="I368" s="74">
        <v>3.1</v>
      </c>
      <c r="J368" s="69">
        <v>0</v>
      </c>
      <c r="K368" s="74">
        <v>0</v>
      </c>
      <c r="L368" s="55"/>
    </row>
    <row r="369" spans="1:44" ht="11.25" customHeight="1">
      <c r="A369" s="94" t="s">
        <v>853</v>
      </c>
      <c r="B369" s="66" t="s">
        <v>359</v>
      </c>
      <c r="C369" s="210" t="s">
        <v>620</v>
      </c>
      <c r="D369" s="211">
        <v>1746</v>
      </c>
      <c r="E369" s="72">
        <v>100</v>
      </c>
      <c r="F369" s="69">
        <v>1711</v>
      </c>
      <c r="G369" s="74">
        <v>98</v>
      </c>
      <c r="H369" s="69">
        <v>37</v>
      </c>
      <c r="I369" s="74">
        <v>2.1</v>
      </c>
      <c r="J369" s="69">
        <v>0</v>
      </c>
      <c r="K369" s="74">
        <v>0</v>
      </c>
      <c r="L369" s="55"/>
    </row>
    <row r="370" spans="1:44" ht="11.25" customHeight="1">
      <c r="A370" s="94" t="s">
        <v>854</v>
      </c>
      <c r="B370" s="66" t="s">
        <v>362</v>
      </c>
      <c r="C370" s="210" t="s">
        <v>558</v>
      </c>
      <c r="D370" s="211">
        <v>1294</v>
      </c>
      <c r="E370" s="72">
        <v>100</v>
      </c>
      <c r="F370" s="69">
        <v>1261</v>
      </c>
      <c r="G370" s="74">
        <v>97.4</v>
      </c>
      <c r="H370" s="69">
        <v>30</v>
      </c>
      <c r="I370" s="74">
        <v>2.2999999999999998</v>
      </c>
      <c r="J370" s="69">
        <v>0</v>
      </c>
      <c r="K370" s="74">
        <v>0</v>
      </c>
      <c r="L370" s="55"/>
    </row>
    <row r="371" spans="1:44" ht="11.25" customHeight="1">
      <c r="A371" s="94" t="s">
        <v>854</v>
      </c>
      <c r="B371" s="66" t="s">
        <v>362</v>
      </c>
      <c r="C371" s="210" t="s">
        <v>620</v>
      </c>
      <c r="D371" s="211">
        <v>2182</v>
      </c>
      <c r="E371" s="72">
        <v>100</v>
      </c>
      <c r="F371" s="69">
        <v>2138</v>
      </c>
      <c r="G371" s="74">
        <v>98</v>
      </c>
      <c r="H371" s="69">
        <v>47</v>
      </c>
      <c r="I371" s="74">
        <v>2.2000000000000002</v>
      </c>
      <c r="J371" s="69">
        <v>0</v>
      </c>
      <c r="K371" s="74">
        <v>0</v>
      </c>
      <c r="L371" s="55"/>
    </row>
    <row r="372" spans="1:44" ht="11.25" customHeight="1">
      <c r="A372" s="94" t="s">
        <v>855</v>
      </c>
      <c r="B372" s="66" t="s">
        <v>344</v>
      </c>
      <c r="C372" s="210" t="s">
        <v>558</v>
      </c>
      <c r="D372" s="211">
        <v>5272</v>
      </c>
      <c r="E372" s="72">
        <v>100</v>
      </c>
      <c r="F372" s="69">
        <v>5107</v>
      </c>
      <c r="G372" s="74">
        <v>96.9</v>
      </c>
      <c r="H372" s="69">
        <v>164</v>
      </c>
      <c r="I372" s="74">
        <v>3.1</v>
      </c>
      <c r="J372" s="69">
        <v>0</v>
      </c>
      <c r="K372" s="74">
        <v>0</v>
      </c>
      <c r="L372" s="55"/>
    </row>
    <row r="373" spans="1:44" ht="11.25" customHeight="1">
      <c r="A373" s="94" t="s">
        <v>855</v>
      </c>
      <c r="B373" s="66" t="s">
        <v>344</v>
      </c>
      <c r="C373" s="210" t="s">
        <v>620</v>
      </c>
      <c r="D373" s="211">
        <v>12878</v>
      </c>
      <c r="E373" s="72">
        <v>100</v>
      </c>
      <c r="F373" s="69">
        <v>12564</v>
      </c>
      <c r="G373" s="74">
        <v>97.6</v>
      </c>
      <c r="H373" s="69">
        <v>317</v>
      </c>
      <c r="I373" s="74">
        <v>2.5</v>
      </c>
      <c r="J373" s="69">
        <v>0</v>
      </c>
      <c r="K373" s="74">
        <v>0</v>
      </c>
      <c r="L373" s="55"/>
    </row>
    <row r="374" spans="1:44" ht="11.25" customHeight="1">
      <c r="A374" s="94" t="s">
        <v>856</v>
      </c>
      <c r="B374" s="66" t="s">
        <v>345</v>
      </c>
      <c r="C374" s="210" t="s">
        <v>558</v>
      </c>
      <c r="D374" s="211">
        <v>1116</v>
      </c>
      <c r="E374" s="72">
        <v>100</v>
      </c>
      <c r="F374" s="69">
        <v>1082</v>
      </c>
      <c r="G374" s="74">
        <v>97</v>
      </c>
      <c r="H374" s="69">
        <v>33</v>
      </c>
      <c r="I374" s="74">
        <v>3</v>
      </c>
      <c r="J374" s="69">
        <v>0</v>
      </c>
      <c r="K374" s="74">
        <v>0</v>
      </c>
      <c r="L374" s="55"/>
    </row>
    <row r="375" spans="1:44" ht="11.25" customHeight="1">
      <c r="A375" s="94" t="s">
        <v>856</v>
      </c>
      <c r="B375" s="66" t="s">
        <v>345</v>
      </c>
      <c r="C375" s="210" t="s">
        <v>620</v>
      </c>
      <c r="D375" s="211">
        <v>1833</v>
      </c>
      <c r="E375" s="72">
        <v>100</v>
      </c>
      <c r="F375" s="69">
        <v>1781</v>
      </c>
      <c r="G375" s="74">
        <v>97.2</v>
      </c>
      <c r="H375" s="69">
        <v>54</v>
      </c>
      <c r="I375" s="74">
        <v>2.9</v>
      </c>
      <c r="J375" s="69">
        <v>0</v>
      </c>
      <c r="K375" s="74">
        <v>0</v>
      </c>
      <c r="L375" s="55"/>
    </row>
    <row r="376" spans="1:44" ht="11.25" customHeight="1">
      <c r="A376" s="94" t="s">
        <v>857</v>
      </c>
      <c r="B376" s="66" t="s">
        <v>346</v>
      </c>
      <c r="C376" s="210" t="s">
        <v>558</v>
      </c>
      <c r="D376" s="211">
        <v>2089</v>
      </c>
      <c r="E376" s="72">
        <v>100</v>
      </c>
      <c r="F376" s="69">
        <v>2042</v>
      </c>
      <c r="G376" s="74">
        <v>97.8</v>
      </c>
      <c r="H376" s="69">
        <v>50</v>
      </c>
      <c r="I376" s="74">
        <v>2.4</v>
      </c>
      <c r="J376" s="69">
        <v>0</v>
      </c>
      <c r="K376" s="74">
        <v>0</v>
      </c>
      <c r="L376" s="55"/>
    </row>
    <row r="377" spans="1:44" ht="11.25" customHeight="1">
      <c r="A377" s="94" t="s">
        <v>857</v>
      </c>
      <c r="B377" s="66" t="s">
        <v>346</v>
      </c>
      <c r="C377" s="210" t="s">
        <v>620</v>
      </c>
      <c r="D377" s="211">
        <v>6148</v>
      </c>
      <c r="E377" s="72">
        <v>100</v>
      </c>
      <c r="F377" s="69">
        <v>6045</v>
      </c>
      <c r="G377" s="74">
        <v>98.3</v>
      </c>
      <c r="H377" s="69">
        <v>105</v>
      </c>
      <c r="I377" s="74">
        <v>1.7</v>
      </c>
      <c r="J377" s="69">
        <v>0</v>
      </c>
      <c r="K377" s="74">
        <v>0</v>
      </c>
      <c r="L377" s="55"/>
    </row>
    <row r="378" spans="1:44" ht="11.25" customHeight="1">
      <c r="A378" s="94" t="s">
        <v>858</v>
      </c>
      <c r="B378" s="66" t="s">
        <v>1131</v>
      </c>
      <c r="C378" s="210" t="s">
        <v>558</v>
      </c>
      <c r="D378" s="211">
        <v>15042</v>
      </c>
      <c r="E378" s="72">
        <v>100</v>
      </c>
      <c r="F378" s="69">
        <v>14624</v>
      </c>
      <c r="G378" s="74">
        <v>97.2</v>
      </c>
      <c r="H378" s="69">
        <v>398</v>
      </c>
      <c r="I378" s="74">
        <v>2.6</v>
      </c>
      <c r="J378" s="69">
        <v>18</v>
      </c>
      <c r="K378" s="74">
        <v>0.1</v>
      </c>
      <c r="L378" s="55"/>
    </row>
    <row r="379" spans="1:44" ht="11.25" customHeight="1">
      <c r="A379" s="94" t="s">
        <v>858</v>
      </c>
      <c r="B379" s="66" t="s">
        <v>1131</v>
      </c>
      <c r="C379" s="210" t="s">
        <v>620</v>
      </c>
      <c r="D379" s="211">
        <v>56186</v>
      </c>
      <c r="E379" s="72">
        <v>100</v>
      </c>
      <c r="F379" s="69">
        <v>54301</v>
      </c>
      <c r="G379" s="74">
        <v>96.6</v>
      </c>
      <c r="H379" s="69">
        <v>1096</v>
      </c>
      <c r="I379" s="74">
        <v>2</v>
      </c>
      <c r="J379" s="69">
        <v>788</v>
      </c>
      <c r="K379" s="74">
        <v>1.4</v>
      </c>
      <c r="L379" s="55"/>
    </row>
    <row r="380" spans="1:44" ht="19.899999999999999" customHeight="1">
      <c r="A380" s="95" t="s">
        <v>859</v>
      </c>
      <c r="B380" s="125" t="s">
        <v>625</v>
      </c>
      <c r="C380" s="212" t="s">
        <v>558</v>
      </c>
      <c r="D380" s="213">
        <v>81756</v>
      </c>
      <c r="E380" s="87">
        <v>100</v>
      </c>
      <c r="F380" s="89">
        <v>79329</v>
      </c>
      <c r="G380" s="90">
        <v>97</v>
      </c>
      <c r="H380" s="89">
        <v>2409</v>
      </c>
      <c r="I380" s="90">
        <v>2.9</v>
      </c>
      <c r="J380" s="89">
        <v>18</v>
      </c>
      <c r="K380" s="90">
        <v>0</v>
      </c>
      <c r="L380" s="96"/>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row>
    <row r="381" spans="1:44" s="46" customFormat="1" ht="11.25" customHeight="1">
      <c r="A381" s="95" t="s">
        <v>859</v>
      </c>
      <c r="B381" s="125" t="s">
        <v>625</v>
      </c>
      <c r="C381" s="212" t="s">
        <v>620</v>
      </c>
      <c r="D381" s="213">
        <v>160949</v>
      </c>
      <c r="E381" s="87">
        <v>100</v>
      </c>
      <c r="F381" s="89">
        <v>156544</v>
      </c>
      <c r="G381" s="90">
        <v>97.3</v>
      </c>
      <c r="H381" s="89">
        <v>3990</v>
      </c>
      <c r="I381" s="90">
        <v>2.5</v>
      </c>
      <c r="J381" s="89">
        <v>417</v>
      </c>
      <c r="K381" s="90">
        <v>0.3</v>
      </c>
      <c r="L381" s="96"/>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row>
    <row r="382" spans="1:44" ht="19.899999999999999" customHeight="1">
      <c r="A382" s="94" t="s">
        <v>860</v>
      </c>
      <c r="B382" s="66" t="s">
        <v>363</v>
      </c>
      <c r="C382" s="210" t="s">
        <v>558</v>
      </c>
      <c r="D382" s="211">
        <v>1349</v>
      </c>
      <c r="E382" s="72">
        <v>100</v>
      </c>
      <c r="F382" s="69">
        <v>1318</v>
      </c>
      <c r="G382" s="74">
        <v>97.7</v>
      </c>
      <c r="H382" s="69">
        <v>31</v>
      </c>
      <c r="I382" s="74">
        <v>2.2999999999999998</v>
      </c>
      <c r="J382" s="69">
        <v>0</v>
      </c>
      <c r="K382" s="74">
        <v>0</v>
      </c>
      <c r="L382" s="55"/>
    </row>
    <row r="383" spans="1:44" s="46" customFormat="1" ht="11.25" customHeight="1">
      <c r="A383" s="94" t="s">
        <v>860</v>
      </c>
      <c r="B383" s="66" t="s">
        <v>363</v>
      </c>
      <c r="C383" s="210" t="s">
        <v>620</v>
      </c>
      <c r="D383" s="211">
        <v>2297</v>
      </c>
      <c r="E383" s="72">
        <v>100</v>
      </c>
      <c r="F383" s="69">
        <v>2246</v>
      </c>
      <c r="G383" s="74">
        <v>97.8</v>
      </c>
      <c r="H383" s="69">
        <v>49</v>
      </c>
      <c r="I383" s="74">
        <v>2.1</v>
      </c>
      <c r="J383" s="69">
        <v>0</v>
      </c>
      <c r="K383" s="74">
        <v>0</v>
      </c>
      <c r="L383" s="55"/>
    </row>
    <row r="384" spans="1:44" ht="11.25" customHeight="1">
      <c r="A384" s="94" t="s">
        <v>861</v>
      </c>
      <c r="B384" s="66" t="s">
        <v>626</v>
      </c>
      <c r="C384" s="210" t="s">
        <v>558</v>
      </c>
      <c r="D384" s="211">
        <v>6545</v>
      </c>
      <c r="E384" s="72">
        <v>100</v>
      </c>
      <c r="F384" s="69">
        <v>6279</v>
      </c>
      <c r="G384" s="74">
        <v>95.9</v>
      </c>
      <c r="H384" s="69">
        <v>258</v>
      </c>
      <c r="I384" s="74">
        <v>3.9</v>
      </c>
      <c r="J384" s="69">
        <v>8</v>
      </c>
      <c r="K384" s="93">
        <v>0.1</v>
      </c>
      <c r="L384" s="55"/>
    </row>
    <row r="385" spans="1:12" ht="11.25" customHeight="1">
      <c r="A385" s="94" t="s">
        <v>861</v>
      </c>
      <c r="B385" s="66" t="s">
        <v>626</v>
      </c>
      <c r="C385" s="210" t="s">
        <v>620</v>
      </c>
      <c r="D385" s="211">
        <v>23579</v>
      </c>
      <c r="E385" s="72">
        <v>100</v>
      </c>
      <c r="F385" s="69">
        <v>22787</v>
      </c>
      <c r="G385" s="74">
        <v>96.6</v>
      </c>
      <c r="H385" s="69">
        <v>692</v>
      </c>
      <c r="I385" s="74">
        <v>2.9</v>
      </c>
      <c r="J385" s="69">
        <v>105</v>
      </c>
      <c r="K385" s="74">
        <v>0.4</v>
      </c>
      <c r="L385" s="55"/>
    </row>
    <row r="386" spans="1:12" ht="11.25" customHeight="1">
      <c r="A386" s="94" t="s">
        <v>862</v>
      </c>
      <c r="B386" s="66" t="s">
        <v>364</v>
      </c>
      <c r="C386" s="210" t="s">
        <v>558</v>
      </c>
      <c r="D386" s="211">
        <v>2019</v>
      </c>
      <c r="E386" s="72">
        <v>100</v>
      </c>
      <c r="F386" s="69">
        <v>1991</v>
      </c>
      <c r="G386" s="74">
        <v>98.6</v>
      </c>
      <c r="H386" s="69">
        <v>31</v>
      </c>
      <c r="I386" s="74">
        <v>1.5</v>
      </c>
      <c r="J386" s="69">
        <v>0</v>
      </c>
      <c r="K386" s="74">
        <v>0</v>
      </c>
      <c r="L386" s="55"/>
    </row>
    <row r="387" spans="1:12" ht="11.25" customHeight="1">
      <c r="A387" s="94" t="s">
        <v>862</v>
      </c>
      <c r="B387" s="66" t="s">
        <v>364</v>
      </c>
      <c r="C387" s="210" t="s">
        <v>620</v>
      </c>
      <c r="D387" s="211">
        <v>3697</v>
      </c>
      <c r="E387" s="72">
        <v>100</v>
      </c>
      <c r="F387" s="69">
        <v>3646</v>
      </c>
      <c r="G387" s="74">
        <v>98.6</v>
      </c>
      <c r="H387" s="69">
        <v>52</v>
      </c>
      <c r="I387" s="74">
        <v>1.4</v>
      </c>
      <c r="J387" s="69">
        <v>0</v>
      </c>
      <c r="K387" s="74">
        <v>0</v>
      </c>
      <c r="L387" s="55"/>
    </row>
    <row r="388" spans="1:12" ht="11.25" customHeight="1">
      <c r="A388" s="94" t="s">
        <v>863</v>
      </c>
      <c r="B388" s="66" t="s">
        <v>380</v>
      </c>
      <c r="C388" s="210" t="s">
        <v>558</v>
      </c>
      <c r="D388" s="211">
        <v>2485</v>
      </c>
      <c r="E388" s="72">
        <v>100</v>
      </c>
      <c r="F388" s="69">
        <v>2408</v>
      </c>
      <c r="G388" s="74">
        <v>96.9</v>
      </c>
      <c r="H388" s="69">
        <v>81</v>
      </c>
      <c r="I388" s="74">
        <v>3.3</v>
      </c>
      <c r="J388" s="69">
        <v>0</v>
      </c>
      <c r="K388" s="74">
        <v>0</v>
      </c>
      <c r="L388" s="55"/>
    </row>
    <row r="389" spans="1:12" ht="11.25" customHeight="1">
      <c r="A389" s="94" t="s">
        <v>863</v>
      </c>
      <c r="B389" s="66" t="s">
        <v>380</v>
      </c>
      <c r="C389" s="210" t="s">
        <v>620</v>
      </c>
      <c r="D389" s="211">
        <v>6280</v>
      </c>
      <c r="E389" s="72">
        <v>100</v>
      </c>
      <c r="F389" s="69">
        <v>6156</v>
      </c>
      <c r="G389" s="74">
        <v>98</v>
      </c>
      <c r="H389" s="69">
        <v>119</v>
      </c>
      <c r="I389" s="74">
        <v>1.9</v>
      </c>
      <c r="J389" s="69">
        <v>5</v>
      </c>
      <c r="K389" s="93">
        <v>0.1</v>
      </c>
      <c r="L389" s="55"/>
    </row>
    <row r="390" spans="1:12" ht="11.25" customHeight="1">
      <c r="A390" s="94" t="s">
        <v>864</v>
      </c>
      <c r="B390" s="66" t="s">
        <v>627</v>
      </c>
      <c r="C390" s="210" t="s">
        <v>558</v>
      </c>
      <c r="D390" s="211">
        <v>958</v>
      </c>
      <c r="E390" s="72">
        <v>100</v>
      </c>
      <c r="F390" s="69">
        <v>922</v>
      </c>
      <c r="G390" s="74">
        <v>96.2</v>
      </c>
      <c r="H390" s="69">
        <v>37</v>
      </c>
      <c r="I390" s="74">
        <v>3.9</v>
      </c>
      <c r="J390" s="69">
        <v>0</v>
      </c>
      <c r="K390" s="74">
        <v>0</v>
      </c>
      <c r="L390" s="55"/>
    </row>
    <row r="391" spans="1:12" ht="11.25" customHeight="1">
      <c r="A391" s="94" t="s">
        <v>864</v>
      </c>
      <c r="B391" s="66" t="s">
        <v>627</v>
      </c>
      <c r="C391" s="210" t="s">
        <v>620</v>
      </c>
      <c r="D391" s="211">
        <v>1245</v>
      </c>
      <c r="E391" s="72">
        <v>100</v>
      </c>
      <c r="F391" s="69">
        <v>1193</v>
      </c>
      <c r="G391" s="74">
        <v>95.8</v>
      </c>
      <c r="H391" s="69">
        <v>55</v>
      </c>
      <c r="I391" s="74">
        <v>4.4000000000000004</v>
      </c>
      <c r="J391" s="69">
        <v>0</v>
      </c>
      <c r="K391" s="74">
        <v>0</v>
      </c>
      <c r="L391" s="55"/>
    </row>
    <row r="392" spans="1:12" ht="11.25" customHeight="1">
      <c r="A392" s="94" t="s">
        <v>865</v>
      </c>
      <c r="B392" s="66" t="s">
        <v>628</v>
      </c>
      <c r="C392" s="210" t="s">
        <v>558</v>
      </c>
      <c r="D392" s="211">
        <v>333</v>
      </c>
      <c r="E392" s="72">
        <v>100</v>
      </c>
      <c r="F392" s="69">
        <v>319</v>
      </c>
      <c r="G392" s="74">
        <v>96.4</v>
      </c>
      <c r="H392" s="69">
        <v>12</v>
      </c>
      <c r="I392" s="74">
        <v>3.6</v>
      </c>
      <c r="J392" s="69">
        <v>0</v>
      </c>
      <c r="K392" s="74">
        <v>0</v>
      </c>
      <c r="L392" s="55"/>
    </row>
    <row r="393" spans="1:12" ht="11.25" customHeight="1">
      <c r="A393" s="94" t="s">
        <v>865</v>
      </c>
      <c r="B393" s="66" t="s">
        <v>628</v>
      </c>
      <c r="C393" s="210" t="s">
        <v>620</v>
      </c>
      <c r="D393" s="211">
        <v>394</v>
      </c>
      <c r="E393" s="72">
        <v>100</v>
      </c>
      <c r="F393" s="69">
        <v>379</v>
      </c>
      <c r="G393" s="74">
        <v>96.2</v>
      </c>
      <c r="H393" s="69">
        <v>15</v>
      </c>
      <c r="I393" s="74">
        <v>3.8</v>
      </c>
      <c r="J393" s="69">
        <v>0</v>
      </c>
      <c r="K393" s="74">
        <v>0</v>
      </c>
      <c r="L393" s="55"/>
    </row>
    <row r="394" spans="1:12" ht="11.25" customHeight="1">
      <c r="A394" s="94" t="s">
        <v>866</v>
      </c>
      <c r="B394" s="66" t="s">
        <v>365</v>
      </c>
      <c r="C394" s="210" t="s">
        <v>558</v>
      </c>
      <c r="D394" s="211">
        <v>1481</v>
      </c>
      <c r="E394" s="72">
        <v>100</v>
      </c>
      <c r="F394" s="69">
        <v>1439</v>
      </c>
      <c r="G394" s="74">
        <v>97.2</v>
      </c>
      <c r="H394" s="69">
        <v>40</v>
      </c>
      <c r="I394" s="74">
        <v>2.7</v>
      </c>
      <c r="J394" s="69">
        <v>0</v>
      </c>
      <c r="K394" s="74">
        <v>0</v>
      </c>
      <c r="L394" s="55"/>
    </row>
    <row r="395" spans="1:12" ht="11.25" customHeight="1">
      <c r="A395" s="94" t="s">
        <v>866</v>
      </c>
      <c r="B395" s="66" t="s">
        <v>365</v>
      </c>
      <c r="C395" s="210" t="s">
        <v>620</v>
      </c>
      <c r="D395" s="211">
        <v>2509</v>
      </c>
      <c r="E395" s="72">
        <v>100</v>
      </c>
      <c r="F395" s="69">
        <v>2454</v>
      </c>
      <c r="G395" s="74">
        <v>97.8</v>
      </c>
      <c r="H395" s="69">
        <v>52</v>
      </c>
      <c r="I395" s="74">
        <v>2.1</v>
      </c>
      <c r="J395" s="69">
        <v>0</v>
      </c>
      <c r="K395" s="74">
        <v>0</v>
      </c>
      <c r="L395" s="55"/>
    </row>
    <row r="396" spans="1:12" ht="11.25" customHeight="1">
      <c r="A396" s="94" t="s">
        <v>867</v>
      </c>
      <c r="B396" s="66" t="s">
        <v>366</v>
      </c>
      <c r="C396" s="210" t="s">
        <v>558</v>
      </c>
      <c r="D396" s="211">
        <v>868</v>
      </c>
      <c r="E396" s="72">
        <v>100</v>
      </c>
      <c r="F396" s="69">
        <v>838</v>
      </c>
      <c r="G396" s="74">
        <v>96.5</v>
      </c>
      <c r="H396" s="69">
        <v>31</v>
      </c>
      <c r="I396" s="74">
        <v>3.6</v>
      </c>
      <c r="J396" s="69">
        <v>0</v>
      </c>
      <c r="K396" s="74">
        <v>0</v>
      </c>
      <c r="L396" s="55"/>
    </row>
    <row r="397" spans="1:12" ht="11.25" customHeight="1">
      <c r="A397" s="94" t="s">
        <v>867</v>
      </c>
      <c r="B397" s="66" t="s">
        <v>366</v>
      </c>
      <c r="C397" s="210" t="s">
        <v>620</v>
      </c>
      <c r="D397" s="211">
        <v>1444</v>
      </c>
      <c r="E397" s="72">
        <v>100</v>
      </c>
      <c r="F397" s="69">
        <v>1410</v>
      </c>
      <c r="G397" s="74">
        <v>97.6</v>
      </c>
      <c r="H397" s="69">
        <v>38</v>
      </c>
      <c r="I397" s="74">
        <v>2.6</v>
      </c>
      <c r="J397" s="69">
        <v>0</v>
      </c>
      <c r="K397" s="74">
        <v>0</v>
      </c>
      <c r="L397" s="55"/>
    </row>
    <row r="398" spans="1:12" ht="11.25" customHeight="1">
      <c r="A398" s="94" t="s">
        <v>868</v>
      </c>
      <c r="B398" s="66" t="s">
        <v>629</v>
      </c>
      <c r="C398" s="210" t="s">
        <v>558</v>
      </c>
      <c r="D398" s="211">
        <v>1356</v>
      </c>
      <c r="E398" s="72">
        <v>100</v>
      </c>
      <c r="F398" s="69">
        <v>1306</v>
      </c>
      <c r="G398" s="74">
        <v>96.3</v>
      </c>
      <c r="H398" s="69">
        <v>53</v>
      </c>
      <c r="I398" s="74">
        <v>3.9</v>
      </c>
      <c r="J398" s="69">
        <v>0</v>
      </c>
      <c r="K398" s="74">
        <v>0</v>
      </c>
      <c r="L398" s="55"/>
    </row>
    <row r="399" spans="1:12" ht="11.25" customHeight="1">
      <c r="A399" s="94" t="s">
        <v>868</v>
      </c>
      <c r="B399" s="66" t="s">
        <v>629</v>
      </c>
      <c r="C399" s="210" t="s">
        <v>620</v>
      </c>
      <c r="D399" s="211">
        <v>2076</v>
      </c>
      <c r="E399" s="72">
        <v>100</v>
      </c>
      <c r="F399" s="69">
        <v>1945</v>
      </c>
      <c r="G399" s="74">
        <v>93.7</v>
      </c>
      <c r="H399" s="69">
        <v>131</v>
      </c>
      <c r="I399" s="74">
        <v>6.3</v>
      </c>
      <c r="J399" s="69">
        <v>0</v>
      </c>
      <c r="K399" s="74">
        <v>0</v>
      </c>
      <c r="L399" s="55"/>
    </row>
    <row r="400" spans="1:12" ht="11.25" customHeight="1">
      <c r="A400" s="94" t="s">
        <v>869</v>
      </c>
      <c r="B400" s="66" t="s">
        <v>630</v>
      </c>
      <c r="C400" s="210" t="s">
        <v>558</v>
      </c>
      <c r="D400" s="211">
        <v>1230</v>
      </c>
      <c r="E400" s="72">
        <v>100</v>
      </c>
      <c r="F400" s="69">
        <v>1148</v>
      </c>
      <c r="G400" s="74">
        <v>93.3</v>
      </c>
      <c r="H400" s="69">
        <v>79</v>
      </c>
      <c r="I400" s="74">
        <v>6.4</v>
      </c>
      <c r="J400" s="69">
        <v>0</v>
      </c>
      <c r="K400" s="74">
        <v>0</v>
      </c>
      <c r="L400" s="55"/>
    </row>
    <row r="401" spans="1:12" ht="11.25" customHeight="1">
      <c r="A401" s="94" t="s">
        <v>869</v>
      </c>
      <c r="B401" s="66" t="s">
        <v>630</v>
      </c>
      <c r="C401" s="210" t="s">
        <v>620</v>
      </c>
      <c r="D401" s="211">
        <v>1638</v>
      </c>
      <c r="E401" s="72">
        <v>100</v>
      </c>
      <c r="F401" s="69">
        <v>1526</v>
      </c>
      <c r="G401" s="74">
        <v>93.2</v>
      </c>
      <c r="H401" s="69">
        <v>114</v>
      </c>
      <c r="I401" s="74">
        <v>7</v>
      </c>
      <c r="J401" s="69">
        <v>0</v>
      </c>
      <c r="K401" s="74">
        <v>0</v>
      </c>
      <c r="L401" s="55"/>
    </row>
    <row r="402" spans="1:12" ht="11.25" customHeight="1">
      <c r="A402" s="94" t="s">
        <v>870</v>
      </c>
      <c r="B402" s="66" t="s">
        <v>631</v>
      </c>
      <c r="C402" s="210" t="s">
        <v>558</v>
      </c>
      <c r="D402" s="211">
        <v>918</v>
      </c>
      <c r="E402" s="72">
        <v>100</v>
      </c>
      <c r="F402" s="69">
        <v>883</v>
      </c>
      <c r="G402" s="74">
        <v>96.2</v>
      </c>
      <c r="H402" s="69">
        <v>32</v>
      </c>
      <c r="I402" s="74">
        <v>3.5</v>
      </c>
      <c r="J402" s="69">
        <v>0</v>
      </c>
      <c r="K402" s="74">
        <v>0</v>
      </c>
      <c r="L402" s="55"/>
    </row>
    <row r="403" spans="1:12" ht="11.25" customHeight="1">
      <c r="A403" s="94" t="s">
        <v>870</v>
      </c>
      <c r="B403" s="66" t="s">
        <v>631</v>
      </c>
      <c r="C403" s="210" t="s">
        <v>620</v>
      </c>
      <c r="D403" s="211">
        <v>1312</v>
      </c>
      <c r="E403" s="72">
        <v>100</v>
      </c>
      <c r="F403" s="69">
        <v>1266</v>
      </c>
      <c r="G403" s="74">
        <v>96.5</v>
      </c>
      <c r="H403" s="69">
        <v>44</v>
      </c>
      <c r="I403" s="74">
        <v>3.4</v>
      </c>
      <c r="J403" s="69">
        <v>0</v>
      </c>
      <c r="K403" s="74">
        <v>0</v>
      </c>
      <c r="L403" s="55"/>
    </row>
    <row r="404" spans="1:12" ht="11.25" customHeight="1">
      <c r="A404" s="94" t="s">
        <v>871</v>
      </c>
      <c r="B404" s="66" t="s">
        <v>382</v>
      </c>
      <c r="C404" s="210" t="s">
        <v>558</v>
      </c>
      <c r="D404" s="211">
        <v>330</v>
      </c>
      <c r="E404" s="72">
        <v>100</v>
      </c>
      <c r="F404" s="69">
        <v>303</v>
      </c>
      <c r="G404" s="74">
        <v>91.8</v>
      </c>
      <c r="H404" s="69">
        <v>24</v>
      </c>
      <c r="I404" s="74">
        <v>7.3</v>
      </c>
      <c r="J404" s="69">
        <v>0</v>
      </c>
      <c r="K404" s="74">
        <v>0</v>
      </c>
      <c r="L404" s="55"/>
    </row>
    <row r="405" spans="1:12" ht="11.25" customHeight="1">
      <c r="A405" s="94" t="s">
        <v>871</v>
      </c>
      <c r="B405" s="66" t="s">
        <v>382</v>
      </c>
      <c r="C405" s="210" t="s">
        <v>620</v>
      </c>
      <c r="D405" s="211">
        <v>430</v>
      </c>
      <c r="E405" s="72">
        <v>100</v>
      </c>
      <c r="F405" s="69">
        <v>404</v>
      </c>
      <c r="G405" s="74">
        <v>94</v>
      </c>
      <c r="H405" s="69">
        <v>27</v>
      </c>
      <c r="I405" s="74">
        <v>6.3</v>
      </c>
      <c r="J405" s="69">
        <v>0</v>
      </c>
      <c r="K405" s="74">
        <v>0</v>
      </c>
      <c r="L405" s="55"/>
    </row>
    <row r="406" spans="1:12" ht="11.25" customHeight="1">
      <c r="A406" s="94" t="s">
        <v>872</v>
      </c>
      <c r="B406" s="66" t="s">
        <v>632</v>
      </c>
      <c r="C406" s="210" t="s">
        <v>558</v>
      </c>
      <c r="D406" s="211">
        <v>1068</v>
      </c>
      <c r="E406" s="72">
        <v>100</v>
      </c>
      <c r="F406" s="69">
        <v>1018</v>
      </c>
      <c r="G406" s="74">
        <v>95.3</v>
      </c>
      <c r="H406" s="69">
        <v>47</v>
      </c>
      <c r="I406" s="74">
        <v>4.4000000000000004</v>
      </c>
      <c r="J406" s="69">
        <v>0</v>
      </c>
      <c r="K406" s="74">
        <v>0</v>
      </c>
      <c r="L406" s="55"/>
    </row>
    <row r="407" spans="1:12" ht="11.25" customHeight="1">
      <c r="A407" s="94" t="s">
        <v>872</v>
      </c>
      <c r="B407" s="66" t="s">
        <v>632</v>
      </c>
      <c r="C407" s="210" t="s">
        <v>620</v>
      </c>
      <c r="D407" s="211">
        <v>1467</v>
      </c>
      <c r="E407" s="72">
        <v>100</v>
      </c>
      <c r="F407" s="69">
        <v>1405</v>
      </c>
      <c r="G407" s="74">
        <v>95.8</v>
      </c>
      <c r="H407" s="69">
        <v>66</v>
      </c>
      <c r="I407" s="74">
        <v>4.5</v>
      </c>
      <c r="J407" s="69">
        <v>0</v>
      </c>
      <c r="K407" s="74">
        <v>0</v>
      </c>
      <c r="L407" s="55"/>
    </row>
    <row r="408" spans="1:12" ht="11.25" customHeight="1">
      <c r="A408" s="94" t="s">
        <v>873</v>
      </c>
      <c r="B408" s="66" t="s">
        <v>633</v>
      </c>
      <c r="C408" s="210" t="s">
        <v>558</v>
      </c>
      <c r="D408" s="211">
        <v>1413</v>
      </c>
      <c r="E408" s="72">
        <v>100</v>
      </c>
      <c r="F408" s="69">
        <v>1369</v>
      </c>
      <c r="G408" s="74">
        <v>96.9</v>
      </c>
      <c r="H408" s="69">
        <v>45</v>
      </c>
      <c r="I408" s="74">
        <v>3.2</v>
      </c>
      <c r="J408" s="69">
        <v>0</v>
      </c>
      <c r="K408" s="74">
        <v>0</v>
      </c>
      <c r="L408" s="55"/>
    </row>
    <row r="409" spans="1:12" ht="11.25" customHeight="1">
      <c r="A409" s="94" t="s">
        <v>873</v>
      </c>
      <c r="B409" s="66" t="s">
        <v>633</v>
      </c>
      <c r="C409" s="210" t="s">
        <v>620</v>
      </c>
      <c r="D409" s="211">
        <v>2088</v>
      </c>
      <c r="E409" s="72">
        <v>100</v>
      </c>
      <c r="F409" s="69">
        <v>2020</v>
      </c>
      <c r="G409" s="74">
        <v>96.7</v>
      </c>
      <c r="H409" s="69">
        <v>66</v>
      </c>
      <c r="I409" s="74">
        <v>3.2</v>
      </c>
      <c r="J409" s="69">
        <v>0</v>
      </c>
      <c r="K409" s="74">
        <v>0</v>
      </c>
      <c r="L409" s="55"/>
    </row>
    <row r="410" spans="1:12" ht="11.25" customHeight="1">
      <c r="A410" s="94" t="s">
        <v>874</v>
      </c>
      <c r="B410" s="66" t="s">
        <v>383</v>
      </c>
      <c r="C410" s="210" t="s">
        <v>558</v>
      </c>
      <c r="D410" s="211">
        <v>1012</v>
      </c>
      <c r="E410" s="72">
        <v>100</v>
      </c>
      <c r="F410" s="69">
        <v>962</v>
      </c>
      <c r="G410" s="74">
        <v>95.1</v>
      </c>
      <c r="H410" s="69">
        <v>47</v>
      </c>
      <c r="I410" s="74">
        <v>4.5999999999999996</v>
      </c>
      <c r="J410" s="69">
        <v>0</v>
      </c>
      <c r="K410" s="74">
        <v>0</v>
      </c>
      <c r="L410" s="55"/>
    </row>
    <row r="411" spans="1:12" ht="11.25" customHeight="1">
      <c r="A411" s="94" t="s">
        <v>874</v>
      </c>
      <c r="B411" s="66" t="s">
        <v>383</v>
      </c>
      <c r="C411" s="210" t="s">
        <v>620</v>
      </c>
      <c r="D411" s="211">
        <v>1422</v>
      </c>
      <c r="E411" s="72">
        <v>100</v>
      </c>
      <c r="F411" s="69">
        <v>1348</v>
      </c>
      <c r="G411" s="74">
        <v>94.8</v>
      </c>
      <c r="H411" s="69">
        <v>71</v>
      </c>
      <c r="I411" s="74">
        <v>5</v>
      </c>
      <c r="J411" s="69">
        <v>0</v>
      </c>
      <c r="K411" s="74">
        <v>0</v>
      </c>
      <c r="L411" s="55"/>
    </row>
    <row r="412" spans="1:12" ht="11.25" customHeight="1">
      <c r="A412" s="94" t="s">
        <v>875</v>
      </c>
      <c r="B412" s="66" t="s">
        <v>387</v>
      </c>
      <c r="C412" s="210" t="s">
        <v>558</v>
      </c>
      <c r="D412" s="211">
        <v>330</v>
      </c>
      <c r="E412" s="72">
        <v>100</v>
      </c>
      <c r="F412" s="69">
        <v>319</v>
      </c>
      <c r="G412" s="74">
        <v>96.1</v>
      </c>
      <c r="H412" s="69">
        <v>13</v>
      </c>
      <c r="I412" s="74">
        <v>3.9</v>
      </c>
      <c r="J412" s="69">
        <v>0</v>
      </c>
      <c r="K412" s="74">
        <v>0</v>
      </c>
      <c r="L412" s="55"/>
    </row>
    <row r="413" spans="1:12" ht="11.25" customHeight="1">
      <c r="A413" s="94" t="s">
        <v>875</v>
      </c>
      <c r="B413" s="66" t="s">
        <v>387</v>
      </c>
      <c r="C413" s="210" t="s">
        <v>620</v>
      </c>
      <c r="D413" s="211">
        <v>441</v>
      </c>
      <c r="E413" s="72">
        <v>100</v>
      </c>
      <c r="F413" s="69">
        <v>421</v>
      </c>
      <c r="G413" s="74">
        <v>95.5</v>
      </c>
      <c r="H413" s="69">
        <v>20</v>
      </c>
      <c r="I413" s="74">
        <v>4.5</v>
      </c>
      <c r="J413" s="69">
        <v>0</v>
      </c>
      <c r="K413" s="74">
        <v>0</v>
      </c>
      <c r="L413" s="55"/>
    </row>
    <row r="414" spans="1:12" ht="11.25" customHeight="1">
      <c r="A414" s="94" t="s">
        <v>876</v>
      </c>
      <c r="B414" s="66" t="s">
        <v>634</v>
      </c>
      <c r="C414" s="210" t="s">
        <v>558</v>
      </c>
      <c r="D414" s="211">
        <v>882</v>
      </c>
      <c r="E414" s="72">
        <v>100</v>
      </c>
      <c r="F414" s="69">
        <v>857</v>
      </c>
      <c r="G414" s="74">
        <v>97.2</v>
      </c>
      <c r="H414" s="69">
        <v>25</v>
      </c>
      <c r="I414" s="74">
        <v>2.8</v>
      </c>
      <c r="J414" s="69">
        <v>0</v>
      </c>
      <c r="K414" s="74">
        <v>0</v>
      </c>
      <c r="L414" s="55"/>
    </row>
    <row r="415" spans="1:12" ht="11.25" customHeight="1">
      <c r="A415" s="94" t="s">
        <v>876</v>
      </c>
      <c r="B415" s="66" t="s">
        <v>634</v>
      </c>
      <c r="C415" s="210" t="s">
        <v>620</v>
      </c>
      <c r="D415" s="211">
        <v>1429</v>
      </c>
      <c r="E415" s="72">
        <v>100</v>
      </c>
      <c r="F415" s="69">
        <v>1395</v>
      </c>
      <c r="G415" s="74">
        <v>97.6</v>
      </c>
      <c r="H415" s="69">
        <v>35</v>
      </c>
      <c r="I415" s="74">
        <v>2.4</v>
      </c>
      <c r="J415" s="69">
        <v>0</v>
      </c>
      <c r="K415" s="74">
        <v>0</v>
      </c>
      <c r="L415" s="55"/>
    </row>
    <row r="416" spans="1:12" ht="11.25" customHeight="1">
      <c r="A416" s="94" t="s">
        <v>877</v>
      </c>
      <c r="B416" s="66" t="s">
        <v>367</v>
      </c>
      <c r="C416" s="210" t="s">
        <v>558</v>
      </c>
      <c r="D416" s="211">
        <v>2713</v>
      </c>
      <c r="E416" s="72">
        <v>100</v>
      </c>
      <c r="F416" s="69">
        <v>2627</v>
      </c>
      <c r="G416" s="74">
        <v>96.8</v>
      </c>
      <c r="H416" s="69">
        <v>84</v>
      </c>
      <c r="I416" s="74">
        <v>3.1</v>
      </c>
      <c r="J416" s="69">
        <v>3</v>
      </c>
      <c r="K416" s="93">
        <v>0.1</v>
      </c>
      <c r="L416" s="55"/>
    </row>
    <row r="417" spans="1:12" ht="11.25" customHeight="1">
      <c r="A417" s="94" t="s">
        <v>877</v>
      </c>
      <c r="B417" s="66" t="s">
        <v>367</v>
      </c>
      <c r="C417" s="210" t="s">
        <v>620</v>
      </c>
      <c r="D417" s="211">
        <v>4962</v>
      </c>
      <c r="E417" s="72">
        <v>100</v>
      </c>
      <c r="F417" s="69">
        <v>4758</v>
      </c>
      <c r="G417" s="74">
        <v>95.9</v>
      </c>
      <c r="H417" s="69">
        <v>133</v>
      </c>
      <c r="I417" s="74">
        <v>2.7</v>
      </c>
      <c r="J417" s="69">
        <v>72</v>
      </c>
      <c r="K417" s="74">
        <v>1.5</v>
      </c>
      <c r="L417" s="55"/>
    </row>
    <row r="418" spans="1:12" ht="11.25" customHeight="1">
      <c r="A418" s="94" t="s">
        <v>878</v>
      </c>
      <c r="B418" s="66" t="s">
        <v>368</v>
      </c>
      <c r="C418" s="210" t="s">
        <v>558</v>
      </c>
      <c r="D418" s="211">
        <v>1344</v>
      </c>
      <c r="E418" s="72">
        <v>100</v>
      </c>
      <c r="F418" s="69">
        <v>1319</v>
      </c>
      <c r="G418" s="74">
        <v>98.1</v>
      </c>
      <c r="H418" s="69">
        <v>23</v>
      </c>
      <c r="I418" s="74">
        <v>1.7</v>
      </c>
      <c r="J418" s="69">
        <v>0</v>
      </c>
      <c r="K418" s="74">
        <v>0</v>
      </c>
      <c r="L418" s="55"/>
    </row>
    <row r="419" spans="1:12" ht="11.25" customHeight="1">
      <c r="A419" s="94" t="s">
        <v>878</v>
      </c>
      <c r="B419" s="66" t="s">
        <v>368</v>
      </c>
      <c r="C419" s="210" t="s">
        <v>620</v>
      </c>
      <c r="D419" s="211">
        <v>1885</v>
      </c>
      <c r="E419" s="72">
        <v>100</v>
      </c>
      <c r="F419" s="69">
        <v>1856</v>
      </c>
      <c r="G419" s="74">
        <v>98.5</v>
      </c>
      <c r="H419" s="69">
        <v>27</v>
      </c>
      <c r="I419" s="74">
        <v>1.4</v>
      </c>
      <c r="J419" s="69">
        <v>0</v>
      </c>
      <c r="K419" s="74">
        <v>0</v>
      </c>
      <c r="L419" s="55"/>
    </row>
    <row r="420" spans="1:12" ht="11.25" customHeight="1">
      <c r="A420" s="94" t="s">
        <v>879</v>
      </c>
      <c r="B420" s="66" t="s">
        <v>635</v>
      </c>
      <c r="C420" s="210" t="s">
        <v>558</v>
      </c>
      <c r="D420" s="211">
        <v>840</v>
      </c>
      <c r="E420" s="72">
        <v>100</v>
      </c>
      <c r="F420" s="69">
        <v>803</v>
      </c>
      <c r="G420" s="74">
        <v>95.6</v>
      </c>
      <c r="H420" s="69">
        <v>39</v>
      </c>
      <c r="I420" s="74">
        <v>4.5999999999999996</v>
      </c>
      <c r="J420" s="69">
        <v>0</v>
      </c>
      <c r="K420" s="74">
        <v>0</v>
      </c>
      <c r="L420" s="55"/>
    </row>
    <row r="421" spans="1:12" ht="11.25" customHeight="1">
      <c r="A421" s="94" t="s">
        <v>879</v>
      </c>
      <c r="B421" s="66" t="s">
        <v>635</v>
      </c>
      <c r="C421" s="210" t="s">
        <v>620</v>
      </c>
      <c r="D421" s="211">
        <v>1048</v>
      </c>
      <c r="E421" s="72">
        <v>100</v>
      </c>
      <c r="F421" s="69">
        <v>999</v>
      </c>
      <c r="G421" s="74">
        <v>95.3</v>
      </c>
      <c r="H421" s="69">
        <v>52</v>
      </c>
      <c r="I421" s="74">
        <v>5</v>
      </c>
      <c r="J421" s="69">
        <v>0</v>
      </c>
      <c r="K421" s="74">
        <v>0</v>
      </c>
      <c r="L421" s="55"/>
    </row>
    <row r="422" spans="1:12" ht="11.25" customHeight="1">
      <c r="A422" s="94" t="s">
        <v>880</v>
      </c>
      <c r="B422" s="66" t="s">
        <v>636</v>
      </c>
      <c r="C422" s="210" t="s">
        <v>558</v>
      </c>
      <c r="D422" s="211">
        <v>5125</v>
      </c>
      <c r="E422" s="72">
        <v>100</v>
      </c>
      <c r="F422" s="69">
        <v>5021</v>
      </c>
      <c r="G422" s="74">
        <v>98</v>
      </c>
      <c r="H422" s="69">
        <v>101</v>
      </c>
      <c r="I422" s="74">
        <v>2</v>
      </c>
      <c r="J422" s="69">
        <v>3</v>
      </c>
      <c r="K422" s="93">
        <v>0.1</v>
      </c>
      <c r="L422" s="55"/>
    </row>
    <row r="423" spans="1:12" ht="11.25" customHeight="1">
      <c r="A423" s="94" t="s">
        <v>880</v>
      </c>
      <c r="B423" s="66" t="s">
        <v>636</v>
      </c>
      <c r="C423" s="210" t="s">
        <v>620</v>
      </c>
      <c r="D423" s="211">
        <v>19690</v>
      </c>
      <c r="E423" s="72">
        <v>100</v>
      </c>
      <c r="F423" s="69">
        <v>19392</v>
      </c>
      <c r="G423" s="74">
        <v>98.5</v>
      </c>
      <c r="H423" s="69">
        <v>205</v>
      </c>
      <c r="I423" s="74">
        <v>1</v>
      </c>
      <c r="J423" s="69">
        <v>93</v>
      </c>
      <c r="K423" s="74">
        <v>0.5</v>
      </c>
      <c r="L423" s="55"/>
    </row>
    <row r="424" spans="1:12" ht="11.25" customHeight="1">
      <c r="A424" s="94" t="s">
        <v>881</v>
      </c>
      <c r="B424" s="66" t="s">
        <v>637</v>
      </c>
      <c r="C424" s="210" t="s">
        <v>558</v>
      </c>
      <c r="D424" s="211">
        <v>3948</v>
      </c>
      <c r="E424" s="72">
        <v>100</v>
      </c>
      <c r="F424" s="69">
        <v>3796</v>
      </c>
      <c r="G424" s="74">
        <v>96.1</v>
      </c>
      <c r="H424" s="69">
        <v>151</v>
      </c>
      <c r="I424" s="74">
        <v>3.8</v>
      </c>
      <c r="J424" s="69">
        <v>3</v>
      </c>
      <c r="K424" s="93">
        <v>0.1</v>
      </c>
      <c r="L424" s="55"/>
    </row>
    <row r="425" spans="1:12" ht="11.25" customHeight="1">
      <c r="A425" s="94" t="s">
        <v>881</v>
      </c>
      <c r="B425" s="66" t="s">
        <v>637</v>
      </c>
      <c r="C425" s="210" t="s">
        <v>620</v>
      </c>
      <c r="D425" s="211">
        <v>9671</v>
      </c>
      <c r="E425" s="72">
        <v>100</v>
      </c>
      <c r="F425" s="69">
        <v>9359</v>
      </c>
      <c r="G425" s="74">
        <v>96.8</v>
      </c>
      <c r="H425" s="69">
        <v>281</v>
      </c>
      <c r="I425" s="74">
        <v>2.9</v>
      </c>
      <c r="J425" s="69">
        <v>30</v>
      </c>
      <c r="K425" s="74">
        <v>0.3</v>
      </c>
      <c r="L425" s="55"/>
    </row>
    <row r="426" spans="1:12" ht="11.25" customHeight="1">
      <c r="A426" s="94" t="s">
        <v>882</v>
      </c>
      <c r="B426" s="66" t="s">
        <v>384</v>
      </c>
      <c r="C426" s="210" t="s">
        <v>558</v>
      </c>
      <c r="D426" s="211">
        <v>1311</v>
      </c>
      <c r="E426" s="72">
        <v>100</v>
      </c>
      <c r="F426" s="69">
        <v>1269</v>
      </c>
      <c r="G426" s="74">
        <v>96.8</v>
      </c>
      <c r="H426" s="69">
        <v>41</v>
      </c>
      <c r="I426" s="74">
        <v>3.1</v>
      </c>
      <c r="J426" s="69">
        <v>3</v>
      </c>
      <c r="K426" s="93">
        <v>0.2</v>
      </c>
      <c r="L426" s="55"/>
    </row>
    <row r="427" spans="1:12" ht="11.25" customHeight="1">
      <c r="A427" s="94" t="s">
        <v>882</v>
      </c>
      <c r="B427" s="66" t="s">
        <v>384</v>
      </c>
      <c r="C427" s="210" t="s">
        <v>620</v>
      </c>
      <c r="D427" s="211">
        <v>2497</v>
      </c>
      <c r="E427" s="72">
        <v>100</v>
      </c>
      <c r="F427" s="69">
        <v>2402</v>
      </c>
      <c r="G427" s="74">
        <v>96.2</v>
      </c>
      <c r="H427" s="69">
        <v>54</v>
      </c>
      <c r="I427" s="74">
        <v>2.2000000000000002</v>
      </c>
      <c r="J427" s="69">
        <v>39</v>
      </c>
      <c r="K427" s="74">
        <v>1.6</v>
      </c>
      <c r="L427" s="55"/>
    </row>
    <row r="428" spans="1:12" ht="11.25" customHeight="1">
      <c r="A428" s="94" t="s">
        <v>883</v>
      </c>
      <c r="B428" s="66" t="s">
        <v>638</v>
      </c>
      <c r="C428" s="210" t="s">
        <v>558</v>
      </c>
      <c r="D428" s="211">
        <v>1007</v>
      </c>
      <c r="E428" s="72">
        <v>100</v>
      </c>
      <c r="F428" s="69">
        <v>979</v>
      </c>
      <c r="G428" s="74">
        <v>97.2</v>
      </c>
      <c r="H428" s="69">
        <v>27</v>
      </c>
      <c r="I428" s="74">
        <v>2.7</v>
      </c>
      <c r="J428" s="69">
        <v>0</v>
      </c>
      <c r="K428" s="74">
        <v>0</v>
      </c>
      <c r="L428" s="55"/>
    </row>
    <row r="429" spans="1:12" ht="11.25" customHeight="1">
      <c r="A429" s="94" t="s">
        <v>883</v>
      </c>
      <c r="B429" s="66" t="s">
        <v>638</v>
      </c>
      <c r="C429" s="210" t="s">
        <v>620</v>
      </c>
      <c r="D429" s="211">
        <v>1855</v>
      </c>
      <c r="E429" s="72">
        <v>100</v>
      </c>
      <c r="F429" s="69">
        <v>1818</v>
      </c>
      <c r="G429" s="74">
        <v>98</v>
      </c>
      <c r="H429" s="69">
        <v>40</v>
      </c>
      <c r="I429" s="74">
        <v>2.2000000000000002</v>
      </c>
      <c r="J429" s="69">
        <v>0</v>
      </c>
      <c r="K429" s="74">
        <v>0</v>
      </c>
      <c r="L429" s="55"/>
    </row>
    <row r="430" spans="1:12" ht="11.25" customHeight="1">
      <c r="A430" s="94" t="s">
        <v>884</v>
      </c>
      <c r="B430" s="66" t="s">
        <v>639</v>
      </c>
      <c r="C430" s="210" t="s">
        <v>558</v>
      </c>
      <c r="D430" s="211">
        <v>933</v>
      </c>
      <c r="E430" s="72">
        <v>100</v>
      </c>
      <c r="F430" s="69">
        <v>887</v>
      </c>
      <c r="G430" s="74">
        <v>95.1</v>
      </c>
      <c r="H430" s="69">
        <v>43</v>
      </c>
      <c r="I430" s="74">
        <v>4.5999999999999996</v>
      </c>
      <c r="J430" s="69">
        <v>0</v>
      </c>
      <c r="K430" s="74">
        <v>0</v>
      </c>
      <c r="L430" s="55"/>
    </row>
    <row r="431" spans="1:12" ht="11.25" customHeight="1">
      <c r="A431" s="94" t="s">
        <v>884</v>
      </c>
      <c r="B431" s="66" t="s">
        <v>639</v>
      </c>
      <c r="C431" s="210" t="s">
        <v>620</v>
      </c>
      <c r="D431" s="211">
        <v>1209</v>
      </c>
      <c r="E431" s="72">
        <v>100</v>
      </c>
      <c r="F431" s="69">
        <v>1140</v>
      </c>
      <c r="G431" s="74">
        <v>94.3</v>
      </c>
      <c r="H431" s="69">
        <v>68</v>
      </c>
      <c r="I431" s="74">
        <v>5.6</v>
      </c>
      <c r="J431" s="69">
        <v>0</v>
      </c>
      <c r="K431" s="74">
        <v>0</v>
      </c>
      <c r="L431" s="55"/>
    </row>
    <row r="432" spans="1:12" ht="11.25" customHeight="1">
      <c r="A432" s="94" t="s">
        <v>885</v>
      </c>
      <c r="B432" s="66" t="s">
        <v>385</v>
      </c>
      <c r="C432" s="210" t="s">
        <v>558</v>
      </c>
      <c r="D432" s="211">
        <v>656</v>
      </c>
      <c r="E432" s="72">
        <v>100</v>
      </c>
      <c r="F432" s="69">
        <v>632</v>
      </c>
      <c r="G432" s="74">
        <v>96.3</v>
      </c>
      <c r="H432" s="69">
        <v>21</v>
      </c>
      <c r="I432" s="74">
        <v>3.2</v>
      </c>
      <c r="J432" s="69">
        <v>0</v>
      </c>
      <c r="K432" s="74">
        <v>0</v>
      </c>
      <c r="L432" s="55"/>
    </row>
    <row r="433" spans="1:12" ht="11.25" customHeight="1">
      <c r="A433" s="94" t="s">
        <v>885</v>
      </c>
      <c r="B433" s="66" t="s">
        <v>385</v>
      </c>
      <c r="C433" s="210" t="s">
        <v>620</v>
      </c>
      <c r="D433" s="211">
        <v>876</v>
      </c>
      <c r="E433" s="72">
        <v>100</v>
      </c>
      <c r="F433" s="69">
        <v>845</v>
      </c>
      <c r="G433" s="74">
        <v>96.5</v>
      </c>
      <c r="H433" s="69">
        <v>28</v>
      </c>
      <c r="I433" s="74">
        <v>3.2</v>
      </c>
      <c r="J433" s="69">
        <v>0</v>
      </c>
      <c r="K433" s="74">
        <v>0</v>
      </c>
      <c r="L433" s="55"/>
    </row>
    <row r="434" spans="1:12" ht="11.25" customHeight="1">
      <c r="A434" s="94" t="s">
        <v>886</v>
      </c>
      <c r="B434" s="66" t="s">
        <v>369</v>
      </c>
      <c r="C434" s="210" t="s">
        <v>558</v>
      </c>
      <c r="D434" s="211">
        <v>2705</v>
      </c>
      <c r="E434" s="72">
        <v>100</v>
      </c>
      <c r="F434" s="69">
        <v>2669</v>
      </c>
      <c r="G434" s="74">
        <v>98.7</v>
      </c>
      <c r="H434" s="69">
        <v>37</v>
      </c>
      <c r="I434" s="74">
        <v>1.4</v>
      </c>
      <c r="J434" s="69">
        <v>0</v>
      </c>
      <c r="K434" s="74">
        <v>0</v>
      </c>
      <c r="L434" s="55"/>
    </row>
    <row r="435" spans="1:12" ht="11.25" customHeight="1">
      <c r="A435" s="94" t="s">
        <v>886</v>
      </c>
      <c r="B435" s="66" t="s">
        <v>369</v>
      </c>
      <c r="C435" s="210" t="s">
        <v>620</v>
      </c>
      <c r="D435" s="211">
        <v>4728</v>
      </c>
      <c r="E435" s="72">
        <v>100</v>
      </c>
      <c r="F435" s="69">
        <v>4678</v>
      </c>
      <c r="G435" s="74">
        <v>98.9</v>
      </c>
      <c r="H435" s="69">
        <v>51</v>
      </c>
      <c r="I435" s="74">
        <v>1.1000000000000001</v>
      </c>
      <c r="J435" s="69">
        <v>0</v>
      </c>
      <c r="K435" s="74">
        <v>0</v>
      </c>
      <c r="L435" s="55"/>
    </row>
    <row r="436" spans="1:12" ht="11.25" customHeight="1">
      <c r="A436" s="94" t="s">
        <v>887</v>
      </c>
      <c r="B436" s="66" t="s">
        <v>388</v>
      </c>
      <c r="C436" s="210" t="s">
        <v>558</v>
      </c>
      <c r="D436" s="211">
        <v>515</v>
      </c>
      <c r="E436" s="72">
        <v>100</v>
      </c>
      <c r="F436" s="69">
        <v>498</v>
      </c>
      <c r="G436" s="74">
        <v>96.7</v>
      </c>
      <c r="H436" s="69">
        <v>18</v>
      </c>
      <c r="I436" s="74">
        <v>3.5</v>
      </c>
      <c r="J436" s="69">
        <v>0</v>
      </c>
      <c r="K436" s="74">
        <v>0</v>
      </c>
      <c r="L436" s="55"/>
    </row>
    <row r="437" spans="1:12" ht="11.25" customHeight="1">
      <c r="A437" s="94" t="s">
        <v>887</v>
      </c>
      <c r="B437" s="66" t="s">
        <v>388</v>
      </c>
      <c r="C437" s="210" t="s">
        <v>620</v>
      </c>
      <c r="D437" s="211">
        <v>781</v>
      </c>
      <c r="E437" s="72">
        <v>100</v>
      </c>
      <c r="F437" s="69">
        <v>755</v>
      </c>
      <c r="G437" s="74">
        <v>96.7</v>
      </c>
      <c r="H437" s="69">
        <v>25</v>
      </c>
      <c r="I437" s="74">
        <v>3.2</v>
      </c>
      <c r="J437" s="69">
        <v>0</v>
      </c>
      <c r="K437" s="74">
        <v>0</v>
      </c>
      <c r="L437" s="55"/>
    </row>
    <row r="438" spans="1:12" ht="11.25" customHeight="1">
      <c r="A438" s="94" t="s">
        <v>888</v>
      </c>
      <c r="B438" s="66" t="s">
        <v>640</v>
      </c>
      <c r="C438" s="210" t="s">
        <v>558</v>
      </c>
      <c r="D438" s="211">
        <v>1822</v>
      </c>
      <c r="E438" s="72">
        <v>100</v>
      </c>
      <c r="F438" s="69">
        <v>1774</v>
      </c>
      <c r="G438" s="74">
        <v>97.4</v>
      </c>
      <c r="H438" s="69">
        <v>49</v>
      </c>
      <c r="I438" s="74">
        <v>2.7</v>
      </c>
      <c r="J438" s="69">
        <v>0</v>
      </c>
      <c r="K438" s="74">
        <v>0</v>
      </c>
      <c r="L438" s="55"/>
    </row>
    <row r="439" spans="1:12" ht="11.25" customHeight="1">
      <c r="A439" s="94" t="s">
        <v>888</v>
      </c>
      <c r="B439" s="66" t="s">
        <v>640</v>
      </c>
      <c r="C439" s="210" t="s">
        <v>620</v>
      </c>
      <c r="D439" s="211">
        <v>2654</v>
      </c>
      <c r="E439" s="72">
        <v>100</v>
      </c>
      <c r="F439" s="69">
        <v>2591</v>
      </c>
      <c r="G439" s="74">
        <v>97.6</v>
      </c>
      <c r="H439" s="69">
        <v>66</v>
      </c>
      <c r="I439" s="74">
        <v>2.5</v>
      </c>
      <c r="J439" s="69">
        <v>0</v>
      </c>
      <c r="K439" s="74">
        <v>0</v>
      </c>
      <c r="L439" s="55"/>
    </row>
    <row r="440" spans="1:12" ht="11.25" customHeight="1">
      <c r="A440" s="94" t="s">
        <v>889</v>
      </c>
      <c r="B440" s="66" t="s">
        <v>641</v>
      </c>
      <c r="C440" s="210" t="s">
        <v>558</v>
      </c>
      <c r="D440" s="211">
        <v>1712</v>
      </c>
      <c r="E440" s="72">
        <v>100</v>
      </c>
      <c r="F440" s="69">
        <v>1674</v>
      </c>
      <c r="G440" s="74">
        <v>97.8</v>
      </c>
      <c r="H440" s="69">
        <v>33</v>
      </c>
      <c r="I440" s="74">
        <v>1.9</v>
      </c>
      <c r="J440" s="69">
        <v>0</v>
      </c>
      <c r="K440" s="74">
        <v>0</v>
      </c>
      <c r="L440" s="55"/>
    </row>
    <row r="441" spans="1:12" ht="11.25" customHeight="1">
      <c r="A441" s="94" t="s">
        <v>889</v>
      </c>
      <c r="B441" s="66" t="s">
        <v>641</v>
      </c>
      <c r="C441" s="210" t="s">
        <v>620</v>
      </c>
      <c r="D441" s="211">
        <v>2263</v>
      </c>
      <c r="E441" s="72">
        <v>100</v>
      </c>
      <c r="F441" s="69">
        <v>2202</v>
      </c>
      <c r="G441" s="74">
        <v>97.3</v>
      </c>
      <c r="H441" s="69">
        <v>60</v>
      </c>
      <c r="I441" s="74">
        <v>2.7</v>
      </c>
      <c r="J441" s="69">
        <v>0</v>
      </c>
      <c r="K441" s="74">
        <v>0</v>
      </c>
      <c r="L441" s="55"/>
    </row>
    <row r="442" spans="1:12" ht="11.25" customHeight="1">
      <c r="A442" s="94" t="s">
        <v>890</v>
      </c>
      <c r="B442" s="66" t="s">
        <v>642</v>
      </c>
      <c r="C442" s="210" t="s">
        <v>558</v>
      </c>
      <c r="D442" s="211">
        <v>369</v>
      </c>
      <c r="E442" s="72">
        <v>100</v>
      </c>
      <c r="F442" s="69">
        <v>356</v>
      </c>
      <c r="G442" s="74">
        <v>97.5</v>
      </c>
      <c r="H442" s="69">
        <v>9</v>
      </c>
      <c r="I442" s="93">
        <v>2.4</v>
      </c>
      <c r="J442" s="69">
        <v>0</v>
      </c>
      <c r="K442" s="74">
        <v>0</v>
      </c>
      <c r="L442" s="55"/>
    </row>
    <row r="443" spans="1:12" ht="11.25" customHeight="1">
      <c r="A443" s="94" t="s">
        <v>890</v>
      </c>
      <c r="B443" s="66" t="s">
        <v>642</v>
      </c>
      <c r="C443" s="210" t="s">
        <v>620</v>
      </c>
      <c r="D443" s="211">
        <v>482</v>
      </c>
      <c r="E443" s="72">
        <v>100</v>
      </c>
      <c r="F443" s="69">
        <v>464</v>
      </c>
      <c r="G443" s="74">
        <v>96.3</v>
      </c>
      <c r="H443" s="69">
        <v>16</v>
      </c>
      <c r="I443" s="74">
        <v>3.3</v>
      </c>
      <c r="J443" s="69">
        <v>0</v>
      </c>
      <c r="K443" s="74">
        <v>0</v>
      </c>
      <c r="L443" s="55"/>
    </row>
    <row r="444" spans="1:12" ht="11.25" customHeight="1">
      <c r="A444" s="94" t="s">
        <v>891</v>
      </c>
      <c r="B444" s="66" t="s">
        <v>643</v>
      </c>
      <c r="C444" s="210" t="s">
        <v>558</v>
      </c>
      <c r="D444" s="211">
        <v>893</v>
      </c>
      <c r="E444" s="72">
        <v>100</v>
      </c>
      <c r="F444" s="69">
        <v>872</v>
      </c>
      <c r="G444" s="74">
        <v>97.6</v>
      </c>
      <c r="H444" s="69">
        <v>26</v>
      </c>
      <c r="I444" s="74">
        <v>2.9</v>
      </c>
      <c r="J444" s="69">
        <v>0</v>
      </c>
      <c r="K444" s="74">
        <v>0</v>
      </c>
      <c r="L444" s="55"/>
    </row>
    <row r="445" spans="1:12" ht="11.25" customHeight="1">
      <c r="A445" s="94" t="s">
        <v>891</v>
      </c>
      <c r="B445" s="66" t="s">
        <v>643</v>
      </c>
      <c r="C445" s="210" t="s">
        <v>620</v>
      </c>
      <c r="D445" s="211">
        <v>1185</v>
      </c>
      <c r="E445" s="72">
        <v>100</v>
      </c>
      <c r="F445" s="69">
        <v>1156</v>
      </c>
      <c r="G445" s="74">
        <v>97.6</v>
      </c>
      <c r="H445" s="69">
        <v>31</v>
      </c>
      <c r="I445" s="74">
        <v>2.6</v>
      </c>
      <c r="J445" s="69">
        <v>0</v>
      </c>
      <c r="K445" s="74">
        <v>0</v>
      </c>
      <c r="L445" s="55"/>
    </row>
    <row r="446" spans="1:12" ht="11.25" customHeight="1">
      <c r="A446" s="94" t="s">
        <v>892</v>
      </c>
      <c r="B446" s="66" t="s">
        <v>386</v>
      </c>
      <c r="C446" s="210" t="s">
        <v>558</v>
      </c>
      <c r="D446" s="211">
        <v>575</v>
      </c>
      <c r="E446" s="72">
        <v>100</v>
      </c>
      <c r="F446" s="69">
        <v>564</v>
      </c>
      <c r="G446" s="74">
        <v>98.3</v>
      </c>
      <c r="H446" s="69">
        <v>10</v>
      </c>
      <c r="I446" s="74">
        <v>1.7</v>
      </c>
      <c r="J446" s="69">
        <v>0</v>
      </c>
      <c r="K446" s="74">
        <v>0</v>
      </c>
      <c r="L446" s="55"/>
    </row>
    <row r="447" spans="1:12" ht="11.25" customHeight="1">
      <c r="A447" s="94" t="s">
        <v>892</v>
      </c>
      <c r="B447" s="66" t="s">
        <v>386</v>
      </c>
      <c r="C447" s="210" t="s">
        <v>620</v>
      </c>
      <c r="D447" s="211">
        <v>813</v>
      </c>
      <c r="E447" s="72">
        <v>100</v>
      </c>
      <c r="F447" s="69">
        <v>797</v>
      </c>
      <c r="G447" s="74">
        <v>98.5</v>
      </c>
      <c r="H447" s="69">
        <v>12</v>
      </c>
      <c r="I447" s="74">
        <v>1.5</v>
      </c>
      <c r="J447" s="69">
        <v>0</v>
      </c>
      <c r="K447" s="74">
        <v>0</v>
      </c>
      <c r="L447" s="55"/>
    </row>
    <row r="448" spans="1:12" ht="11.25" customHeight="1">
      <c r="A448" s="94" t="s">
        <v>893</v>
      </c>
      <c r="B448" s="66" t="s">
        <v>370</v>
      </c>
      <c r="C448" s="210" t="s">
        <v>558</v>
      </c>
      <c r="D448" s="211">
        <v>1552</v>
      </c>
      <c r="E448" s="72">
        <v>100</v>
      </c>
      <c r="F448" s="69">
        <v>1513</v>
      </c>
      <c r="G448" s="74">
        <v>97.5</v>
      </c>
      <c r="H448" s="69">
        <v>36</v>
      </c>
      <c r="I448" s="74">
        <v>2.2999999999999998</v>
      </c>
      <c r="J448" s="69">
        <v>0</v>
      </c>
      <c r="K448" s="74">
        <v>0</v>
      </c>
      <c r="L448" s="55"/>
    </row>
    <row r="449" spans="1:12" ht="11.25" customHeight="1">
      <c r="A449" s="94" t="s">
        <v>893</v>
      </c>
      <c r="B449" s="66" t="s">
        <v>370</v>
      </c>
      <c r="C449" s="210" t="s">
        <v>620</v>
      </c>
      <c r="D449" s="211">
        <v>2506</v>
      </c>
      <c r="E449" s="72">
        <v>100</v>
      </c>
      <c r="F449" s="69">
        <v>2442</v>
      </c>
      <c r="G449" s="74">
        <v>97.4</v>
      </c>
      <c r="H449" s="69">
        <v>63</v>
      </c>
      <c r="I449" s="74">
        <v>2.5</v>
      </c>
      <c r="J449" s="69">
        <v>0</v>
      </c>
      <c r="K449" s="74">
        <v>0</v>
      </c>
      <c r="L449" s="55"/>
    </row>
    <row r="450" spans="1:12" ht="11.25" customHeight="1">
      <c r="A450" s="94" t="s">
        <v>894</v>
      </c>
      <c r="B450" s="66" t="s">
        <v>644</v>
      </c>
      <c r="C450" s="210" t="s">
        <v>558</v>
      </c>
      <c r="D450" s="211">
        <v>749</v>
      </c>
      <c r="E450" s="72">
        <v>100</v>
      </c>
      <c r="F450" s="69">
        <v>732</v>
      </c>
      <c r="G450" s="74">
        <v>97.7</v>
      </c>
      <c r="H450" s="69">
        <v>15</v>
      </c>
      <c r="I450" s="74">
        <v>2</v>
      </c>
      <c r="J450" s="69">
        <v>0</v>
      </c>
      <c r="K450" s="74">
        <v>0</v>
      </c>
      <c r="L450" s="55"/>
    </row>
    <row r="451" spans="1:12" ht="11.25" customHeight="1">
      <c r="A451" s="94" t="s">
        <v>894</v>
      </c>
      <c r="B451" s="66" t="s">
        <v>644</v>
      </c>
      <c r="C451" s="210" t="s">
        <v>620</v>
      </c>
      <c r="D451" s="211">
        <v>1063</v>
      </c>
      <c r="E451" s="72">
        <v>100</v>
      </c>
      <c r="F451" s="69">
        <v>1048</v>
      </c>
      <c r="G451" s="74">
        <v>98.6</v>
      </c>
      <c r="H451" s="69">
        <v>17</v>
      </c>
      <c r="I451" s="74">
        <v>1.6</v>
      </c>
      <c r="J451" s="69">
        <v>0</v>
      </c>
      <c r="K451" s="74">
        <v>0</v>
      </c>
      <c r="L451" s="55"/>
    </row>
    <row r="452" spans="1:12" ht="11.25" customHeight="1">
      <c r="A452" s="94" t="s">
        <v>895</v>
      </c>
      <c r="B452" s="66" t="s">
        <v>389</v>
      </c>
      <c r="C452" s="210" t="s">
        <v>558</v>
      </c>
      <c r="D452" s="211">
        <v>795</v>
      </c>
      <c r="E452" s="72">
        <v>100</v>
      </c>
      <c r="F452" s="69">
        <v>775</v>
      </c>
      <c r="G452" s="74">
        <v>97.5</v>
      </c>
      <c r="H452" s="69">
        <v>18</v>
      </c>
      <c r="I452" s="74">
        <v>2.2999999999999998</v>
      </c>
      <c r="J452" s="69">
        <v>0</v>
      </c>
      <c r="K452" s="74">
        <v>0</v>
      </c>
      <c r="L452" s="55"/>
    </row>
    <row r="453" spans="1:12" ht="11.25" customHeight="1">
      <c r="A453" s="94" t="s">
        <v>895</v>
      </c>
      <c r="B453" s="66" t="s">
        <v>389</v>
      </c>
      <c r="C453" s="210" t="s">
        <v>620</v>
      </c>
      <c r="D453" s="211">
        <v>1135</v>
      </c>
      <c r="E453" s="72">
        <v>100</v>
      </c>
      <c r="F453" s="69">
        <v>1107</v>
      </c>
      <c r="G453" s="74">
        <v>97.5</v>
      </c>
      <c r="H453" s="69">
        <v>25</v>
      </c>
      <c r="I453" s="74">
        <v>2.2000000000000002</v>
      </c>
      <c r="J453" s="69">
        <v>0</v>
      </c>
      <c r="K453" s="74">
        <v>0</v>
      </c>
      <c r="L453" s="55"/>
    </row>
    <row r="454" spans="1:12" ht="11.25" customHeight="1">
      <c r="A454" s="94" t="s">
        <v>896</v>
      </c>
      <c r="B454" s="66" t="s">
        <v>645</v>
      </c>
      <c r="C454" s="210" t="s">
        <v>558</v>
      </c>
      <c r="D454" s="211">
        <v>736</v>
      </c>
      <c r="E454" s="72">
        <v>100</v>
      </c>
      <c r="F454" s="69">
        <v>727</v>
      </c>
      <c r="G454" s="74">
        <v>99</v>
      </c>
      <c r="H454" s="69">
        <v>7</v>
      </c>
      <c r="I454" s="93">
        <v>1</v>
      </c>
      <c r="J454" s="69">
        <v>0</v>
      </c>
      <c r="K454" s="74">
        <v>0</v>
      </c>
      <c r="L454" s="55"/>
    </row>
    <row r="455" spans="1:12" ht="11.25" customHeight="1">
      <c r="A455" s="94" t="s">
        <v>896</v>
      </c>
      <c r="B455" s="66" t="s">
        <v>645</v>
      </c>
      <c r="C455" s="210" t="s">
        <v>620</v>
      </c>
      <c r="D455" s="211">
        <v>967</v>
      </c>
      <c r="E455" s="72">
        <v>100</v>
      </c>
      <c r="F455" s="69">
        <v>954</v>
      </c>
      <c r="G455" s="74">
        <v>99</v>
      </c>
      <c r="H455" s="69">
        <v>10</v>
      </c>
      <c r="I455" s="74">
        <v>1</v>
      </c>
      <c r="J455" s="69">
        <v>0</v>
      </c>
      <c r="K455" s="74">
        <v>0</v>
      </c>
      <c r="L455" s="55"/>
    </row>
    <row r="456" spans="1:12" ht="11.25" customHeight="1">
      <c r="A456" s="94" t="s">
        <v>897</v>
      </c>
      <c r="B456" s="66" t="s">
        <v>371</v>
      </c>
      <c r="C456" s="210" t="s">
        <v>558</v>
      </c>
      <c r="D456" s="211">
        <v>3151</v>
      </c>
      <c r="E456" s="72">
        <v>100</v>
      </c>
      <c r="F456" s="69">
        <v>3108</v>
      </c>
      <c r="G456" s="74">
        <v>98.6</v>
      </c>
      <c r="H456" s="69">
        <v>39</v>
      </c>
      <c r="I456" s="74">
        <v>1.2</v>
      </c>
      <c r="J456" s="69">
        <v>0</v>
      </c>
      <c r="K456" s="74">
        <v>0</v>
      </c>
      <c r="L456" s="55"/>
    </row>
    <row r="457" spans="1:12" ht="11.25" customHeight="1">
      <c r="A457" s="94" t="s">
        <v>897</v>
      </c>
      <c r="B457" s="66" t="s">
        <v>371</v>
      </c>
      <c r="C457" s="210" t="s">
        <v>620</v>
      </c>
      <c r="D457" s="211">
        <v>4818</v>
      </c>
      <c r="E457" s="72">
        <v>100</v>
      </c>
      <c r="F457" s="69">
        <v>4746</v>
      </c>
      <c r="G457" s="74">
        <v>98.5</v>
      </c>
      <c r="H457" s="69">
        <v>71</v>
      </c>
      <c r="I457" s="74">
        <v>1.5</v>
      </c>
      <c r="J457" s="69">
        <v>0</v>
      </c>
      <c r="K457" s="74">
        <v>0</v>
      </c>
      <c r="L457" s="55"/>
    </row>
    <row r="458" spans="1:12" ht="11.25" customHeight="1">
      <c r="A458" s="94" t="s">
        <v>898</v>
      </c>
      <c r="B458" s="66" t="s">
        <v>646</v>
      </c>
      <c r="C458" s="210" t="s">
        <v>558</v>
      </c>
      <c r="D458" s="211">
        <v>611</v>
      </c>
      <c r="E458" s="72">
        <v>100</v>
      </c>
      <c r="F458" s="69">
        <v>583</v>
      </c>
      <c r="G458" s="74">
        <v>95.4</v>
      </c>
      <c r="H458" s="69">
        <v>28</v>
      </c>
      <c r="I458" s="74">
        <v>4.5999999999999996</v>
      </c>
      <c r="J458" s="69">
        <v>0</v>
      </c>
      <c r="K458" s="74">
        <v>0</v>
      </c>
      <c r="L458" s="55"/>
    </row>
    <row r="459" spans="1:12" ht="11.25" customHeight="1">
      <c r="A459" s="94" t="s">
        <v>898</v>
      </c>
      <c r="B459" s="66" t="s">
        <v>646</v>
      </c>
      <c r="C459" s="210" t="s">
        <v>620</v>
      </c>
      <c r="D459" s="211">
        <v>863</v>
      </c>
      <c r="E459" s="72">
        <v>100</v>
      </c>
      <c r="F459" s="69">
        <v>827</v>
      </c>
      <c r="G459" s="74">
        <v>95.8</v>
      </c>
      <c r="H459" s="69">
        <v>38</v>
      </c>
      <c r="I459" s="74">
        <v>4.4000000000000004</v>
      </c>
      <c r="J459" s="69">
        <v>0</v>
      </c>
      <c r="K459" s="74">
        <v>0</v>
      </c>
      <c r="L459" s="55"/>
    </row>
    <row r="460" spans="1:12" ht="11.25" customHeight="1">
      <c r="A460" s="94" t="s">
        <v>899</v>
      </c>
      <c r="B460" s="66" t="s">
        <v>390</v>
      </c>
      <c r="C460" s="210" t="s">
        <v>558</v>
      </c>
      <c r="D460" s="211">
        <v>2004</v>
      </c>
      <c r="E460" s="72">
        <v>100</v>
      </c>
      <c r="F460" s="69">
        <v>1928</v>
      </c>
      <c r="G460" s="74">
        <v>96.2</v>
      </c>
      <c r="H460" s="69">
        <v>76</v>
      </c>
      <c r="I460" s="74">
        <v>3.8</v>
      </c>
      <c r="J460" s="69">
        <v>0</v>
      </c>
      <c r="K460" s="74">
        <v>0</v>
      </c>
      <c r="L460" s="55"/>
    </row>
    <row r="461" spans="1:12" ht="11.25" customHeight="1">
      <c r="A461" s="94" t="s">
        <v>899</v>
      </c>
      <c r="B461" s="66" t="s">
        <v>390</v>
      </c>
      <c r="C461" s="210" t="s">
        <v>620</v>
      </c>
      <c r="D461" s="211">
        <v>3971</v>
      </c>
      <c r="E461" s="72">
        <v>100</v>
      </c>
      <c r="F461" s="69">
        <v>3829</v>
      </c>
      <c r="G461" s="74">
        <v>96.4</v>
      </c>
      <c r="H461" s="69">
        <v>121</v>
      </c>
      <c r="I461" s="74">
        <v>3</v>
      </c>
      <c r="J461" s="69">
        <v>21</v>
      </c>
      <c r="K461" s="74">
        <v>0.5</v>
      </c>
      <c r="L461" s="55"/>
    </row>
    <row r="462" spans="1:12" ht="11.25" customHeight="1">
      <c r="A462" s="94" t="s">
        <v>900</v>
      </c>
      <c r="B462" s="66" t="s">
        <v>647</v>
      </c>
      <c r="C462" s="210" t="s">
        <v>558</v>
      </c>
      <c r="D462" s="211">
        <v>258</v>
      </c>
      <c r="E462" s="72">
        <v>100</v>
      </c>
      <c r="F462" s="69">
        <v>249</v>
      </c>
      <c r="G462" s="74">
        <v>97.6</v>
      </c>
      <c r="H462" s="69">
        <v>6</v>
      </c>
      <c r="I462" s="93">
        <v>2.2999999999999998</v>
      </c>
      <c r="J462" s="69">
        <v>0</v>
      </c>
      <c r="K462" s="74">
        <v>0</v>
      </c>
      <c r="L462" s="55"/>
    </row>
    <row r="463" spans="1:12" ht="11.25" customHeight="1">
      <c r="A463" s="94" t="s">
        <v>900</v>
      </c>
      <c r="B463" s="66" t="s">
        <v>647</v>
      </c>
      <c r="C463" s="210" t="s">
        <v>620</v>
      </c>
      <c r="D463" s="211">
        <v>429</v>
      </c>
      <c r="E463" s="72">
        <v>100</v>
      </c>
      <c r="F463" s="69">
        <v>418</v>
      </c>
      <c r="G463" s="74">
        <v>96.8</v>
      </c>
      <c r="H463" s="69">
        <v>14</v>
      </c>
      <c r="I463" s="74">
        <v>3.3</v>
      </c>
      <c r="J463" s="69">
        <v>0</v>
      </c>
      <c r="K463" s="74">
        <v>0</v>
      </c>
      <c r="L463" s="55"/>
    </row>
    <row r="464" spans="1:12" ht="11.25" customHeight="1">
      <c r="A464" s="94" t="s">
        <v>901</v>
      </c>
      <c r="B464" s="66" t="s">
        <v>648</v>
      </c>
      <c r="C464" s="210" t="s">
        <v>558</v>
      </c>
      <c r="D464" s="211">
        <v>350</v>
      </c>
      <c r="E464" s="72">
        <v>100</v>
      </c>
      <c r="F464" s="69">
        <v>335</v>
      </c>
      <c r="G464" s="74">
        <v>95.7</v>
      </c>
      <c r="H464" s="69">
        <v>14</v>
      </c>
      <c r="I464" s="74">
        <v>4</v>
      </c>
      <c r="J464" s="69">
        <v>0</v>
      </c>
      <c r="K464" s="74">
        <v>0</v>
      </c>
      <c r="L464" s="55"/>
    </row>
    <row r="465" spans="1:12" ht="11.25" customHeight="1">
      <c r="A465" s="94" t="s">
        <v>901</v>
      </c>
      <c r="B465" s="66" t="s">
        <v>648</v>
      </c>
      <c r="C465" s="210" t="s">
        <v>620</v>
      </c>
      <c r="D465" s="211">
        <v>426</v>
      </c>
      <c r="E465" s="72">
        <v>100</v>
      </c>
      <c r="F465" s="69">
        <v>411</v>
      </c>
      <c r="G465" s="74">
        <v>96.5</v>
      </c>
      <c r="H465" s="69">
        <v>17</v>
      </c>
      <c r="I465" s="74">
        <v>4</v>
      </c>
      <c r="J465" s="69">
        <v>0</v>
      </c>
      <c r="K465" s="74">
        <v>0</v>
      </c>
      <c r="L465" s="55"/>
    </row>
    <row r="466" spans="1:12" ht="11.25" customHeight="1">
      <c r="A466" s="94" t="s">
        <v>902</v>
      </c>
      <c r="B466" s="66" t="s">
        <v>372</v>
      </c>
      <c r="C466" s="210" t="s">
        <v>558</v>
      </c>
      <c r="D466" s="211">
        <v>4096</v>
      </c>
      <c r="E466" s="72">
        <v>100</v>
      </c>
      <c r="F466" s="69">
        <v>4008</v>
      </c>
      <c r="G466" s="74">
        <v>97.9</v>
      </c>
      <c r="H466" s="69">
        <v>87</v>
      </c>
      <c r="I466" s="74">
        <v>2.1</v>
      </c>
      <c r="J466" s="69">
        <v>3</v>
      </c>
      <c r="K466" s="93">
        <v>0.1</v>
      </c>
      <c r="L466" s="55"/>
    </row>
    <row r="467" spans="1:12" ht="11.25" customHeight="1">
      <c r="A467" s="94" t="s">
        <v>902</v>
      </c>
      <c r="B467" s="66" t="s">
        <v>372</v>
      </c>
      <c r="C467" s="210" t="s">
        <v>620</v>
      </c>
      <c r="D467" s="211">
        <v>10260</v>
      </c>
      <c r="E467" s="72">
        <v>100</v>
      </c>
      <c r="F467" s="69">
        <v>10078</v>
      </c>
      <c r="G467" s="74">
        <v>98.2</v>
      </c>
      <c r="H467" s="69">
        <v>147</v>
      </c>
      <c r="I467" s="74">
        <v>1.4</v>
      </c>
      <c r="J467" s="69">
        <v>34</v>
      </c>
      <c r="K467" s="74">
        <v>0.3</v>
      </c>
      <c r="L467" s="55"/>
    </row>
    <row r="468" spans="1:12" ht="11.25" customHeight="1">
      <c r="A468" s="94" t="s">
        <v>903</v>
      </c>
      <c r="B468" s="66" t="s">
        <v>649</v>
      </c>
      <c r="C468" s="210" t="s">
        <v>558</v>
      </c>
      <c r="D468" s="211">
        <v>1126</v>
      </c>
      <c r="E468" s="72">
        <v>100</v>
      </c>
      <c r="F468" s="69">
        <v>1082</v>
      </c>
      <c r="G468" s="74">
        <v>96.1</v>
      </c>
      <c r="H468" s="69">
        <v>44</v>
      </c>
      <c r="I468" s="74">
        <v>3.9</v>
      </c>
      <c r="J468" s="69">
        <v>0</v>
      </c>
      <c r="K468" s="74">
        <v>0</v>
      </c>
      <c r="L468" s="55"/>
    </row>
    <row r="469" spans="1:12" ht="11.25" customHeight="1">
      <c r="A469" s="94" t="s">
        <v>903</v>
      </c>
      <c r="B469" s="66" t="s">
        <v>649</v>
      </c>
      <c r="C469" s="210" t="s">
        <v>620</v>
      </c>
      <c r="D469" s="211">
        <v>1394</v>
      </c>
      <c r="E469" s="72">
        <v>100</v>
      </c>
      <c r="F469" s="69">
        <v>1342</v>
      </c>
      <c r="G469" s="74">
        <v>96.3</v>
      </c>
      <c r="H469" s="69">
        <v>49</v>
      </c>
      <c r="I469" s="74">
        <v>3.5</v>
      </c>
      <c r="J469" s="69">
        <v>0</v>
      </c>
      <c r="K469" s="74">
        <v>0</v>
      </c>
      <c r="L469" s="55"/>
    </row>
    <row r="470" spans="1:12" ht="11.25" customHeight="1">
      <c r="A470" s="94" t="s">
        <v>904</v>
      </c>
      <c r="B470" s="66" t="s">
        <v>650</v>
      </c>
      <c r="C470" s="210" t="s">
        <v>558</v>
      </c>
      <c r="D470" s="211">
        <v>540</v>
      </c>
      <c r="E470" s="72">
        <v>100</v>
      </c>
      <c r="F470" s="69">
        <v>521</v>
      </c>
      <c r="G470" s="74">
        <v>96.5</v>
      </c>
      <c r="H470" s="69">
        <v>16</v>
      </c>
      <c r="I470" s="74">
        <v>3</v>
      </c>
      <c r="J470" s="69">
        <v>0</v>
      </c>
      <c r="K470" s="74">
        <v>0</v>
      </c>
      <c r="L470" s="55"/>
    </row>
    <row r="471" spans="1:12" ht="11.25" customHeight="1">
      <c r="A471" s="94" t="s">
        <v>904</v>
      </c>
      <c r="B471" s="66" t="s">
        <v>650</v>
      </c>
      <c r="C471" s="210" t="s">
        <v>620</v>
      </c>
      <c r="D471" s="211">
        <v>671</v>
      </c>
      <c r="E471" s="72">
        <v>100</v>
      </c>
      <c r="F471" s="69">
        <v>650</v>
      </c>
      <c r="G471" s="74">
        <v>96.9</v>
      </c>
      <c r="H471" s="69">
        <v>24</v>
      </c>
      <c r="I471" s="74">
        <v>3.6</v>
      </c>
      <c r="J471" s="69">
        <v>0</v>
      </c>
      <c r="K471" s="74">
        <v>0</v>
      </c>
      <c r="L471" s="55"/>
    </row>
    <row r="472" spans="1:12" ht="11.25" customHeight="1">
      <c r="A472" s="94" t="s">
        <v>905</v>
      </c>
      <c r="B472" s="66" t="s">
        <v>381</v>
      </c>
      <c r="C472" s="210" t="s">
        <v>558</v>
      </c>
      <c r="D472" s="211">
        <v>497</v>
      </c>
      <c r="E472" s="72">
        <v>100</v>
      </c>
      <c r="F472" s="69">
        <v>487</v>
      </c>
      <c r="G472" s="74">
        <v>97.6</v>
      </c>
      <c r="H472" s="69">
        <v>12</v>
      </c>
      <c r="I472" s="74">
        <v>2.4</v>
      </c>
      <c r="J472" s="69">
        <v>0</v>
      </c>
      <c r="K472" s="74">
        <v>0</v>
      </c>
      <c r="L472" s="55"/>
    </row>
    <row r="473" spans="1:12" ht="11.25" customHeight="1">
      <c r="A473" s="94" t="s">
        <v>905</v>
      </c>
      <c r="B473" s="66" t="s">
        <v>381</v>
      </c>
      <c r="C473" s="210" t="s">
        <v>620</v>
      </c>
      <c r="D473" s="211">
        <v>627</v>
      </c>
      <c r="E473" s="72">
        <v>100</v>
      </c>
      <c r="F473" s="69">
        <v>613</v>
      </c>
      <c r="G473" s="74">
        <v>97.8</v>
      </c>
      <c r="H473" s="69">
        <v>16</v>
      </c>
      <c r="I473" s="74">
        <v>2.6</v>
      </c>
      <c r="J473" s="69">
        <v>0</v>
      </c>
      <c r="K473" s="74">
        <v>0</v>
      </c>
      <c r="L473" s="55"/>
    </row>
    <row r="474" spans="1:12" ht="11.25" customHeight="1">
      <c r="A474" s="94" t="s">
        <v>906</v>
      </c>
      <c r="B474" s="66" t="s">
        <v>373</v>
      </c>
      <c r="C474" s="210" t="s">
        <v>558</v>
      </c>
      <c r="D474" s="211">
        <v>2043</v>
      </c>
      <c r="E474" s="72">
        <v>100</v>
      </c>
      <c r="F474" s="69">
        <v>1990</v>
      </c>
      <c r="G474" s="74">
        <v>97.4</v>
      </c>
      <c r="H474" s="69">
        <v>53</v>
      </c>
      <c r="I474" s="74">
        <v>2.6</v>
      </c>
      <c r="J474" s="69">
        <v>0</v>
      </c>
      <c r="K474" s="74">
        <v>0</v>
      </c>
      <c r="L474" s="55"/>
    </row>
    <row r="475" spans="1:12" ht="11.25" customHeight="1">
      <c r="A475" s="94" t="s">
        <v>906</v>
      </c>
      <c r="B475" s="66" t="s">
        <v>373</v>
      </c>
      <c r="C475" s="210" t="s">
        <v>620</v>
      </c>
      <c r="D475" s="211">
        <v>3150</v>
      </c>
      <c r="E475" s="72">
        <v>100</v>
      </c>
      <c r="F475" s="69">
        <v>3070</v>
      </c>
      <c r="G475" s="74">
        <v>97.5</v>
      </c>
      <c r="H475" s="69">
        <v>80</v>
      </c>
      <c r="I475" s="74">
        <v>2.5</v>
      </c>
      <c r="J475" s="69">
        <v>0</v>
      </c>
      <c r="K475" s="74">
        <v>0</v>
      </c>
      <c r="L475" s="55"/>
    </row>
    <row r="476" spans="1:12" ht="11.25" customHeight="1">
      <c r="A476" s="94" t="s">
        <v>907</v>
      </c>
      <c r="B476" s="66" t="s">
        <v>374</v>
      </c>
      <c r="C476" s="210" t="s">
        <v>558</v>
      </c>
      <c r="D476" s="211">
        <v>1134</v>
      </c>
      <c r="E476" s="72">
        <v>100</v>
      </c>
      <c r="F476" s="69">
        <v>1102</v>
      </c>
      <c r="G476" s="74">
        <v>97.2</v>
      </c>
      <c r="H476" s="69">
        <v>33</v>
      </c>
      <c r="I476" s="74">
        <v>2.9</v>
      </c>
      <c r="J476" s="69">
        <v>0</v>
      </c>
      <c r="K476" s="74">
        <v>0</v>
      </c>
      <c r="L476" s="55"/>
    </row>
    <row r="477" spans="1:12" ht="11.25" customHeight="1">
      <c r="A477" s="94" t="s">
        <v>907</v>
      </c>
      <c r="B477" s="66" t="s">
        <v>374</v>
      </c>
      <c r="C477" s="210" t="s">
        <v>620</v>
      </c>
      <c r="D477" s="211">
        <v>1500</v>
      </c>
      <c r="E477" s="72">
        <v>100</v>
      </c>
      <c r="F477" s="69">
        <v>1448</v>
      </c>
      <c r="G477" s="74">
        <v>96.5</v>
      </c>
      <c r="H477" s="69">
        <v>52</v>
      </c>
      <c r="I477" s="74">
        <v>3.5</v>
      </c>
      <c r="J477" s="69">
        <v>0</v>
      </c>
      <c r="K477" s="74">
        <v>0</v>
      </c>
      <c r="L477" s="55"/>
    </row>
    <row r="478" spans="1:12" ht="11.25" customHeight="1">
      <c r="A478" s="94" t="s">
        <v>908</v>
      </c>
      <c r="B478" s="66" t="s">
        <v>375</v>
      </c>
      <c r="C478" s="210" t="s">
        <v>558</v>
      </c>
      <c r="D478" s="211">
        <v>831</v>
      </c>
      <c r="E478" s="72">
        <v>100</v>
      </c>
      <c r="F478" s="69">
        <v>803</v>
      </c>
      <c r="G478" s="74">
        <v>96.6</v>
      </c>
      <c r="H478" s="69">
        <v>26</v>
      </c>
      <c r="I478" s="74">
        <v>3.1</v>
      </c>
      <c r="J478" s="69">
        <v>0</v>
      </c>
      <c r="K478" s="74">
        <v>0</v>
      </c>
      <c r="L478" s="55"/>
    </row>
    <row r="479" spans="1:12" ht="11.25" customHeight="1">
      <c r="A479" s="94" t="s">
        <v>908</v>
      </c>
      <c r="B479" s="66" t="s">
        <v>375</v>
      </c>
      <c r="C479" s="210" t="s">
        <v>620</v>
      </c>
      <c r="D479" s="211">
        <v>1298</v>
      </c>
      <c r="E479" s="72">
        <v>100</v>
      </c>
      <c r="F479" s="69">
        <v>1262</v>
      </c>
      <c r="G479" s="74">
        <v>97.2</v>
      </c>
      <c r="H479" s="69">
        <v>39</v>
      </c>
      <c r="I479" s="74">
        <v>3</v>
      </c>
      <c r="J479" s="69">
        <v>0</v>
      </c>
      <c r="K479" s="74">
        <v>0</v>
      </c>
      <c r="L479" s="55"/>
    </row>
    <row r="480" spans="1:12" ht="11.25" customHeight="1">
      <c r="A480" s="94" t="s">
        <v>909</v>
      </c>
      <c r="B480" s="66" t="s">
        <v>376</v>
      </c>
      <c r="C480" s="210" t="s">
        <v>558</v>
      </c>
      <c r="D480" s="211">
        <v>2364</v>
      </c>
      <c r="E480" s="72">
        <v>100</v>
      </c>
      <c r="F480" s="69">
        <v>2301</v>
      </c>
      <c r="G480" s="74">
        <v>97.3</v>
      </c>
      <c r="H480" s="69">
        <v>63</v>
      </c>
      <c r="I480" s="74">
        <v>2.7</v>
      </c>
      <c r="J480" s="69">
        <v>0</v>
      </c>
      <c r="K480" s="74">
        <v>0</v>
      </c>
      <c r="L480" s="55"/>
    </row>
    <row r="481" spans="1:44" ht="11.25" customHeight="1">
      <c r="A481" s="94" t="s">
        <v>909</v>
      </c>
      <c r="B481" s="66" t="s">
        <v>376</v>
      </c>
      <c r="C481" s="210" t="s">
        <v>620</v>
      </c>
      <c r="D481" s="211">
        <v>3286</v>
      </c>
      <c r="E481" s="72">
        <v>100</v>
      </c>
      <c r="F481" s="69">
        <v>3198</v>
      </c>
      <c r="G481" s="74">
        <v>97.3</v>
      </c>
      <c r="H481" s="69">
        <v>91</v>
      </c>
      <c r="I481" s="74">
        <v>2.8</v>
      </c>
      <c r="J481" s="69">
        <v>0</v>
      </c>
      <c r="K481" s="74">
        <v>0</v>
      </c>
      <c r="L481" s="55"/>
    </row>
    <row r="482" spans="1:44" ht="11.25" customHeight="1">
      <c r="A482" s="94" t="s">
        <v>910</v>
      </c>
      <c r="B482" s="66" t="s">
        <v>651</v>
      </c>
      <c r="C482" s="210" t="s">
        <v>558</v>
      </c>
      <c r="D482" s="211">
        <v>693</v>
      </c>
      <c r="E482" s="72">
        <v>100</v>
      </c>
      <c r="F482" s="69">
        <v>666</v>
      </c>
      <c r="G482" s="74">
        <v>96.1</v>
      </c>
      <c r="H482" s="69">
        <v>27</v>
      </c>
      <c r="I482" s="74">
        <v>3.9</v>
      </c>
      <c r="J482" s="69">
        <v>0</v>
      </c>
      <c r="K482" s="74">
        <v>0</v>
      </c>
      <c r="L482" s="55"/>
    </row>
    <row r="483" spans="1:44" ht="11.25" customHeight="1">
      <c r="A483" s="94" t="s">
        <v>910</v>
      </c>
      <c r="B483" s="66" t="s">
        <v>651</v>
      </c>
      <c r="C483" s="210" t="s">
        <v>620</v>
      </c>
      <c r="D483" s="211">
        <v>939</v>
      </c>
      <c r="E483" s="72">
        <v>100</v>
      </c>
      <c r="F483" s="69">
        <v>903</v>
      </c>
      <c r="G483" s="74">
        <v>96.2</v>
      </c>
      <c r="H483" s="69">
        <v>37</v>
      </c>
      <c r="I483" s="74">
        <v>3.9</v>
      </c>
      <c r="J483" s="69">
        <v>0</v>
      </c>
      <c r="K483" s="74">
        <v>0</v>
      </c>
      <c r="L483" s="55"/>
    </row>
    <row r="484" spans="1:44" ht="11.25" customHeight="1">
      <c r="A484" s="94" t="s">
        <v>911</v>
      </c>
      <c r="B484" s="66" t="s">
        <v>391</v>
      </c>
      <c r="C484" s="210" t="s">
        <v>558</v>
      </c>
      <c r="D484" s="211">
        <v>601</v>
      </c>
      <c r="E484" s="72">
        <v>100</v>
      </c>
      <c r="F484" s="69">
        <v>585</v>
      </c>
      <c r="G484" s="74">
        <v>97.3</v>
      </c>
      <c r="H484" s="69">
        <v>13</v>
      </c>
      <c r="I484" s="74">
        <v>2.2000000000000002</v>
      </c>
      <c r="J484" s="69">
        <v>0</v>
      </c>
      <c r="K484" s="74">
        <v>0</v>
      </c>
      <c r="L484" s="55"/>
    </row>
    <row r="485" spans="1:44" ht="11.25" customHeight="1">
      <c r="A485" s="94" t="s">
        <v>911</v>
      </c>
      <c r="B485" s="66" t="s">
        <v>391</v>
      </c>
      <c r="C485" s="210" t="s">
        <v>620</v>
      </c>
      <c r="D485" s="211">
        <v>753</v>
      </c>
      <c r="E485" s="72">
        <v>100</v>
      </c>
      <c r="F485" s="69">
        <v>733</v>
      </c>
      <c r="G485" s="74">
        <v>97.3</v>
      </c>
      <c r="H485" s="69">
        <v>21</v>
      </c>
      <c r="I485" s="74">
        <v>2.8</v>
      </c>
      <c r="J485" s="69">
        <v>0</v>
      </c>
      <c r="K485" s="74">
        <v>0</v>
      </c>
      <c r="L485" s="55"/>
    </row>
    <row r="486" spans="1:44" ht="11.25" customHeight="1">
      <c r="A486" s="94" t="s">
        <v>912</v>
      </c>
      <c r="B486" s="66" t="s">
        <v>377</v>
      </c>
      <c r="C486" s="210" t="s">
        <v>558</v>
      </c>
      <c r="D486" s="211">
        <v>1066</v>
      </c>
      <c r="E486" s="72">
        <v>100</v>
      </c>
      <c r="F486" s="69">
        <v>1038</v>
      </c>
      <c r="G486" s="74">
        <v>97.4</v>
      </c>
      <c r="H486" s="69">
        <v>25</v>
      </c>
      <c r="I486" s="74">
        <v>2.2999999999999998</v>
      </c>
      <c r="J486" s="69">
        <v>0</v>
      </c>
      <c r="K486" s="74">
        <v>0</v>
      </c>
      <c r="L486" s="55"/>
    </row>
    <row r="487" spans="1:44" ht="11.25" customHeight="1">
      <c r="A487" s="94" t="s">
        <v>912</v>
      </c>
      <c r="B487" s="66" t="s">
        <v>377</v>
      </c>
      <c r="C487" s="210" t="s">
        <v>620</v>
      </c>
      <c r="D487" s="211">
        <v>1417</v>
      </c>
      <c r="E487" s="72">
        <v>100</v>
      </c>
      <c r="F487" s="69">
        <v>1381</v>
      </c>
      <c r="G487" s="74">
        <v>97.5</v>
      </c>
      <c r="H487" s="69">
        <v>34</v>
      </c>
      <c r="I487" s="74">
        <v>2.4</v>
      </c>
      <c r="J487" s="69">
        <v>0</v>
      </c>
      <c r="K487" s="74">
        <v>0</v>
      </c>
      <c r="L487" s="55"/>
    </row>
    <row r="488" spans="1:44" ht="11.25" customHeight="1">
      <c r="A488" s="94" t="s">
        <v>913</v>
      </c>
      <c r="B488" s="66" t="s">
        <v>378</v>
      </c>
      <c r="C488" s="210" t="s">
        <v>558</v>
      </c>
      <c r="D488" s="211">
        <v>1347</v>
      </c>
      <c r="E488" s="72">
        <v>100</v>
      </c>
      <c r="F488" s="69">
        <v>1303</v>
      </c>
      <c r="G488" s="74">
        <v>96.7</v>
      </c>
      <c r="H488" s="69">
        <v>41</v>
      </c>
      <c r="I488" s="74">
        <v>3</v>
      </c>
      <c r="J488" s="69">
        <v>0</v>
      </c>
      <c r="K488" s="74">
        <v>0</v>
      </c>
      <c r="L488" s="55"/>
    </row>
    <row r="489" spans="1:44" ht="11.25" customHeight="1">
      <c r="A489" s="94" t="s">
        <v>913</v>
      </c>
      <c r="B489" s="66" t="s">
        <v>378</v>
      </c>
      <c r="C489" s="210" t="s">
        <v>620</v>
      </c>
      <c r="D489" s="211">
        <v>2041</v>
      </c>
      <c r="E489" s="72">
        <v>100</v>
      </c>
      <c r="F489" s="69">
        <v>1987</v>
      </c>
      <c r="G489" s="74">
        <v>97.4</v>
      </c>
      <c r="H489" s="69">
        <v>57</v>
      </c>
      <c r="I489" s="74">
        <v>2.8</v>
      </c>
      <c r="J489" s="69">
        <v>0</v>
      </c>
      <c r="K489" s="74">
        <v>0</v>
      </c>
      <c r="L489" s="55"/>
    </row>
    <row r="490" spans="1:44" ht="11.25" customHeight="1">
      <c r="A490" s="94" t="s">
        <v>914</v>
      </c>
      <c r="B490" s="66" t="s">
        <v>652</v>
      </c>
      <c r="C490" s="210" t="s">
        <v>558</v>
      </c>
      <c r="D490" s="211">
        <v>1106</v>
      </c>
      <c r="E490" s="72">
        <v>100</v>
      </c>
      <c r="F490" s="69">
        <v>1051</v>
      </c>
      <c r="G490" s="74">
        <v>95</v>
      </c>
      <c r="H490" s="69">
        <v>57</v>
      </c>
      <c r="I490" s="74">
        <v>5.2</v>
      </c>
      <c r="J490" s="69">
        <v>0</v>
      </c>
      <c r="K490" s="74">
        <v>0</v>
      </c>
      <c r="L490" s="55"/>
    </row>
    <row r="491" spans="1:44" ht="11.25" customHeight="1">
      <c r="A491" s="94" t="s">
        <v>914</v>
      </c>
      <c r="B491" s="66" t="s">
        <v>652</v>
      </c>
      <c r="C491" s="210" t="s">
        <v>620</v>
      </c>
      <c r="D491" s="211">
        <v>1488</v>
      </c>
      <c r="E491" s="72">
        <v>100</v>
      </c>
      <c r="F491" s="69">
        <v>1408</v>
      </c>
      <c r="G491" s="74">
        <v>94.6</v>
      </c>
      <c r="H491" s="69">
        <v>77</v>
      </c>
      <c r="I491" s="74">
        <v>5.2</v>
      </c>
      <c r="J491" s="69">
        <v>0</v>
      </c>
      <c r="K491" s="74">
        <v>0</v>
      </c>
      <c r="L491" s="55"/>
    </row>
    <row r="492" spans="1:44" ht="11.25" customHeight="1">
      <c r="A492" s="94" t="s">
        <v>915</v>
      </c>
      <c r="B492" s="66" t="s">
        <v>379</v>
      </c>
      <c r="C492" s="210" t="s">
        <v>558</v>
      </c>
      <c r="D492" s="211">
        <v>1249</v>
      </c>
      <c r="E492" s="72">
        <v>100</v>
      </c>
      <c r="F492" s="69">
        <v>1220</v>
      </c>
      <c r="G492" s="74">
        <v>97.7</v>
      </c>
      <c r="H492" s="69">
        <v>31</v>
      </c>
      <c r="I492" s="74">
        <v>2.5</v>
      </c>
      <c r="J492" s="69">
        <v>0</v>
      </c>
      <c r="K492" s="74">
        <v>0</v>
      </c>
      <c r="L492" s="55"/>
    </row>
    <row r="493" spans="1:44" ht="11.25" customHeight="1">
      <c r="A493" s="94" t="s">
        <v>915</v>
      </c>
      <c r="B493" s="66" t="s">
        <v>379</v>
      </c>
      <c r="C493" s="210" t="s">
        <v>620</v>
      </c>
      <c r="D493" s="211">
        <v>2978</v>
      </c>
      <c r="E493" s="72">
        <v>100</v>
      </c>
      <c r="F493" s="69">
        <v>2937</v>
      </c>
      <c r="G493" s="74">
        <v>98.6</v>
      </c>
      <c r="H493" s="69">
        <v>44</v>
      </c>
      <c r="I493" s="74">
        <v>1.5</v>
      </c>
      <c r="J493" s="69">
        <v>0</v>
      </c>
      <c r="K493" s="74">
        <v>0</v>
      </c>
      <c r="L493" s="55"/>
    </row>
    <row r="494" spans="1:44" ht="11.25" customHeight="1">
      <c r="A494" s="94" t="s">
        <v>916</v>
      </c>
      <c r="B494" s="66" t="s">
        <v>653</v>
      </c>
      <c r="C494" s="210" t="s">
        <v>558</v>
      </c>
      <c r="D494" s="211">
        <v>1828</v>
      </c>
      <c r="E494" s="72">
        <v>100</v>
      </c>
      <c r="F494" s="69">
        <v>1789</v>
      </c>
      <c r="G494" s="74">
        <v>97.9</v>
      </c>
      <c r="H494" s="69">
        <v>38</v>
      </c>
      <c r="I494" s="74">
        <v>2.1</v>
      </c>
      <c r="J494" s="69">
        <v>0</v>
      </c>
      <c r="K494" s="74">
        <v>0</v>
      </c>
      <c r="L494" s="55"/>
    </row>
    <row r="495" spans="1:44" ht="11.25" customHeight="1">
      <c r="A495" s="94" t="s">
        <v>916</v>
      </c>
      <c r="B495" s="66" t="s">
        <v>653</v>
      </c>
      <c r="C495" s="210" t="s">
        <v>620</v>
      </c>
      <c r="D495" s="211">
        <v>2618</v>
      </c>
      <c r="E495" s="72">
        <v>100</v>
      </c>
      <c r="F495" s="69">
        <v>2539</v>
      </c>
      <c r="G495" s="74">
        <v>97</v>
      </c>
      <c r="H495" s="69">
        <v>55</v>
      </c>
      <c r="I495" s="74">
        <v>2.1</v>
      </c>
      <c r="J495" s="69">
        <v>22</v>
      </c>
      <c r="K495" s="74">
        <v>0.8</v>
      </c>
      <c r="L495" s="55"/>
    </row>
    <row r="496" spans="1:44" ht="19.899999999999999" customHeight="1">
      <c r="A496" s="95" t="s">
        <v>917</v>
      </c>
      <c r="B496" s="125" t="s">
        <v>654</v>
      </c>
      <c r="C496" s="212" t="s">
        <v>558</v>
      </c>
      <c r="D496" s="213">
        <v>68358</v>
      </c>
      <c r="E496" s="87">
        <v>100</v>
      </c>
      <c r="F496" s="89">
        <v>66168</v>
      </c>
      <c r="G496" s="90">
        <v>96.8</v>
      </c>
      <c r="H496" s="89">
        <v>2171</v>
      </c>
      <c r="I496" s="90">
        <v>3.2</v>
      </c>
      <c r="J496" s="89">
        <v>20</v>
      </c>
      <c r="K496" s="90">
        <v>0</v>
      </c>
      <c r="L496" s="96"/>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row>
    <row r="497" spans="1:44" s="46" customFormat="1" ht="11.25" customHeight="1">
      <c r="A497" s="95" t="s">
        <v>917</v>
      </c>
      <c r="B497" s="125" t="s">
        <v>654</v>
      </c>
      <c r="C497" s="212" t="s">
        <v>620</v>
      </c>
      <c r="D497" s="213">
        <v>148038</v>
      </c>
      <c r="E497" s="87">
        <v>100</v>
      </c>
      <c r="F497" s="89">
        <v>143201</v>
      </c>
      <c r="G497" s="90">
        <v>96.7</v>
      </c>
      <c r="H497" s="89">
        <v>3855</v>
      </c>
      <c r="I497" s="90">
        <v>2.6</v>
      </c>
      <c r="J497" s="89">
        <v>982</v>
      </c>
      <c r="K497" s="90">
        <v>0.7</v>
      </c>
      <c r="L497" s="96"/>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row>
    <row r="498" spans="1:44" ht="19.899999999999999" customHeight="1">
      <c r="A498" s="94" t="s">
        <v>918</v>
      </c>
      <c r="B498" s="66" t="s">
        <v>655</v>
      </c>
      <c r="C498" s="210" t="s">
        <v>558</v>
      </c>
      <c r="D498" s="211">
        <v>1000</v>
      </c>
      <c r="E498" s="72">
        <v>100</v>
      </c>
      <c r="F498" s="69">
        <v>975</v>
      </c>
      <c r="G498" s="74">
        <v>97.5</v>
      </c>
      <c r="H498" s="69">
        <v>21</v>
      </c>
      <c r="I498" s="74">
        <v>2.1</v>
      </c>
      <c r="J498" s="69">
        <v>0</v>
      </c>
      <c r="K498" s="74">
        <v>0</v>
      </c>
      <c r="L498" s="55"/>
    </row>
    <row r="499" spans="1:44" s="46" customFormat="1" ht="11.25" customHeight="1">
      <c r="A499" s="94" t="s">
        <v>918</v>
      </c>
      <c r="B499" s="66" t="s">
        <v>655</v>
      </c>
      <c r="C499" s="210" t="s">
        <v>620</v>
      </c>
      <c r="D499" s="211">
        <v>2005</v>
      </c>
      <c r="E499" s="72">
        <v>100</v>
      </c>
      <c r="F499" s="69">
        <v>1961</v>
      </c>
      <c r="G499" s="74">
        <v>97.8</v>
      </c>
      <c r="H499" s="69">
        <v>40</v>
      </c>
      <c r="I499" s="74">
        <v>2</v>
      </c>
      <c r="J499" s="69">
        <v>0</v>
      </c>
      <c r="K499" s="74">
        <v>0</v>
      </c>
      <c r="L499" s="55"/>
    </row>
    <row r="500" spans="1:44" ht="11.25" customHeight="1">
      <c r="A500" s="94" t="s">
        <v>919</v>
      </c>
      <c r="B500" s="66" t="s">
        <v>419</v>
      </c>
      <c r="C500" s="210" t="s">
        <v>558</v>
      </c>
      <c r="D500" s="211">
        <v>464</v>
      </c>
      <c r="E500" s="72">
        <v>100</v>
      </c>
      <c r="F500" s="69">
        <v>451</v>
      </c>
      <c r="G500" s="74">
        <v>97.8</v>
      </c>
      <c r="H500" s="69">
        <v>10</v>
      </c>
      <c r="I500" s="74">
        <v>2.2000000000000002</v>
      </c>
      <c r="J500" s="69">
        <v>0</v>
      </c>
      <c r="K500" s="74">
        <v>0</v>
      </c>
      <c r="L500" s="55"/>
    </row>
    <row r="501" spans="1:44" ht="11.25" customHeight="1">
      <c r="A501" s="94" t="s">
        <v>919</v>
      </c>
      <c r="B501" s="66" t="s">
        <v>419</v>
      </c>
      <c r="C501" s="210" t="s">
        <v>620</v>
      </c>
      <c r="D501" s="211">
        <v>570</v>
      </c>
      <c r="E501" s="72">
        <v>100</v>
      </c>
      <c r="F501" s="69">
        <v>547</v>
      </c>
      <c r="G501" s="74">
        <v>96</v>
      </c>
      <c r="H501" s="69">
        <v>20</v>
      </c>
      <c r="I501" s="74">
        <v>3.5</v>
      </c>
      <c r="J501" s="69">
        <v>0</v>
      </c>
      <c r="K501" s="74">
        <v>0</v>
      </c>
      <c r="L501" s="55"/>
    </row>
    <row r="502" spans="1:44" ht="11.25" customHeight="1">
      <c r="A502" s="94" t="s">
        <v>920</v>
      </c>
      <c r="B502" s="66" t="s">
        <v>404</v>
      </c>
      <c r="C502" s="210" t="s">
        <v>558</v>
      </c>
      <c r="D502" s="211">
        <v>1136</v>
      </c>
      <c r="E502" s="72">
        <v>100</v>
      </c>
      <c r="F502" s="69">
        <v>1102</v>
      </c>
      <c r="G502" s="74">
        <v>97</v>
      </c>
      <c r="H502" s="69">
        <v>34</v>
      </c>
      <c r="I502" s="74">
        <v>3</v>
      </c>
      <c r="J502" s="69">
        <v>0</v>
      </c>
      <c r="K502" s="74">
        <v>0</v>
      </c>
      <c r="L502" s="55"/>
    </row>
    <row r="503" spans="1:44" ht="11.25" customHeight="1">
      <c r="A503" s="94" t="s">
        <v>920</v>
      </c>
      <c r="B503" s="66" t="s">
        <v>404</v>
      </c>
      <c r="C503" s="210" t="s">
        <v>620</v>
      </c>
      <c r="D503" s="211">
        <v>1706</v>
      </c>
      <c r="E503" s="72">
        <v>100</v>
      </c>
      <c r="F503" s="69">
        <v>1656</v>
      </c>
      <c r="G503" s="74">
        <v>97.1</v>
      </c>
      <c r="H503" s="69">
        <v>49</v>
      </c>
      <c r="I503" s="74">
        <v>2.9</v>
      </c>
      <c r="J503" s="69">
        <v>0</v>
      </c>
      <c r="K503" s="74">
        <v>0</v>
      </c>
      <c r="L503" s="55"/>
    </row>
    <row r="504" spans="1:44" ht="11.25" customHeight="1">
      <c r="A504" s="94" t="s">
        <v>921</v>
      </c>
      <c r="B504" s="66" t="s">
        <v>415</v>
      </c>
      <c r="C504" s="210" t="s">
        <v>558</v>
      </c>
      <c r="D504" s="211">
        <v>852</v>
      </c>
      <c r="E504" s="72">
        <v>100</v>
      </c>
      <c r="F504" s="69">
        <v>834</v>
      </c>
      <c r="G504" s="74">
        <v>97.9</v>
      </c>
      <c r="H504" s="69">
        <v>17</v>
      </c>
      <c r="I504" s="74">
        <v>2</v>
      </c>
      <c r="J504" s="69">
        <v>0</v>
      </c>
      <c r="K504" s="74">
        <v>0</v>
      </c>
      <c r="L504" s="55"/>
    </row>
    <row r="505" spans="1:44" ht="11.25" customHeight="1">
      <c r="A505" s="94" t="s">
        <v>921</v>
      </c>
      <c r="B505" s="66" t="s">
        <v>415</v>
      </c>
      <c r="C505" s="210" t="s">
        <v>620</v>
      </c>
      <c r="D505" s="211">
        <v>1021</v>
      </c>
      <c r="E505" s="72">
        <v>100</v>
      </c>
      <c r="F505" s="69">
        <v>1001</v>
      </c>
      <c r="G505" s="74">
        <v>98</v>
      </c>
      <c r="H505" s="69">
        <v>22</v>
      </c>
      <c r="I505" s="74">
        <v>2.2000000000000002</v>
      </c>
      <c r="J505" s="69">
        <v>0</v>
      </c>
      <c r="K505" s="74">
        <v>0</v>
      </c>
      <c r="L505" s="55"/>
    </row>
    <row r="506" spans="1:44" ht="11.25" customHeight="1">
      <c r="A506" s="94" t="s">
        <v>922</v>
      </c>
      <c r="B506" s="66" t="s">
        <v>656</v>
      </c>
      <c r="C506" s="210" t="s">
        <v>558</v>
      </c>
      <c r="D506" s="211">
        <v>1538</v>
      </c>
      <c r="E506" s="72">
        <v>100</v>
      </c>
      <c r="F506" s="69">
        <v>1505</v>
      </c>
      <c r="G506" s="74">
        <v>97.9</v>
      </c>
      <c r="H506" s="69">
        <v>36</v>
      </c>
      <c r="I506" s="74">
        <v>2.2999999999999998</v>
      </c>
      <c r="J506" s="69">
        <v>0</v>
      </c>
      <c r="K506" s="74">
        <v>0</v>
      </c>
      <c r="L506" s="55"/>
    </row>
    <row r="507" spans="1:44" ht="11.25" customHeight="1">
      <c r="A507" s="94" t="s">
        <v>922</v>
      </c>
      <c r="B507" s="66" t="s">
        <v>656</v>
      </c>
      <c r="C507" s="210" t="s">
        <v>620</v>
      </c>
      <c r="D507" s="211">
        <v>2254</v>
      </c>
      <c r="E507" s="72">
        <v>100</v>
      </c>
      <c r="F507" s="69">
        <v>2200</v>
      </c>
      <c r="G507" s="74">
        <v>97.6</v>
      </c>
      <c r="H507" s="69">
        <v>51</v>
      </c>
      <c r="I507" s="74">
        <v>2.2999999999999998</v>
      </c>
      <c r="J507" s="69">
        <v>0</v>
      </c>
      <c r="K507" s="74">
        <v>0</v>
      </c>
      <c r="L507" s="55"/>
    </row>
    <row r="508" spans="1:44" ht="11.25" customHeight="1">
      <c r="A508" s="94" t="s">
        <v>923</v>
      </c>
      <c r="B508" s="66" t="s">
        <v>412</v>
      </c>
      <c r="C508" s="210" t="s">
        <v>558</v>
      </c>
      <c r="D508" s="211">
        <v>331</v>
      </c>
      <c r="E508" s="72">
        <v>100</v>
      </c>
      <c r="F508" s="69">
        <v>316</v>
      </c>
      <c r="G508" s="74">
        <v>95.5</v>
      </c>
      <c r="H508" s="69">
        <v>15</v>
      </c>
      <c r="I508" s="74">
        <v>4.5</v>
      </c>
      <c r="J508" s="69">
        <v>0</v>
      </c>
      <c r="K508" s="74">
        <v>0</v>
      </c>
      <c r="L508" s="55"/>
    </row>
    <row r="509" spans="1:44" ht="11.25" customHeight="1">
      <c r="A509" s="94" t="s">
        <v>923</v>
      </c>
      <c r="B509" s="66" t="s">
        <v>412</v>
      </c>
      <c r="C509" s="210" t="s">
        <v>620</v>
      </c>
      <c r="D509" s="211">
        <v>511</v>
      </c>
      <c r="E509" s="72">
        <v>100</v>
      </c>
      <c r="F509" s="69">
        <v>482</v>
      </c>
      <c r="G509" s="74">
        <v>94.3</v>
      </c>
      <c r="H509" s="69">
        <v>26</v>
      </c>
      <c r="I509" s="74">
        <v>5.0999999999999996</v>
      </c>
      <c r="J509" s="69">
        <v>0</v>
      </c>
      <c r="K509" s="74">
        <v>0</v>
      </c>
      <c r="L509" s="55"/>
    </row>
    <row r="510" spans="1:44" ht="11.25" customHeight="1">
      <c r="A510" s="94" t="s">
        <v>924</v>
      </c>
      <c r="B510" s="66" t="s">
        <v>392</v>
      </c>
      <c r="C510" s="210" t="s">
        <v>558</v>
      </c>
      <c r="D510" s="211">
        <v>3526</v>
      </c>
      <c r="E510" s="72">
        <v>100</v>
      </c>
      <c r="F510" s="69">
        <v>3428</v>
      </c>
      <c r="G510" s="74">
        <v>97.2</v>
      </c>
      <c r="H510" s="69">
        <v>100</v>
      </c>
      <c r="I510" s="74">
        <v>2.8</v>
      </c>
      <c r="J510" s="69">
        <v>3</v>
      </c>
      <c r="K510" s="93">
        <v>0.1</v>
      </c>
      <c r="L510" s="55"/>
    </row>
    <row r="511" spans="1:44" ht="11.25" customHeight="1">
      <c r="A511" s="94" t="s">
        <v>924</v>
      </c>
      <c r="B511" s="66" t="s">
        <v>392</v>
      </c>
      <c r="C511" s="210" t="s">
        <v>620</v>
      </c>
      <c r="D511" s="211">
        <v>7382</v>
      </c>
      <c r="E511" s="72">
        <v>100</v>
      </c>
      <c r="F511" s="69">
        <v>7219</v>
      </c>
      <c r="G511" s="74">
        <v>97.8</v>
      </c>
      <c r="H511" s="69">
        <v>152</v>
      </c>
      <c r="I511" s="74">
        <v>2.1</v>
      </c>
      <c r="J511" s="69">
        <v>5</v>
      </c>
      <c r="K511" s="93">
        <v>0.1</v>
      </c>
      <c r="L511" s="55"/>
    </row>
    <row r="512" spans="1:44" ht="11.25" customHeight="1">
      <c r="A512" s="94" t="s">
        <v>925</v>
      </c>
      <c r="B512" s="66" t="s">
        <v>657</v>
      </c>
      <c r="C512" s="210" t="s">
        <v>558</v>
      </c>
      <c r="D512" s="211">
        <v>623</v>
      </c>
      <c r="E512" s="72">
        <v>100</v>
      </c>
      <c r="F512" s="69">
        <v>612</v>
      </c>
      <c r="G512" s="74">
        <v>97.9</v>
      </c>
      <c r="H512" s="69">
        <v>13</v>
      </c>
      <c r="I512" s="74">
        <v>2.1</v>
      </c>
      <c r="J512" s="69">
        <v>0</v>
      </c>
      <c r="K512" s="74">
        <v>0</v>
      </c>
      <c r="L512" s="55"/>
    </row>
    <row r="513" spans="1:12" ht="11.25" customHeight="1">
      <c r="A513" s="94" t="s">
        <v>925</v>
      </c>
      <c r="B513" s="66" t="s">
        <v>657</v>
      </c>
      <c r="C513" s="210" t="s">
        <v>620</v>
      </c>
      <c r="D513" s="211">
        <v>754</v>
      </c>
      <c r="E513" s="72">
        <v>100</v>
      </c>
      <c r="F513" s="69">
        <v>737</v>
      </c>
      <c r="G513" s="74">
        <v>97.7</v>
      </c>
      <c r="H513" s="69">
        <v>16</v>
      </c>
      <c r="I513" s="74">
        <v>2.1</v>
      </c>
      <c r="J513" s="69">
        <v>0</v>
      </c>
      <c r="K513" s="74">
        <v>0</v>
      </c>
      <c r="L513" s="55"/>
    </row>
    <row r="514" spans="1:12" ht="11.25" customHeight="1">
      <c r="A514" s="94" t="s">
        <v>926</v>
      </c>
      <c r="B514" s="66" t="s">
        <v>393</v>
      </c>
      <c r="C514" s="210" t="s">
        <v>558</v>
      </c>
      <c r="D514" s="211">
        <v>8270</v>
      </c>
      <c r="E514" s="72">
        <v>100</v>
      </c>
      <c r="F514" s="69">
        <v>8071</v>
      </c>
      <c r="G514" s="74">
        <v>97.6</v>
      </c>
      <c r="H514" s="69">
        <v>198</v>
      </c>
      <c r="I514" s="74">
        <v>2.4</v>
      </c>
      <c r="J514" s="69">
        <v>4</v>
      </c>
      <c r="K514" s="74">
        <v>0</v>
      </c>
      <c r="L514" s="55"/>
    </row>
    <row r="515" spans="1:12" ht="11.25" customHeight="1">
      <c r="A515" s="94" t="s">
        <v>926</v>
      </c>
      <c r="B515" s="66" t="s">
        <v>393</v>
      </c>
      <c r="C515" s="210" t="s">
        <v>620</v>
      </c>
      <c r="D515" s="211">
        <v>35930</v>
      </c>
      <c r="E515" s="72">
        <v>100</v>
      </c>
      <c r="F515" s="69">
        <v>35143</v>
      </c>
      <c r="G515" s="74">
        <v>97.8</v>
      </c>
      <c r="H515" s="69">
        <v>504</v>
      </c>
      <c r="I515" s="74">
        <v>1.4</v>
      </c>
      <c r="J515" s="69">
        <v>283</v>
      </c>
      <c r="K515" s="74">
        <v>0.8</v>
      </c>
      <c r="L515" s="55"/>
    </row>
    <row r="516" spans="1:12" ht="11.25" customHeight="1">
      <c r="A516" s="94" t="s">
        <v>927</v>
      </c>
      <c r="B516" s="66" t="s">
        <v>658</v>
      </c>
      <c r="C516" s="210" t="s">
        <v>558</v>
      </c>
      <c r="D516" s="211">
        <v>378</v>
      </c>
      <c r="E516" s="72">
        <v>100</v>
      </c>
      <c r="F516" s="69">
        <v>371</v>
      </c>
      <c r="G516" s="74">
        <v>98.1</v>
      </c>
      <c r="H516" s="69">
        <v>7</v>
      </c>
      <c r="I516" s="93">
        <v>1.9</v>
      </c>
      <c r="J516" s="69">
        <v>0</v>
      </c>
      <c r="K516" s="74">
        <v>0</v>
      </c>
      <c r="L516" s="55"/>
    </row>
    <row r="517" spans="1:12" ht="11.25" customHeight="1">
      <c r="A517" s="94" t="s">
        <v>927</v>
      </c>
      <c r="B517" s="66" t="s">
        <v>658</v>
      </c>
      <c r="C517" s="210" t="s">
        <v>620</v>
      </c>
      <c r="D517" s="211">
        <v>494</v>
      </c>
      <c r="E517" s="72">
        <v>100</v>
      </c>
      <c r="F517" s="69">
        <v>488</v>
      </c>
      <c r="G517" s="74">
        <v>98.4</v>
      </c>
      <c r="H517" s="69">
        <v>8</v>
      </c>
      <c r="I517" s="93">
        <v>1.6</v>
      </c>
      <c r="J517" s="69">
        <v>0</v>
      </c>
      <c r="K517" s="74">
        <v>0</v>
      </c>
      <c r="L517" s="55"/>
    </row>
    <row r="518" spans="1:12" ht="11.25" customHeight="1">
      <c r="A518" s="94" t="s">
        <v>928</v>
      </c>
      <c r="B518" s="66" t="s">
        <v>406</v>
      </c>
      <c r="C518" s="210" t="s">
        <v>558</v>
      </c>
      <c r="D518" s="211">
        <v>1746</v>
      </c>
      <c r="E518" s="72">
        <v>100</v>
      </c>
      <c r="F518" s="69">
        <v>1683</v>
      </c>
      <c r="G518" s="74">
        <v>96.4</v>
      </c>
      <c r="H518" s="69">
        <v>61</v>
      </c>
      <c r="I518" s="74">
        <v>3.5</v>
      </c>
      <c r="J518" s="69">
        <v>0</v>
      </c>
      <c r="K518" s="74">
        <v>0</v>
      </c>
      <c r="L518" s="55"/>
    </row>
    <row r="519" spans="1:12" ht="11.25" customHeight="1">
      <c r="A519" s="94" t="s">
        <v>928</v>
      </c>
      <c r="B519" s="66" t="s">
        <v>406</v>
      </c>
      <c r="C519" s="210" t="s">
        <v>620</v>
      </c>
      <c r="D519" s="211">
        <v>3046</v>
      </c>
      <c r="E519" s="72">
        <v>100</v>
      </c>
      <c r="F519" s="69">
        <v>2942</v>
      </c>
      <c r="G519" s="74">
        <v>96.6</v>
      </c>
      <c r="H519" s="69">
        <v>103</v>
      </c>
      <c r="I519" s="74">
        <v>3.4</v>
      </c>
      <c r="J519" s="69">
        <v>0</v>
      </c>
      <c r="K519" s="74">
        <v>0</v>
      </c>
      <c r="L519" s="55"/>
    </row>
    <row r="520" spans="1:12" ht="11.25" customHeight="1">
      <c r="A520" s="94" t="s">
        <v>929</v>
      </c>
      <c r="B520" s="66" t="s">
        <v>408</v>
      </c>
      <c r="C520" s="210" t="s">
        <v>558</v>
      </c>
      <c r="D520" s="211">
        <v>380</v>
      </c>
      <c r="E520" s="72">
        <v>100</v>
      </c>
      <c r="F520" s="69">
        <v>374</v>
      </c>
      <c r="G520" s="74">
        <v>98.2</v>
      </c>
      <c r="H520" s="69">
        <v>7</v>
      </c>
      <c r="I520" s="93">
        <v>1.8</v>
      </c>
      <c r="J520" s="69">
        <v>0</v>
      </c>
      <c r="K520" s="74">
        <v>0</v>
      </c>
      <c r="L520" s="55"/>
    </row>
    <row r="521" spans="1:12" ht="11.25" customHeight="1">
      <c r="A521" s="94" t="s">
        <v>929</v>
      </c>
      <c r="B521" s="66" t="s">
        <v>408</v>
      </c>
      <c r="C521" s="210" t="s">
        <v>620</v>
      </c>
      <c r="D521" s="211">
        <v>585</v>
      </c>
      <c r="E521" s="72">
        <v>100</v>
      </c>
      <c r="F521" s="69">
        <v>568</v>
      </c>
      <c r="G521" s="74">
        <v>97.1</v>
      </c>
      <c r="H521" s="69">
        <v>15</v>
      </c>
      <c r="I521" s="74">
        <v>2.6</v>
      </c>
      <c r="J521" s="69">
        <v>0</v>
      </c>
      <c r="K521" s="74">
        <v>0</v>
      </c>
      <c r="L521" s="55"/>
    </row>
    <row r="522" spans="1:12" ht="11.25" customHeight="1">
      <c r="A522" s="94" t="s">
        <v>930</v>
      </c>
      <c r="B522" s="66" t="s">
        <v>424</v>
      </c>
      <c r="C522" s="210" t="s">
        <v>558</v>
      </c>
      <c r="D522" s="211">
        <v>480</v>
      </c>
      <c r="E522" s="72">
        <v>100</v>
      </c>
      <c r="F522" s="69">
        <v>462</v>
      </c>
      <c r="G522" s="74">
        <v>96.3</v>
      </c>
      <c r="H522" s="69">
        <v>21</v>
      </c>
      <c r="I522" s="74">
        <v>4.4000000000000004</v>
      </c>
      <c r="J522" s="69">
        <v>0</v>
      </c>
      <c r="K522" s="74">
        <v>0</v>
      </c>
      <c r="L522" s="55"/>
    </row>
    <row r="523" spans="1:12" ht="11.25" customHeight="1">
      <c r="A523" s="94" t="s">
        <v>930</v>
      </c>
      <c r="B523" s="66" t="s">
        <v>424</v>
      </c>
      <c r="C523" s="210" t="s">
        <v>620</v>
      </c>
      <c r="D523" s="211">
        <v>583</v>
      </c>
      <c r="E523" s="72">
        <v>100</v>
      </c>
      <c r="F523" s="69">
        <v>562</v>
      </c>
      <c r="G523" s="74">
        <v>96.4</v>
      </c>
      <c r="H523" s="69">
        <v>24</v>
      </c>
      <c r="I523" s="74">
        <v>4.0999999999999996</v>
      </c>
      <c r="J523" s="69">
        <v>0</v>
      </c>
      <c r="K523" s="74">
        <v>0</v>
      </c>
      <c r="L523" s="55"/>
    </row>
    <row r="524" spans="1:12" ht="11.25" customHeight="1">
      <c r="A524" s="94" t="s">
        <v>931</v>
      </c>
      <c r="B524" s="66" t="s">
        <v>407</v>
      </c>
      <c r="C524" s="210" t="s">
        <v>558</v>
      </c>
      <c r="D524" s="211">
        <v>599</v>
      </c>
      <c r="E524" s="72">
        <v>100</v>
      </c>
      <c r="F524" s="69">
        <v>570</v>
      </c>
      <c r="G524" s="74">
        <v>95.2</v>
      </c>
      <c r="H524" s="69">
        <v>31</v>
      </c>
      <c r="I524" s="74">
        <v>5.2</v>
      </c>
      <c r="J524" s="69">
        <v>0</v>
      </c>
      <c r="K524" s="74">
        <v>0</v>
      </c>
      <c r="L524" s="55"/>
    </row>
    <row r="525" spans="1:12" ht="11.25" customHeight="1">
      <c r="A525" s="94" t="s">
        <v>931</v>
      </c>
      <c r="B525" s="66" t="s">
        <v>407</v>
      </c>
      <c r="C525" s="210" t="s">
        <v>620</v>
      </c>
      <c r="D525" s="211">
        <v>789</v>
      </c>
      <c r="E525" s="72">
        <v>100</v>
      </c>
      <c r="F525" s="69">
        <v>760</v>
      </c>
      <c r="G525" s="74">
        <v>96.3</v>
      </c>
      <c r="H525" s="69">
        <v>35</v>
      </c>
      <c r="I525" s="74">
        <v>4.4000000000000004</v>
      </c>
      <c r="J525" s="69">
        <v>0</v>
      </c>
      <c r="K525" s="74">
        <v>0</v>
      </c>
      <c r="L525" s="55"/>
    </row>
    <row r="526" spans="1:12" ht="11.25" customHeight="1">
      <c r="A526" s="94" t="s">
        <v>932</v>
      </c>
      <c r="B526" s="66" t="s">
        <v>394</v>
      </c>
      <c r="C526" s="210" t="s">
        <v>558</v>
      </c>
      <c r="D526" s="211">
        <v>1965</v>
      </c>
      <c r="E526" s="72">
        <v>100</v>
      </c>
      <c r="F526" s="69">
        <v>1895</v>
      </c>
      <c r="G526" s="74">
        <v>96.4</v>
      </c>
      <c r="H526" s="69">
        <v>70</v>
      </c>
      <c r="I526" s="74">
        <v>3.6</v>
      </c>
      <c r="J526" s="69">
        <v>0</v>
      </c>
      <c r="K526" s="74">
        <v>0</v>
      </c>
      <c r="L526" s="55"/>
    </row>
    <row r="527" spans="1:12" ht="11.25" customHeight="1">
      <c r="A527" s="94" t="s">
        <v>932</v>
      </c>
      <c r="B527" s="66" t="s">
        <v>394</v>
      </c>
      <c r="C527" s="210" t="s">
        <v>620</v>
      </c>
      <c r="D527" s="211">
        <v>2884</v>
      </c>
      <c r="E527" s="72">
        <v>100</v>
      </c>
      <c r="F527" s="69">
        <v>2760</v>
      </c>
      <c r="G527" s="74">
        <v>95.7</v>
      </c>
      <c r="H527" s="69">
        <v>104</v>
      </c>
      <c r="I527" s="74">
        <v>3.6</v>
      </c>
      <c r="J527" s="69">
        <v>20</v>
      </c>
      <c r="K527" s="74">
        <v>0.7</v>
      </c>
      <c r="L527" s="55"/>
    </row>
    <row r="528" spans="1:12" ht="11.25" customHeight="1">
      <c r="A528" s="94" t="s">
        <v>933</v>
      </c>
      <c r="B528" s="66" t="s">
        <v>659</v>
      </c>
      <c r="C528" s="210" t="s">
        <v>558</v>
      </c>
      <c r="D528" s="211">
        <v>717</v>
      </c>
      <c r="E528" s="72">
        <v>100</v>
      </c>
      <c r="F528" s="69">
        <v>703</v>
      </c>
      <c r="G528" s="74">
        <v>98.3</v>
      </c>
      <c r="H528" s="69">
        <v>12</v>
      </c>
      <c r="I528" s="74">
        <v>1.7</v>
      </c>
      <c r="J528" s="69">
        <v>0</v>
      </c>
      <c r="K528" s="74">
        <v>0</v>
      </c>
      <c r="L528" s="55"/>
    </row>
    <row r="529" spans="1:12" ht="11.25" customHeight="1">
      <c r="A529" s="94" t="s">
        <v>933</v>
      </c>
      <c r="B529" s="66" t="s">
        <v>659</v>
      </c>
      <c r="C529" s="210" t="s">
        <v>620</v>
      </c>
      <c r="D529" s="211">
        <v>906</v>
      </c>
      <c r="E529" s="72">
        <v>100</v>
      </c>
      <c r="F529" s="69">
        <v>885</v>
      </c>
      <c r="G529" s="74">
        <v>97.7</v>
      </c>
      <c r="H529" s="69">
        <v>24</v>
      </c>
      <c r="I529" s="74">
        <v>2.6</v>
      </c>
      <c r="J529" s="69">
        <v>0</v>
      </c>
      <c r="K529" s="74">
        <v>0</v>
      </c>
      <c r="L529" s="55"/>
    </row>
    <row r="530" spans="1:12" ht="11.25" customHeight="1">
      <c r="A530" s="94" t="s">
        <v>934</v>
      </c>
      <c r="B530" s="66" t="s">
        <v>428</v>
      </c>
      <c r="C530" s="210" t="s">
        <v>558</v>
      </c>
      <c r="D530" s="211">
        <v>681</v>
      </c>
      <c r="E530" s="72">
        <v>100</v>
      </c>
      <c r="F530" s="69">
        <v>659</v>
      </c>
      <c r="G530" s="74">
        <v>96.8</v>
      </c>
      <c r="H530" s="69">
        <v>24</v>
      </c>
      <c r="I530" s="74">
        <v>3.5</v>
      </c>
      <c r="J530" s="69">
        <v>0</v>
      </c>
      <c r="K530" s="74">
        <v>0</v>
      </c>
      <c r="L530" s="55"/>
    </row>
    <row r="531" spans="1:12" ht="11.25" customHeight="1">
      <c r="A531" s="94" t="s">
        <v>934</v>
      </c>
      <c r="B531" s="66" t="s">
        <v>428</v>
      </c>
      <c r="C531" s="210" t="s">
        <v>620</v>
      </c>
      <c r="D531" s="211">
        <v>834</v>
      </c>
      <c r="E531" s="72">
        <v>100</v>
      </c>
      <c r="F531" s="69">
        <v>798</v>
      </c>
      <c r="G531" s="74">
        <v>95.7</v>
      </c>
      <c r="H531" s="69">
        <v>37</v>
      </c>
      <c r="I531" s="74">
        <v>4.4000000000000004</v>
      </c>
      <c r="J531" s="69">
        <v>0</v>
      </c>
      <c r="K531" s="74">
        <v>0</v>
      </c>
      <c r="L531" s="55"/>
    </row>
    <row r="532" spans="1:12" ht="11.25" customHeight="1">
      <c r="A532" s="94" t="s">
        <v>935</v>
      </c>
      <c r="B532" s="66" t="s">
        <v>416</v>
      </c>
      <c r="C532" s="210" t="s">
        <v>558</v>
      </c>
      <c r="D532" s="211">
        <v>587</v>
      </c>
      <c r="E532" s="72">
        <v>100</v>
      </c>
      <c r="F532" s="69">
        <v>573</v>
      </c>
      <c r="G532" s="74">
        <v>97.6</v>
      </c>
      <c r="H532" s="69">
        <v>18</v>
      </c>
      <c r="I532" s="74">
        <v>3.1</v>
      </c>
      <c r="J532" s="69">
        <v>0</v>
      </c>
      <c r="K532" s="74">
        <v>0</v>
      </c>
      <c r="L532" s="55"/>
    </row>
    <row r="533" spans="1:12" ht="11.25" customHeight="1">
      <c r="A533" s="94" t="s">
        <v>935</v>
      </c>
      <c r="B533" s="66" t="s">
        <v>416</v>
      </c>
      <c r="C533" s="210" t="s">
        <v>620</v>
      </c>
      <c r="D533" s="211">
        <v>758</v>
      </c>
      <c r="E533" s="72">
        <v>100</v>
      </c>
      <c r="F533" s="69">
        <v>723</v>
      </c>
      <c r="G533" s="74">
        <v>95.4</v>
      </c>
      <c r="H533" s="69">
        <v>33</v>
      </c>
      <c r="I533" s="74">
        <v>4.4000000000000004</v>
      </c>
      <c r="J533" s="69">
        <v>0</v>
      </c>
      <c r="K533" s="74">
        <v>0</v>
      </c>
      <c r="L533" s="55"/>
    </row>
    <row r="534" spans="1:12" ht="11.25" customHeight="1">
      <c r="A534" s="94" t="s">
        <v>936</v>
      </c>
      <c r="B534" s="66" t="s">
        <v>429</v>
      </c>
      <c r="C534" s="210" t="s">
        <v>558</v>
      </c>
      <c r="D534" s="211">
        <v>830</v>
      </c>
      <c r="E534" s="72">
        <v>100</v>
      </c>
      <c r="F534" s="69">
        <v>793</v>
      </c>
      <c r="G534" s="74">
        <v>95.5</v>
      </c>
      <c r="H534" s="69">
        <v>36</v>
      </c>
      <c r="I534" s="74">
        <v>4.3</v>
      </c>
      <c r="J534" s="69">
        <v>0</v>
      </c>
      <c r="K534" s="74">
        <v>0</v>
      </c>
      <c r="L534" s="55"/>
    </row>
    <row r="535" spans="1:12" ht="11.25" customHeight="1">
      <c r="A535" s="94" t="s">
        <v>936</v>
      </c>
      <c r="B535" s="66" t="s">
        <v>429</v>
      </c>
      <c r="C535" s="210" t="s">
        <v>620</v>
      </c>
      <c r="D535" s="211">
        <v>1176</v>
      </c>
      <c r="E535" s="72">
        <v>100</v>
      </c>
      <c r="F535" s="69">
        <v>1122</v>
      </c>
      <c r="G535" s="74">
        <v>95.4</v>
      </c>
      <c r="H535" s="69">
        <v>57</v>
      </c>
      <c r="I535" s="74">
        <v>4.8</v>
      </c>
      <c r="J535" s="69">
        <v>0</v>
      </c>
      <c r="K535" s="74">
        <v>0</v>
      </c>
      <c r="L535" s="55"/>
    </row>
    <row r="536" spans="1:12" ht="11.25" customHeight="1">
      <c r="A536" s="94" t="s">
        <v>937</v>
      </c>
      <c r="B536" s="66" t="s">
        <v>421</v>
      </c>
      <c r="C536" s="210" t="s">
        <v>558</v>
      </c>
      <c r="D536" s="211">
        <v>433</v>
      </c>
      <c r="E536" s="72">
        <v>100</v>
      </c>
      <c r="F536" s="69">
        <v>413</v>
      </c>
      <c r="G536" s="74">
        <v>95.4</v>
      </c>
      <c r="H536" s="69">
        <v>21</v>
      </c>
      <c r="I536" s="74">
        <v>4.8</v>
      </c>
      <c r="J536" s="69">
        <v>0</v>
      </c>
      <c r="K536" s="74">
        <v>0</v>
      </c>
      <c r="L536" s="55"/>
    </row>
    <row r="537" spans="1:12" ht="11.25" customHeight="1">
      <c r="A537" s="94" t="s">
        <v>937</v>
      </c>
      <c r="B537" s="66" t="s">
        <v>421</v>
      </c>
      <c r="C537" s="210" t="s">
        <v>620</v>
      </c>
      <c r="D537" s="211">
        <v>556</v>
      </c>
      <c r="E537" s="72">
        <v>100</v>
      </c>
      <c r="F537" s="69">
        <v>527</v>
      </c>
      <c r="G537" s="74">
        <v>94.8</v>
      </c>
      <c r="H537" s="69">
        <v>30</v>
      </c>
      <c r="I537" s="74">
        <v>5.4</v>
      </c>
      <c r="J537" s="69">
        <v>0</v>
      </c>
      <c r="K537" s="74">
        <v>0</v>
      </c>
      <c r="L537" s="55"/>
    </row>
    <row r="538" spans="1:12" ht="11.25" customHeight="1">
      <c r="A538" s="94" t="s">
        <v>938</v>
      </c>
      <c r="B538" s="66" t="s">
        <v>395</v>
      </c>
      <c r="C538" s="210" t="s">
        <v>558</v>
      </c>
      <c r="D538" s="211">
        <v>2794</v>
      </c>
      <c r="E538" s="72">
        <v>100</v>
      </c>
      <c r="F538" s="69">
        <v>2707</v>
      </c>
      <c r="G538" s="74">
        <v>96.9</v>
      </c>
      <c r="H538" s="69">
        <v>86</v>
      </c>
      <c r="I538" s="74">
        <v>3.1</v>
      </c>
      <c r="J538" s="69">
        <v>0</v>
      </c>
      <c r="K538" s="74">
        <v>0</v>
      </c>
      <c r="L538" s="55"/>
    </row>
    <row r="539" spans="1:12" ht="11.25" customHeight="1">
      <c r="A539" s="94" t="s">
        <v>938</v>
      </c>
      <c r="B539" s="66" t="s">
        <v>395</v>
      </c>
      <c r="C539" s="210" t="s">
        <v>620</v>
      </c>
      <c r="D539" s="211">
        <v>3780</v>
      </c>
      <c r="E539" s="72">
        <v>100</v>
      </c>
      <c r="F539" s="69">
        <v>3662</v>
      </c>
      <c r="G539" s="74">
        <v>96.9</v>
      </c>
      <c r="H539" s="69">
        <v>117</v>
      </c>
      <c r="I539" s="74">
        <v>3.1</v>
      </c>
      <c r="J539" s="69">
        <v>0</v>
      </c>
      <c r="K539" s="74">
        <v>0</v>
      </c>
      <c r="L539" s="55"/>
    </row>
    <row r="540" spans="1:12" ht="11.25" customHeight="1">
      <c r="A540" s="94" t="s">
        <v>939</v>
      </c>
      <c r="B540" s="66" t="s">
        <v>660</v>
      </c>
      <c r="C540" s="210" t="s">
        <v>558</v>
      </c>
      <c r="D540" s="211">
        <v>1178</v>
      </c>
      <c r="E540" s="72">
        <v>100</v>
      </c>
      <c r="F540" s="69">
        <v>1158</v>
      </c>
      <c r="G540" s="74">
        <v>98.3</v>
      </c>
      <c r="H540" s="69">
        <v>22</v>
      </c>
      <c r="I540" s="74">
        <v>1.9</v>
      </c>
      <c r="J540" s="69">
        <v>0</v>
      </c>
      <c r="K540" s="74">
        <v>0</v>
      </c>
      <c r="L540" s="55"/>
    </row>
    <row r="541" spans="1:12" ht="11.25" customHeight="1">
      <c r="A541" s="94" t="s">
        <v>939</v>
      </c>
      <c r="B541" s="66" t="s">
        <v>660</v>
      </c>
      <c r="C541" s="210" t="s">
        <v>620</v>
      </c>
      <c r="D541" s="211">
        <v>1659</v>
      </c>
      <c r="E541" s="72">
        <v>100</v>
      </c>
      <c r="F541" s="69">
        <v>1633</v>
      </c>
      <c r="G541" s="74">
        <v>98.4</v>
      </c>
      <c r="H541" s="69">
        <v>27</v>
      </c>
      <c r="I541" s="74">
        <v>1.6</v>
      </c>
      <c r="J541" s="69">
        <v>0</v>
      </c>
      <c r="K541" s="74">
        <v>0</v>
      </c>
      <c r="L541" s="55"/>
    </row>
    <row r="542" spans="1:12" ht="11.25" customHeight="1">
      <c r="A542" s="94" t="s">
        <v>940</v>
      </c>
      <c r="B542" s="66" t="s">
        <v>661</v>
      </c>
      <c r="C542" s="210" t="s">
        <v>558</v>
      </c>
      <c r="D542" s="211">
        <v>371</v>
      </c>
      <c r="E542" s="72">
        <v>100</v>
      </c>
      <c r="F542" s="69">
        <v>365</v>
      </c>
      <c r="G542" s="74">
        <v>99.2</v>
      </c>
      <c r="H542" s="69">
        <v>3</v>
      </c>
      <c r="I542" s="93">
        <v>0.8</v>
      </c>
      <c r="J542" s="69">
        <v>0</v>
      </c>
      <c r="K542" s="74">
        <v>0</v>
      </c>
      <c r="L542" s="55"/>
    </row>
    <row r="543" spans="1:12" ht="11.25" customHeight="1">
      <c r="A543" s="94" t="s">
        <v>940</v>
      </c>
      <c r="B543" s="66" t="s">
        <v>661</v>
      </c>
      <c r="C543" s="210" t="s">
        <v>620</v>
      </c>
      <c r="D543" s="211">
        <v>447</v>
      </c>
      <c r="E543" s="72">
        <v>100</v>
      </c>
      <c r="F543" s="69">
        <v>446</v>
      </c>
      <c r="G543" s="74">
        <v>99.1</v>
      </c>
      <c r="H543" s="69">
        <v>4</v>
      </c>
      <c r="I543" s="93">
        <v>0.9</v>
      </c>
      <c r="J543" s="69">
        <v>0</v>
      </c>
      <c r="K543" s="74">
        <v>0</v>
      </c>
      <c r="L543" s="55"/>
    </row>
    <row r="544" spans="1:12" ht="11.25" customHeight="1">
      <c r="A544" s="94" t="s">
        <v>941</v>
      </c>
      <c r="B544" s="66" t="s">
        <v>409</v>
      </c>
      <c r="C544" s="210" t="s">
        <v>558</v>
      </c>
      <c r="D544" s="211">
        <v>675</v>
      </c>
      <c r="E544" s="72">
        <v>100</v>
      </c>
      <c r="F544" s="69">
        <v>668</v>
      </c>
      <c r="G544" s="74">
        <v>98.5</v>
      </c>
      <c r="H544" s="69">
        <v>10</v>
      </c>
      <c r="I544" s="74">
        <v>1.5</v>
      </c>
      <c r="J544" s="69">
        <v>0</v>
      </c>
      <c r="K544" s="74">
        <v>0</v>
      </c>
      <c r="L544" s="55"/>
    </row>
    <row r="545" spans="1:12" ht="11.25" customHeight="1">
      <c r="A545" s="94" t="s">
        <v>941</v>
      </c>
      <c r="B545" s="66" t="s">
        <v>409</v>
      </c>
      <c r="C545" s="210" t="s">
        <v>620</v>
      </c>
      <c r="D545" s="211">
        <v>818</v>
      </c>
      <c r="E545" s="72">
        <v>100</v>
      </c>
      <c r="F545" s="69">
        <v>804</v>
      </c>
      <c r="G545" s="74">
        <v>98.7</v>
      </c>
      <c r="H545" s="69">
        <v>11</v>
      </c>
      <c r="I545" s="74">
        <v>1.3</v>
      </c>
      <c r="J545" s="69">
        <v>0</v>
      </c>
      <c r="K545" s="74">
        <v>0</v>
      </c>
      <c r="L545" s="55"/>
    </row>
    <row r="546" spans="1:12" ht="11.25" customHeight="1">
      <c r="A546" s="94" t="s">
        <v>942</v>
      </c>
      <c r="B546" s="66" t="s">
        <v>396</v>
      </c>
      <c r="C546" s="210" t="s">
        <v>558</v>
      </c>
      <c r="D546" s="211">
        <v>1248</v>
      </c>
      <c r="E546" s="72">
        <v>100</v>
      </c>
      <c r="F546" s="69">
        <v>1214</v>
      </c>
      <c r="G546" s="74">
        <v>97.3</v>
      </c>
      <c r="H546" s="69">
        <v>32</v>
      </c>
      <c r="I546" s="74">
        <v>2.6</v>
      </c>
      <c r="J546" s="69">
        <v>0</v>
      </c>
      <c r="K546" s="74">
        <v>0</v>
      </c>
      <c r="L546" s="55"/>
    </row>
    <row r="547" spans="1:12" ht="11.25" customHeight="1">
      <c r="A547" s="94" t="s">
        <v>942</v>
      </c>
      <c r="B547" s="66" t="s">
        <v>396</v>
      </c>
      <c r="C547" s="210" t="s">
        <v>620</v>
      </c>
      <c r="D547" s="211">
        <v>1833</v>
      </c>
      <c r="E547" s="72">
        <v>100</v>
      </c>
      <c r="F547" s="69">
        <v>1789</v>
      </c>
      <c r="G547" s="74">
        <v>97.6</v>
      </c>
      <c r="H547" s="69">
        <v>41</v>
      </c>
      <c r="I547" s="74">
        <v>2.2000000000000002</v>
      </c>
      <c r="J547" s="69">
        <v>0</v>
      </c>
      <c r="K547" s="74">
        <v>0</v>
      </c>
      <c r="L547" s="55"/>
    </row>
    <row r="548" spans="1:12" ht="11.25" customHeight="1">
      <c r="A548" s="94" t="s">
        <v>943</v>
      </c>
      <c r="B548" s="66" t="s">
        <v>410</v>
      </c>
      <c r="C548" s="210" t="s">
        <v>558</v>
      </c>
      <c r="D548" s="211">
        <v>3409</v>
      </c>
      <c r="E548" s="72">
        <v>100</v>
      </c>
      <c r="F548" s="69">
        <v>3254</v>
      </c>
      <c r="G548" s="74">
        <v>95.5</v>
      </c>
      <c r="H548" s="69">
        <v>154</v>
      </c>
      <c r="I548" s="74">
        <v>4.5</v>
      </c>
      <c r="J548" s="69">
        <v>3</v>
      </c>
      <c r="K548" s="93">
        <v>0.1</v>
      </c>
      <c r="L548" s="55"/>
    </row>
    <row r="549" spans="1:12" ht="11.25" customHeight="1">
      <c r="A549" s="94" t="s">
        <v>943</v>
      </c>
      <c r="B549" s="66" t="s">
        <v>410</v>
      </c>
      <c r="C549" s="210" t="s">
        <v>620</v>
      </c>
      <c r="D549" s="211">
        <v>9053</v>
      </c>
      <c r="E549" s="72">
        <v>100</v>
      </c>
      <c r="F549" s="69">
        <v>8735</v>
      </c>
      <c r="G549" s="74">
        <v>96.5</v>
      </c>
      <c r="H549" s="69">
        <v>286</v>
      </c>
      <c r="I549" s="74">
        <v>3.2</v>
      </c>
      <c r="J549" s="69">
        <v>32</v>
      </c>
      <c r="K549" s="74">
        <v>0.4</v>
      </c>
      <c r="L549" s="55"/>
    </row>
    <row r="550" spans="1:12" ht="11.25" customHeight="1">
      <c r="A550" s="94" t="s">
        <v>944</v>
      </c>
      <c r="B550" s="66" t="s">
        <v>397</v>
      </c>
      <c r="C550" s="210" t="s">
        <v>558</v>
      </c>
      <c r="D550" s="211">
        <v>1430</v>
      </c>
      <c r="E550" s="72">
        <v>100</v>
      </c>
      <c r="F550" s="69">
        <v>1395</v>
      </c>
      <c r="G550" s="74">
        <v>97.6</v>
      </c>
      <c r="H550" s="69">
        <v>37</v>
      </c>
      <c r="I550" s="74">
        <v>2.6</v>
      </c>
      <c r="J550" s="69">
        <v>0</v>
      </c>
      <c r="K550" s="74">
        <v>0</v>
      </c>
      <c r="L550" s="55"/>
    </row>
    <row r="551" spans="1:12" ht="11.25" customHeight="1">
      <c r="A551" s="94" t="s">
        <v>944</v>
      </c>
      <c r="B551" s="66" t="s">
        <v>397</v>
      </c>
      <c r="C551" s="210" t="s">
        <v>620</v>
      </c>
      <c r="D551" s="211">
        <v>1833</v>
      </c>
      <c r="E551" s="72">
        <v>100</v>
      </c>
      <c r="F551" s="69">
        <v>1784</v>
      </c>
      <c r="G551" s="74">
        <v>97.3</v>
      </c>
      <c r="H551" s="69">
        <v>50</v>
      </c>
      <c r="I551" s="74">
        <v>2.7</v>
      </c>
      <c r="J551" s="69">
        <v>0</v>
      </c>
      <c r="K551" s="74">
        <v>0</v>
      </c>
      <c r="L551" s="55"/>
    </row>
    <row r="552" spans="1:12" ht="11.25" customHeight="1">
      <c r="A552" s="94" t="s">
        <v>945</v>
      </c>
      <c r="B552" s="66" t="s">
        <v>398</v>
      </c>
      <c r="C552" s="210" t="s">
        <v>558</v>
      </c>
      <c r="D552" s="211">
        <v>1333</v>
      </c>
      <c r="E552" s="72">
        <v>100</v>
      </c>
      <c r="F552" s="69">
        <v>1298</v>
      </c>
      <c r="G552" s="74">
        <v>97.4</v>
      </c>
      <c r="H552" s="69">
        <v>32</v>
      </c>
      <c r="I552" s="74">
        <v>2.4</v>
      </c>
      <c r="J552" s="69">
        <v>0</v>
      </c>
      <c r="K552" s="74">
        <v>0</v>
      </c>
      <c r="L552" s="55"/>
    </row>
    <row r="553" spans="1:12" ht="11.25" customHeight="1">
      <c r="A553" s="94" t="s">
        <v>945</v>
      </c>
      <c r="B553" s="66" t="s">
        <v>398</v>
      </c>
      <c r="C553" s="210" t="s">
        <v>620</v>
      </c>
      <c r="D553" s="211">
        <v>1763</v>
      </c>
      <c r="E553" s="72">
        <v>100</v>
      </c>
      <c r="F553" s="69">
        <v>1716</v>
      </c>
      <c r="G553" s="74">
        <v>97.3</v>
      </c>
      <c r="H553" s="69">
        <v>45</v>
      </c>
      <c r="I553" s="74">
        <v>2.6</v>
      </c>
      <c r="J553" s="69">
        <v>0</v>
      </c>
      <c r="K553" s="74">
        <v>0</v>
      </c>
      <c r="L553" s="55"/>
    </row>
    <row r="554" spans="1:12" ht="11.25" customHeight="1">
      <c r="A554" s="94" t="s">
        <v>946</v>
      </c>
      <c r="B554" s="66" t="s">
        <v>662</v>
      </c>
      <c r="C554" s="210" t="s">
        <v>558</v>
      </c>
      <c r="D554" s="211">
        <v>404</v>
      </c>
      <c r="E554" s="72">
        <v>100</v>
      </c>
      <c r="F554" s="69">
        <v>395</v>
      </c>
      <c r="G554" s="74">
        <v>98.5</v>
      </c>
      <c r="H554" s="69">
        <v>6</v>
      </c>
      <c r="I554" s="93">
        <v>1.5</v>
      </c>
      <c r="J554" s="69">
        <v>0</v>
      </c>
      <c r="K554" s="74">
        <v>0</v>
      </c>
      <c r="L554" s="55"/>
    </row>
    <row r="555" spans="1:12" ht="11.25" customHeight="1">
      <c r="A555" s="94" t="s">
        <v>946</v>
      </c>
      <c r="B555" s="66" t="s">
        <v>662</v>
      </c>
      <c r="C555" s="210" t="s">
        <v>620</v>
      </c>
      <c r="D555" s="211">
        <v>489</v>
      </c>
      <c r="E555" s="72">
        <v>100</v>
      </c>
      <c r="F555" s="69">
        <v>484</v>
      </c>
      <c r="G555" s="74">
        <v>98.4</v>
      </c>
      <c r="H555" s="69">
        <v>8</v>
      </c>
      <c r="I555" s="93">
        <v>1.6</v>
      </c>
      <c r="J555" s="69">
        <v>0</v>
      </c>
      <c r="K555" s="74">
        <v>0</v>
      </c>
      <c r="L555" s="55"/>
    </row>
    <row r="556" spans="1:12" ht="11.25" customHeight="1">
      <c r="A556" s="94" t="s">
        <v>947</v>
      </c>
      <c r="B556" s="66" t="s">
        <v>430</v>
      </c>
      <c r="C556" s="210" t="s">
        <v>558</v>
      </c>
      <c r="D556" s="211">
        <v>652</v>
      </c>
      <c r="E556" s="72">
        <v>100</v>
      </c>
      <c r="F556" s="69">
        <v>635</v>
      </c>
      <c r="G556" s="74">
        <v>97.4</v>
      </c>
      <c r="H556" s="69">
        <v>20</v>
      </c>
      <c r="I556" s="74">
        <v>3.1</v>
      </c>
      <c r="J556" s="69">
        <v>0</v>
      </c>
      <c r="K556" s="74">
        <v>0</v>
      </c>
      <c r="L556" s="55"/>
    </row>
    <row r="557" spans="1:12" ht="11.25" customHeight="1">
      <c r="A557" s="94" t="s">
        <v>947</v>
      </c>
      <c r="B557" s="66" t="s">
        <v>430</v>
      </c>
      <c r="C557" s="210" t="s">
        <v>620</v>
      </c>
      <c r="D557" s="211">
        <v>817</v>
      </c>
      <c r="E557" s="72">
        <v>100</v>
      </c>
      <c r="F557" s="69">
        <v>793</v>
      </c>
      <c r="G557" s="74">
        <v>97.1</v>
      </c>
      <c r="H557" s="69">
        <v>26</v>
      </c>
      <c r="I557" s="74">
        <v>3.2</v>
      </c>
      <c r="J557" s="69">
        <v>0</v>
      </c>
      <c r="K557" s="74">
        <v>0</v>
      </c>
      <c r="L557" s="55"/>
    </row>
    <row r="558" spans="1:12" ht="11.25" customHeight="1">
      <c r="A558" s="94" t="s">
        <v>948</v>
      </c>
      <c r="B558" s="66" t="s">
        <v>413</v>
      </c>
      <c r="C558" s="210" t="s">
        <v>558</v>
      </c>
      <c r="D558" s="211">
        <v>1150</v>
      </c>
      <c r="E558" s="72">
        <v>100</v>
      </c>
      <c r="F558" s="69">
        <v>1104</v>
      </c>
      <c r="G558" s="74">
        <v>96</v>
      </c>
      <c r="H558" s="69">
        <v>42</v>
      </c>
      <c r="I558" s="74">
        <v>3.7</v>
      </c>
      <c r="J558" s="69">
        <v>0</v>
      </c>
      <c r="K558" s="74">
        <v>0</v>
      </c>
      <c r="L558" s="55"/>
    </row>
    <row r="559" spans="1:12" ht="11.25" customHeight="1">
      <c r="A559" s="94" t="s">
        <v>948</v>
      </c>
      <c r="B559" s="66" t="s">
        <v>413</v>
      </c>
      <c r="C559" s="210" t="s">
        <v>620</v>
      </c>
      <c r="D559" s="211">
        <v>1678</v>
      </c>
      <c r="E559" s="72">
        <v>100</v>
      </c>
      <c r="F559" s="69">
        <v>1615</v>
      </c>
      <c r="G559" s="74">
        <v>96.2</v>
      </c>
      <c r="H559" s="69">
        <v>64</v>
      </c>
      <c r="I559" s="74">
        <v>3.8</v>
      </c>
      <c r="J559" s="69">
        <v>0</v>
      </c>
      <c r="K559" s="74">
        <v>0</v>
      </c>
      <c r="L559" s="55"/>
    </row>
    <row r="560" spans="1:12" ht="11.25" customHeight="1">
      <c r="A560" s="94" t="s">
        <v>949</v>
      </c>
      <c r="B560" s="66" t="s">
        <v>399</v>
      </c>
      <c r="C560" s="210" t="s">
        <v>558</v>
      </c>
      <c r="D560" s="211">
        <v>2722</v>
      </c>
      <c r="E560" s="72">
        <v>100</v>
      </c>
      <c r="F560" s="69">
        <v>2604</v>
      </c>
      <c r="G560" s="74">
        <v>95.7</v>
      </c>
      <c r="H560" s="69">
        <v>109</v>
      </c>
      <c r="I560" s="74">
        <v>4</v>
      </c>
      <c r="J560" s="69">
        <v>3</v>
      </c>
      <c r="K560" s="93">
        <v>0.1</v>
      </c>
      <c r="L560" s="55"/>
    </row>
    <row r="561" spans="1:12" ht="11.25" customHeight="1">
      <c r="A561" s="94" t="s">
        <v>949</v>
      </c>
      <c r="B561" s="66" t="s">
        <v>399</v>
      </c>
      <c r="C561" s="210" t="s">
        <v>620</v>
      </c>
      <c r="D561" s="211">
        <v>5397</v>
      </c>
      <c r="E561" s="72">
        <v>100</v>
      </c>
      <c r="F561" s="69">
        <v>5061</v>
      </c>
      <c r="G561" s="74">
        <v>93.8</v>
      </c>
      <c r="H561" s="69">
        <v>300</v>
      </c>
      <c r="I561" s="74">
        <v>5.6</v>
      </c>
      <c r="J561" s="69">
        <v>33</v>
      </c>
      <c r="K561" s="74">
        <v>0.6</v>
      </c>
      <c r="L561" s="55"/>
    </row>
    <row r="562" spans="1:12" ht="11.25" customHeight="1">
      <c r="A562" s="94" t="s">
        <v>950</v>
      </c>
      <c r="B562" s="66" t="s">
        <v>400</v>
      </c>
      <c r="C562" s="210" t="s">
        <v>558</v>
      </c>
      <c r="D562" s="211">
        <v>1720</v>
      </c>
      <c r="E562" s="72">
        <v>100</v>
      </c>
      <c r="F562" s="69">
        <v>1667</v>
      </c>
      <c r="G562" s="74">
        <v>96.9</v>
      </c>
      <c r="H562" s="69">
        <v>55</v>
      </c>
      <c r="I562" s="74">
        <v>3.2</v>
      </c>
      <c r="J562" s="69">
        <v>0</v>
      </c>
      <c r="K562" s="74">
        <v>0</v>
      </c>
      <c r="L562" s="55"/>
    </row>
    <row r="563" spans="1:12" ht="11.25" customHeight="1">
      <c r="A563" s="94" t="s">
        <v>950</v>
      </c>
      <c r="B563" s="66" t="s">
        <v>400</v>
      </c>
      <c r="C563" s="210" t="s">
        <v>620</v>
      </c>
      <c r="D563" s="211">
        <v>2567</v>
      </c>
      <c r="E563" s="72">
        <v>100</v>
      </c>
      <c r="F563" s="69">
        <v>2490</v>
      </c>
      <c r="G563" s="74">
        <v>97</v>
      </c>
      <c r="H563" s="69">
        <v>77</v>
      </c>
      <c r="I563" s="74">
        <v>3</v>
      </c>
      <c r="J563" s="69">
        <v>0</v>
      </c>
      <c r="K563" s="74">
        <v>0</v>
      </c>
      <c r="L563" s="55"/>
    </row>
    <row r="564" spans="1:12" ht="11.25" customHeight="1">
      <c r="A564" s="94" t="s">
        <v>951</v>
      </c>
      <c r="B564" s="66" t="s">
        <v>417</v>
      </c>
      <c r="C564" s="210" t="s">
        <v>558</v>
      </c>
      <c r="D564" s="211">
        <v>1155</v>
      </c>
      <c r="E564" s="72">
        <v>100</v>
      </c>
      <c r="F564" s="69">
        <v>1141</v>
      </c>
      <c r="G564" s="74">
        <v>98.8</v>
      </c>
      <c r="H564" s="69">
        <v>17</v>
      </c>
      <c r="I564" s="74">
        <v>1.5</v>
      </c>
      <c r="J564" s="69">
        <v>0</v>
      </c>
      <c r="K564" s="74">
        <v>0</v>
      </c>
      <c r="L564" s="55"/>
    </row>
    <row r="565" spans="1:12" ht="11.25" customHeight="1">
      <c r="A565" s="94" t="s">
        <v>951</v>
      </c>
      <c r="B565" s="66" t="s">
        <v>417</v>
      </c>
      <c r="C565" s="210" t="s">
        <v>620</v>
      </c>
      <c r="D565" s="211">
        <v>2897</v>
      </c>
      <c r="E565" s="72">
        <v>100</v>
      </c>
      <c r="F565" s="69">
        <v>2870</v>
      </c>
      <c r="G565" s="74">
        <v>99.1</v>
      </c>
      <c r="H565" s="69">
        <v>24</v>
      </c>
      <c r="I565" s="74">
        <v>0.8</v>
      </c>
      <c r="J565" s="69">
        <v>0</v>
      </c>
      <c r="K565" s="74">
        <v>0</v>
      </c>
      <c r="L565" s="55"/>
    </row>
    <row r="566" spans="1:12" ht="11.25" customHeight="1">
      <c r="A566" s="94" t="s">
        <v>952</v>
      </c>
      <c r="B566" s="66" t="s">
        <v>420</v>
      </c>
      <c r="C566" s="210" t="s">
        <v>558</v>
      </c>
      <c r="D566" s="211">
        <v>799</v>
      </c>
      <c r="E566" s="72">
        <v>100</v>
      </c>
      <c r="F566" s="69">
        <v>771</v>
      </c>
      <c r="G566" s="74">
        <v>96.5</v>
      </c>
      <c r="H566" s="69">
        <v>27</v>
      </c>
      <c r="I566" s="74">
        <v>3.4</v>
      </c>
      <c r="J566" s="69">
        <v>0</v>
      </c>
      <c r="K566" s="74">
        <v>0</v>
      </c>
      <c r="L566" s="55"/>
    </row>
    <row r="567" spans="1:12" ht="11.25" customHeight="1">
      <c r="A567" s="94" t="s">
        <v>952</v>
      </c>
      <c r="B567" s="66" t="s">
        <v>420</v>
      </c>
      <c r="C567" s="210" t="s">
        <v>620</v>
      </c>
      <c r="D567" s="211">
        <v>1267</v>
      </c>
      <c r="E567" s="72">
        <v>100</v>
      </c>
      <c r="F567" s="69">
        <v>1228</v>
      </c>
      <c r="G567" s="74">
        <v>96.9</v>
      </c>
      <c r="H567" s="69">
        <v>37</v>
      </c>
      <c r="I567" s="74">
        <v>2.9</v>
      </c>
      <c r="J567" s="69">
        <v>0</v>
      </c>
      <c r="K567" s="74">
        <v>0</v>
      </c>
      <c r="L567" s="55"/>
    </row>
    <row r="568" spans="1:12" ht="11.25" customHeight="1">
      <c r="A568" s="94" t="s">
        <v>953</v>
      </c>
      <c r="B568" s="66" t="s">
        <v>401</v>
      </c>
      <c r="C568" s="210" t="s">
        <v>558</v>
      </c>
      <c r="D568" s="211">
        <v>776</v>
      </c>
      <c r="E568" s="72">
        <v>100</v>
      </c>
      <c r="F568" s="69">
        <v>740</v>
      </c>
      <c r="G568" s="74">
        <v>95.4</v>
      </c>
      <c r="H568" s="69">
        <v>32</v>
      </c>
      <c r="I568" s="74">
        <v>4.0999999999999996</v>
      </c>
      <c r="J568" s="69">
        <v>0</v>
      </c>
      <c r="K568" s="74">
        <v>0</v>
      </c>
      <c r="L568" s="55"/>
    </row>
    <row r="569" spans="1:12" ht="11.25" customHeight="1">
      <c r="A569" s="94" t="s">
        <v>953</v>
      </c>
      <c r="B569" s="66" t="s">
        <v>401</v>
      </c>
      <c r="C569" s="210" t="s">
        <v>620</v>
      </c>
      <c r="D569" s="211">
        <v>1307</v>
      </c>
      <c r="E569" s="72">
        <v>100</v>
      </c>
      <c r="F569" s="69">
        <v>1244</v>
      </c>
      <c r="G569" s="74">
        <v>95.2</v>
      </c>
      <c r="H569" s="69">
        <v>61</v>
      </c>
      <c r="I569" s="74">
        <v>4.7</v>
      </c>
      <c r="J569" s="69">
        <v>0</v>
      </c>
      <c r="K569" s="74">
        <v>0</v>
      </c>
      <c r="L569" s="55"/>
    </row>
    <row r="570" spans="1:12" ht="11.25" customHeight="1">
      <c r="A570" s="94" t="s">
        <v>954</v>
      </c>
      <c r="B570" s="66" t="s">
        <v>418</v>
      </c>
      <c r="C570" s="210" t="s">
        <v>558</v>
      </c>
      <c r="D570" s="211">
        <v>547</v>
      </c>
      <c r="E570" s="72">
        <v>100</v>
      </c>
      <c r="F570" s="69">
        <v>533</v>
      </c>
      <c r="G570" s="74">
        <v>97.6</v>
      </c>
      <c r="H570" s="69">
        <v>13</v>
      </c>
      <c r="I570" s="74">
        <v>2.4</v>
      </c>
      <c r="J570" s="69">
        <v>0</v>
      </c>
      <c r="K570" s="74">
        <v>0</v>
      </c>
      <c r="L570" s="55"/>
    </row>
    <row r="571" spans="1:12" ht="11.25" customHeight="1">
      <c r="A571" s="94" t="s">
        <v>954</v>
      </c>
      <c r="B571" s="66" t="s">
        <v>418</v>
      </c>
      <c r="C571" s="210" t="s">
        <v>620</v>
      </c>
      <c r="D571" s="211">
        <v>762</v>
      </c>
      <c r="E571" s="72">
        <v>100</v>
      </c>
      <c r="F571" s="69">
        <v>748</v>
      </c>
      <c r="G571" s="74">
        <v>98.6</v>
      </c>
      <c r="H571" s="69">
        <v>11</v>
      </c>
      <c r="I571" s="74">
        <v>1.4</v>
      </c>
      <c r="J571" s="69">
        <v>0</v>
      </c>
      <c r="K571" s="74">
        <v>0</v>
      </c>
      <c r="L571" s="55"/>
    </row>
    <row r="572" spans="1:12" ht="11.25" customHeight="1">
      <c r="A572" s="94" t="s">
        <v>955</v>
      </c>
      <c r="B572" s="66" t="s">
        <v>426</v>
      </c>
      <c r="C572" s="210" t="s">
        <v>558</v>
      </c>
      <c r="D572" s="211">
        <v>510</v>
      </c>
      <c r="E572" s="72">
        <v>100</v>
      </c>
      <c r="F572" s="69">
        <v>491</v>
      </c>
      <c r="G572" s="74">
        <v>96.3</v>
      </c>
      <c r="H572" s="69">
        <v>22</v>
      </c>
      <c r="I572" s="74">
        <v>4.3</v>
      </c>
      <c r="J572" s="69">
        <v>0</v>
      </c>
      <c r="K572" s="74">
        <v>0</v>
      </c>
      <c r="L572" s="55"/>
    </row>
    <row r="573" spans="1:12" ht="11.25" customHeight="1">
      <c r="A573" s="94" t="s">
        <v>955</v>
      </c>
      <c r="B573" s="66" t="s">
        <v>426</v>
      </c>
      <c r="C573" s="210" t="s">
        <v>620</v>
      </c>
      <c r="D573" s="211">
        <v>674</v>
      </c>
      <c r="E573" s="72">
        <v>100</v>
      </c>
      <c r="F573" s="69">
        <v>606</v>
      </c>
      <c r="G573" s="74">
        <v>89.9</v>
      </c>
      <c r="H573" s="69">
        <v>67</v>
      </c>
      <c r="I573" s="74">
        <v>9.9</v>
      </c>
      <c r="J573" s="69">
        <v>0</v>
      </c>
      <c r="K573" s="74">
        <v>0</v>
      </c>
      <c r="L573" s="55"/>
    </row>
    <row r="574" spans="1:12" ht="11.25" customHeight="1">
      <c r="A574" s="94" t="s">
        <v>956</v>
      </c>
      <c r="B574" s="66" t="s">
        <v>422</v>
      </c>
      <c r="C574" s="210" t="s">
        <v>558</v>
      </c>
      <c r="D574" s="211">
        <v>1599</v>
      </c>
      <c r="E574" s="72">
        <v>100</v>
      </c>
      <c r="F574" s="69">
        <v>1542</v>
      </c>
      <c r="G574" s="74">
        <v>96.4</v>
      </c>
      <c r="H574" s="69">
        <v>53</v>
      </c>
      <c r="I574" s="74">
        <v>3.3</v>
      </c>
      <c r="J574" s="69">
        <v>0</v>
      </c>
      <c r="K574" s="74">
        <v>0</v>
      </c>
      <c r="L574" s="55"/>
    </row>
    <row r="575" spans="1:12" ht="11.25" customHeight="1">
      <c r="A575" s="94" t="s">
        <v>956</v>
      </c>
      <c r="B575" s="66" t="s">
        <v>422</v>
      </c>
      <c r="C575" s="210" t="s">
        <v>620</v>
      </c>
      <c r="D575" s="211">
        <v>2602</v>
      </c>
      <c r="E575" s="72">
        <v>100</v>
      </c>
      <c r="F575" s="69">
        <v>2505</v>
      </c>
      <c r="G575" s="74">
        <v>96.3</v>
      </c>
      <c r="H575" s="69">
        <v>100</v>
      </c>
      <c r="I575" s="74">
        <v>3.8</v>
      </c>
      <c r="J575" s="69">
        <v>0</v>
      </c>
      <c r="K575" s="74">
        <v>0</v>
      </c>
      <c r="L575" s="55"/>
    </row>
    <row r="576" spans="1:12" ht="11.25" customHeight="1">
      <c r="A576" s="94" t="s">
        <v>957</v>
      </c>
      <c r="B576" s="66" t="s">
        <v>663</v>
      </c>
      <c r="C576" s="210" t="s">
        <v>558</v>
      </c>
      <c r="D576" s="211">
        <v>916</v>
      </c>
      <c r="E576" s="72">
        <v>100</v>
      </c>
      <c r="F576" s="69">
        <v>893</v>
      </c>
      <c r="G576" s="74">
        <v>97.5</v>
      </c>
      <c r="H576" s="69">
        <v>21</v>
      </c>
      <c r="I576" s="74">
        <v>2.2999999999999998</v>
      </c>
      <c r="J576" s="69">
        <v>3</v>
      </c>
      <c r="K576" s="93">
        <v>0.3</v>
      </c>
      <c r="L576" s="55"/>
    </row>
    <row r="577" spans="1:12" ht="11.25" customHeight="1">
      <c r="A577" s="94" t="s">
        <v>957</v>
      </c>
      <c r="B577" s="66" t="s">
        <v>663</v>
      </c>
      <c r="C577" s="210" t="s">
        <v>620</v>
      </c>
      <c r="D577" s="211">
        <v>1357</v>
      </c>
      <c r="E577" s="72">
        <v>100</v>
      </c>
      <c r="F577" s="69">
        <v>1300</v>
      </c>
      <c r="G577" s="74">
        <v>95.8</v>
      </c>
      <c r="H577" s="69">
        <v>31</v>
      </c>
      <c r="I577" s="74">
        <v>2.2999999999999998</v>
      </c>
      <c r="J577" s="69">
        <v>26</v>
      </c>
      <c r="K577" s="74">
        <v>1.9</v>
      </c>
      <c r="L577" s="55"/>
    </row>
    <row r="578" spans="1:12" ht="11.25" customHeight="1">
      <c r="A578" s="94" t="s">
        <v>958</v>
      </c>
      <c r="B578" s="66" t="s">
        <v>411</v>
      </c>
      <c r="C578" s="210" t="s">
        <v>558</v>
      </c>
      <c r="D578" s="211">
        <v>585</v>
      </c>
      <c r="E578" s="72">
        <v>100</v>
      </c>
      <c r="F578" s="69">
        <v>555</v>
      </c>
      <c r="G578" s="74">
        <v>94.9</v>
      </c>
      <c r="H578" s="69">
        <v>29</v>
      </c>
      <c r="I578" s="74">
        <v>5</v>
      </c>
      <c r="J578" s="69">
        <v>0</v>
      </c>
      <c r="K578" s="74">
        <v>0</v>
      </c>
      <c r="L578" s="55"/>
    </row>
    <row r="579" spans="1:12" ht="11.25" customHeight="1">
      <c r="A579" s="94" t="s">
        <v>958</v>
      </c>
      <c r="B579" s="66" t="s">
        <v>411</v>
      </c>
      <c r="C579" s="210" t="s">
        <v>620</v>
      </c>
      <c r="D579" s="211">
        <v>752</v>
      </c>
      <c r="E579" s="72">
        <v>100</v>
      </c>
      <c r="F579" s="69">
        <v>710</v>
      </c>
      <c r="G579" s="74">
        <v>94.4</v>
      </c>
      <c r="H579" s="69">
        <v>43</v>
      </c>
      <c r="I579" s="74">
        <v>5.7</v>
      </c>
      <c r="J579" s="69">
        <v>0</v>
      </c>
      <c r="K579" s="74">
        <v>0</v>
      </c>
      <c r="L579" s="55"/>
    </row>
    <row r="580" spans="1:12" ht="11.25" customHeight="1">
      <c r="A580" s="94" t="s">
        <v>959</v>
      </c>
      <c r="B580" s="66" t="s">
        <v>425</v>
      </c>
      <c r="C580" s="210" t="s">
        <v>558</v>
      </c>
      <c r="D580" s="211">
        <v>1418</v>
      </c>
      <c r="E580" s="72">
        <v>100</v>
      </c>
      <c r="F580" s="69">
        <v>1369</v>
      </c>
      <c r="G580" s="74">
        <v>96.5</v>
      </c>
      <c r="H580" s="69">
        <v>51</v>
      </c>
      <c r="I580" s="74">
        <v>3.6</v>
      </c>
      <c r="J580" s="69">
        <v>0</v>
      </c>
      <c r="K580" s="74">
        <v>0</v>
      </c>
      <c r="L580" s="55"/>
    </row>
    <row r="581" spans="1:12" ht="11.25" customHeight="1">
      <c r="A581" s="94" t="s">
        <v>959</v>
      </c>
      <c r="B581" s="66" t="s">
        <v>425</v>
      </c>
      <c r="C581" s="210" t="s">
        <v>620</v>
      </c>
      <c r="D581" s="211">
        <v>2345</v>
      </c>
      <c r="E581" s="72">
        <v>100</v>
      </c>
      <c r="F581" s="69">
        <v>2255</v>
      </c>
      <c r="G581" s="74">
        <v>96.2</v>
      </c>
      <c r="H581" s="69">
        <v>88</v>
      </c>
      <c r="I581" s="74">
        <v>3.8</v>
      </c>
      <c r="J581" s="69">
        <v>0</v>
      </c>
      <c r="K581" s="74">
        <v>0</v>
      </c>
      <c r="L581" s="55"/>
    </row>
    <row r="582" spans="1:12" ht="11.25" customHeight="1">
      <c r="A582" s="94" t="s">
        <v>960</v>
      </c>
      <c r="B582" s="66" t="s">
        <v>664</v>
      </c>
      <c r="C582" s="210" t="s">
        <v>558</v>
      </c>
      <c r="D582" s="211">
        <v>950</v>
      </c>
      <c r="E582" s="72">
        <v>100</v>
      </c>
      <c r="F582" s="69">
        <v>927</v>
      </c>
      <c r="G582" s="74">
        <v>97.6</v>
      </c>
      <c r="H582" s="69">
        <v>22</v>
      </c>
      <c r="I582" s="74">
        <v>2.2999999999999998</v>
      </c>
      <c r="J582" s="69">
        <v>0</v>
      </c>
      <c r="K582" s="74">
        <v>0</v>
      </c>
      <c r="L582" s="55"/>
    </row>
    <row r="583" spans="1:12" ht="11.25" customHeight="1">
      <c r="A583" s="94" t="s">
        <v>960</v>
      </c>
      <c r="B583" s="66" t="s">
        <v>664</v>
      </c>
      <c r="C583" s="210" t="s">
        <v>620</v>
      </c>
      <c r="D583" s="211">
        <v>1334</v>
      </c>
      <c r="E583" s="72">
        <v>100</v>
      </c>
      <c r="F583" s="69">
        <v>1305</v>
      </c>
      <c r="G583" s="74">
        <v>97.8</v>
      </c>
      <c r="H583" s="69">
        <v>28</v>
      </c>
      <c r="I583" s="74">
        <v>2.1</v>
      </c>
      <c r="J583" s="69">
        <v>0</v>
      </c>
      <c r="K583" s="74">
        <v>0</v>
      </c>
      <c r="L583" s="55"/>
    </row>
    <row r="584" spans="1:12" ht="11.25" customHeight="1">
      <c r="A584" s="94" t="s">
        <v>961</v>
      </c>
      <c r="B584" s="66" t="s">
        <v>405</v>
      </c>
      <c r="C584" s="210" t="s">
        <v>558</v>
      </c>
      <c r="D584" s="211">
        <v>464</v>
      </c>
      <c r="E584" s="72">
        <v>100</v>
      </c>
      <c r="F584" s="69">
        <v>444</v>
      </c>
      <c r="G584" s="74">
        <v>95.7</v>
      </c>
      <c r="H584" s="69">
        <v>24</v>
      </c>
      <c r="I584" s="74">
        <v>5.2</v>
      </c>
      <c r="J584" s="69">
        <v>0</v>
      </c>
      <c r="K584" s="74">
        <v>0</v>
      </c>
      <c r="L584" s="55"/>
    </row>
    <row r="585" spans="1:12" ht="11.25" customHeight="1">
      <c r="A585" s="94" t="s">
        <v>961</v>
      </c>
      <c r="B585" s="66" t="s">
        <v>405</v>
      </c>
      <c r="C585" s="210" t="s">
        <v>620</v>
      </c>
      <c r="D585" s="211">
        <v>772</v>
      </c>
      <c r="E585" s="72">
        <v>100</v>
      </c>
      <c r="F585" s="69">
        <v>737</v>
      </c>
      <c r="G585" s="74">
        <v>95.5</v>
      </c>
      <c r="H585" s="69">
        <v>32</v>
      </c>
      <c r="I585" s="74">
        <v>4.0999999999999996</v>
      </c>
      <c r="J585" s="69">
        <v>0</v>
      </c>
      <c r="K585" s="74">
        <v>0</v>
      </c>
      <c r="L585" s="55"/>
    </row>
    <row r="586" spans="1:12" ht="11.25" customHeight="1">
      <c r="A586" s="94" t="s">
        <v>962</v>
      </c>
      <c r="B586" s="66" t="s">
        <v>414</v>
      </c>
      <c r="C586" s="210" t="s">
        <v>558</v>
      </c>
      <c r="D586" s="211">
        <v>437</v>
      </c>
      <c r="E586" s="72">
        <v>100</v>
      </c>
      <c r="F586" s="69">
        <v>427</v>
      </c>
      <c r="G586" s="74">
        <v>97.3</v>
      </c>
      <c r="H586" s="69">
        <v>12</v>
      </c>
      <c r="I586" s="74">
        <v>2.7</v>
      </c>
      <c r="J586" s="69">
        <v>0</v>
      </c>
      <c r="K586" s="74">
        <v>0</v>
      </c>
      <c r="L586" s="55"/>
    </row>
    <row r="587" spans="1:12" ht="11.25" customHeight="1">
      <c r="A587" s="94" t="s">
        <v>962</v>
      </c>
      <c r="B587" s="66" t="s">
        <v>414</v>
      </c>
      <c r="C587" s="210" t="s">
        <v>620</v>
      </c>
      <c r="D587" s="211">
        <v>531</v>
      </c>
      <c r="E587" s="72">
        <v>100</v>
      </c>
      <c r="F587" s="69">
        <v>515</v>
      </c>
      <c r="G587" s="74">
        <v>97</v>
      </c>
      <c r="H587" s="69">
        <v>15</v>
      </c>
      <c r="I587" s="74">
        <v>2.8</v>
      </c>
      <c r="J587" s="69">
        <v>0</v>
      </c>
      <c r="K587" s="74">
        <v>0</v>
      </c>
      <c r="L587" s="55"/>
    </row>
    <row r="588" spans="1:12" ht="11.25" customHeight="1">
      <c r="A588" s="94" t="s">
        <v>963</v>
      </c>
      <c r="B588" s="66" t="s">
        <v>431</v>
      </c>
      <c r="C588" s="210" t="s">
        <v>558</v>
      </c>
      <c r="D588" s="211">
        <v>869</v>
      </c>
      <c r="E588" s="72">
        <v>100</v>
      </c>
      <c r="F588" s="69">
        <v>834</v>
      </c>
      <c r="G588" s="74">
        <v>96</v>
      </c>
      <c r="H588" s="69">
        <v>38</v>
      </c>
      <c r="I588" s="74">
        <v>4.4000000000000004</v>
      </c>
      <c r="J588" s="69">
        <v>0</v>
      </c>
      <c r="K588" s="74">
        <v>0</v>
      </c>
      <c r="L588" s="55"/>
    </row>
    <row r="589" spans="1:12" ht="11.25" customHeight="1">
      <c r="A589" s="94" t="s">
        <v>963</v>
      </c>
      <c r="B589" s="66" t="s">
        <v>431</v>
      </c>
      <c r="C589" s="210" t="s">
        <v>620</v>
      </c>
      <c r="D589" s="211">
        <v>1147</v>
      </c>
      <c r="E589" s="72">
        <v>100</v>
      </c>
      <c r="F589" s="69">
        <v>1089</v>
      </c>
      <c r="G589" s="74">
        <v>94.9</v>
      </c>
      <c r="H589" s="69">
        <v>58</v>
      </c>
      <c r="I589" s="74">
        <v>5.0999999999999996</v>
      </c>
      <c r="J589" s="69">
        <v>0</v>
      </c>
      <c r="K589" s="74">
        <v>0</v>
      </c>
      <c r="L589" s="55"/>
    </row>
    <row r="590" spans="1:12" ht="11.25" customHeight="1">
      <c r="A590" s="94" t="s">
        <v>964</v>
      </c>
      <c r="B590" s="66" t="s">
        <v>402</v>
      </c>
      <c r="C590" s="210" t="s">
        <v>558</v>
      </c>
      <c r="D590" s="211">
        <v>1232</v>
      </c>
      <c r="E590" s="72">
        <v>100</v>
      </c>
      <c r="F590" s="69">
        <v>1188</v>
      </c>
      <c r="G590" s="74">
        <v>96.4</v>
      </c>
      <c r="H590" s="69">
        <v>44</v>
      </c>
      <c r="I590" s="74">
        <v>3.6</v>
      </c>
      <c r="J590" s="69">
        <v>0</v>
      </c>
      <c r="K590" s="74">
        <v>0</v>
      </c>
      <c r="L590" s="55"/>
    </row>
    <row r="591" spans="1:12" ht="11.25" customHeight="1">
      <c r="A591" s="94" t="s">
        <v>964</v>
      </c>
      <c r="B591" s="66" t="s">
        <v>402</v>
      </c>
      <c r="C591" s="210" t="s">
        <v>620</v>
      </c>
      <c r="D591" s="211">
        <v>2197</v>
      </c>
      <c r="E591" s="72">
        <v>100</v>
      </c>
      <c r="F591" s="69">
        <v>2130</v>
      </c>
      <c r="G591" s="74">
        <v>97</v>
      </c>
      <c r="H591" s="69">
        <v>65</v>
      </c>
      <c r="I591" s="74">
        <v>3</v>
      </c>
      <c r="J591" s="69">
        <v>0</v>
      </c>
      <c r="K591" s="74">
        <v>0</v>
      </c>
      <c r="L591" s="55"/>
    </row>
    <row r="592" spans="1:12" ht="11.25" customHeight="1">
      <c r="A592" s="94" t="s">
        <v>965</v>
      </c>
      <c r="B592" s="66" t="s">
        <v>665</v>
      </c>
      <c r="C592" s="210" t="s">
        <v>558</v>
      </c>
      <c r="D592" s="211">
        <v>312</v>
      </c>
      <c r="E592" s="72">
        <v>100</v>
      </c>
      <c r="F592" s="69">
        <v>298</v>
      </c>
      <c r="G592" s="74">
        <v>95.5</v>
      </c>
      <c r="H592" s="69">
        <v>14</v>
      </c>
      <c r="I592" s="74">
        <v>4.5</v>
      </c>
      <c r="J592" s="69">
        <v>0</v>
      </c>
      <c r="K592" s="74">
        <v>0</v>
      </c>
      <c r="L592" s="55"/>
    </row>
    <row r="593" spans="1:44" ht="11.25" customHeight="1">
      <c r="A593" s="94" t="s">
        <v>965</v>
      </c>
      <c r="B593" s="66" t="s">
        <v>665</v>
      </c>
      <c r="C593" s="210" t="s">
        <v>620</v>
      </c>
      <c r="D593" s="211">
        <v>384</v>
      </c>
      <c r="E593" s="72">
        <v>100</v>
      </c>
      <c r="F593" s="69">
        <v>364</v>
      </c>
      <c r="G593" s="74">
        <v>94.8</v>
      </c>
      <c r="H593" s="69">
        <v>18</v>
      </c>
      <c r="I593" s="74">
        <v>4.7</v>
      </c>
      <c r="J593" s="69">
        <v>0</v>
      </c>
      <c r="K593" s="74">
        <v>0</v>
      </c>
      <c r="L593" s="55"/>
    </row>
    <row r="594" spans="1:44" ht="11.25" customHeight="1">
      <c r="A594" s="94" t="s">
        <v>966</v>
      </c>
      <c r="B594" s="66" t="s">
        <v>423</v>
      </c>
      <c r="C594" s="210" t="s">
        <v>558</v>
      </c>
      <c r="D594" s="211">
        <v>661</v>
      </c>
      <c r="E594" s="72">
        <v>100</v>
      </c>
      <c r="F594" s="69">
        <v>638</v>
      </c>
      <c r="G594" s="74">
        <v>96.5</v>
      </c>
      <c r="H594" s="69">
        <v>27</v>
      </c>
      <c r="I594" s="74">
        <v>4.0999999999999996</v>
      </c>
      <c r="J594" s="69">
        <v>0</v>
      </c>
      <c r="K594" s="74">
        <v>0</v>
      </c>
      <c r="L594" s="55"/>
    </row>
    <row r="595" spans="1:44" ht="11.25" customHeight="1">
      <c r="A595" s="94" t="s">
        <v>966</v>
      </c>
      <c r="B595" s="66" t="s">
        <v>423</v>
      </c>
      <c r="C595" s="210" t="s">
        <v>620</v>
      </c>
      <c r="D595" s="211">
        <v>811</v>
      </c>
      <c r="E595" s="72">
        <v>100</v>
      </c>
      <c r="F595" s="69">
        <v>773</v>
      </c>
      <c r="G595" s="74">
        <v>95.3</v>
      </c>
      <c r="H595" s="69">
        <v>37</v>
      </c>
      <c r="I595" s="74">
        <v>4.5999999999999996</v>
      </c>
      <c r="J595" s="69">
        <v>0</v>
      </c>
      <c r="K595" s="74">
        <v>0</v>
      </c>
      <c r="L595" s="55"/>
    </row>
    <row r="596" spans="1:44" ht="11.25" customHeight="1">
      <c r="A596" s="94" t="s">
        <v>967</v>
      </c>
      <c r="B596" s="66" t="s">
        <v>427</v>
      </c>
      <c r="C596" s="210" t="s">
        <v>558</v>
      </c>
      <c r="D596" s="211">
        <v>934</v>
      </c>
      <c r="E596" s="72">
        <v>100</v>
      </c>
      <c r="F596" s="69">
        <v>881</v>
      </c>
      <c r="G596" s="74">
        <v>94.3</v>
      </c>
      <c r="H596" s="69">
        <v>53</v>
      </c>
      <c r="I596" s="74">
        <v>5.7</v>
      </c>
      <c r="J596" s="69">
        <v>0</v>
      </c>
      <c r="K596" s="74">
        <v>0</v>
      </c>
      <c r="L596" s="55"/>
    </row>
    <row r="597" spans="1:44" ht="11.25" customHeight="1">
      <c r="A597" s="94" t="s">
        <v>967</v>
      </c>
      <c r="B597" s="66" t="s">
        <v>427</v>
      </c>
      <c r="C597" s="210" t="s">
        <v>620</v>
      </c>
      <c r="D597" s="211">
        <v>1211</v>
      </c>
      <c r="E597" s="72">
        <v>100</v>
      </c>
      <c r="F597" s="69">
        <v>1146</v>
      </c>
      <c r="G597" s="74">
        <v>94.6</v>
      </c>
      <c r="H597" s="69">
        <v>69</v>
      </c>
      <c r="I597" s="74">
        <v>5.7</v>
      </c>
      <c r="J597" s="69">
        <v>0</v>
      </c>
      <c r="K597" s="74">
        <v>0</v>
      </c>
      <c r="L597" s="55"/>
    </row>
    <row r="598" spans="1:44" ht="11.25" customHeight="1">
      <c r="A598" s="94" t="s">
        <v>968</v>
      </c>
      <c r="B598" s="66" t="s">
        <v>666</v>
      </c>
      <c r="C598" s="210" t="s">
        <v>558</v>
      </c>
      <c r="D598" s="211">
        <v>485</v>
      </c>
      <c r="E598" s="72">
        <v>100</v>
      </c>
      <c r="F598" s="69">
        <v>479</v>
      </c>
      <c r="G598" s="74">
        <v>99.4</v>
      </c>
      <c r="H598" s="69">
        <v>3</v>
      </c>
      <c r="I598" s="93">
        <v>0.6</v>
      </c>
      <c r="J598" s="69">
        <v>0</v>
      </c>
      <c r="K598" s="74">
        <v>0</v>
      </c>
      <c r="L598" s="55"/>
    </row>
    <row r="599" spans="1:44" ht="11.25" customHeight="1">
      <c r="A599" s="94" t="s">
        <v>968</v>
      </c>
      <c r="B599" s="66" t="s">
        <v>666</v>
      </c>
      <c r="C599" s="210" t="s">
        <v>620</v>
      </c>
      <c r="D599" s="211">
        <v>607</v>
      </c>
      <c r="E599" s="72">
        <v>100</v>
      </c>
      <c r="F599" s="69">
        <v>600</v>
      </c>
      <c r="G599" s="74">
        <v>99.5</v>
      </c>
      <c r="H599" s="69">
        <v>3</v>
      </c>
      <c r="I599" s="93">
        <v>0.5</v>
      </c>
      <c r="J599" s="69">
        <v>0</v>
      </c>
      <c r="K599" s="74">
        <v>0</v>
      </c>
      <c r="L599" s="55"/>
    </row>
    <row r="600" spans="1:44" ht="11.25" customHeight="1">
      <c r="A600" s="94" t="s">
        <v>969</v>
      </c>
      <c r="B600" s="66" t="s">
        <v>667</v>
      </c>
      <c r="C600" s="210" t="s">
        <v>558</v>
      </c>
      <c r="D600" s="211">
        <v>2730</v>
      </c>
      <c r="E600" s="72">
        <v>100</v>
      </c>
      <c r="F600" s="69">
        <v>2652</v>
      </c>
      <c r="G600" s="74">
        <v>97.1</v>
      </c>
      <c r="H600" s="69">
        <v>79</v>
      </c>
      <c r="I600" s="74">
        <v>2.9</v>
      </c>
      <c r="J600" s="69">
        <v>3</v>
      </c>
      <c r="K600" s="93">
        <v>0.1</v>
      </c>
      <c r="L600" s="55"/>
    </row>
    <row r="601" spans="1:44" ht="11.25" customHeight="1">
      <c r="A601" s="94" t="s">
        <v>969</v>
      </c>
      <c r="B601" s="66" t="s">
        <v>667</v>
      </c>
      <c r="C601" s="210" t="s">
        <v>620</v>
      </c>
      <c r="D601" s="211">
        <v>10317</v>
      </c>
      <c r="E601" s="72">
        <v>100</v>
      </c>
      <c r="F601" s="69">
        <v>10123</v>
      </c>
      <c r="G601" s="74">
        <v>98.1</v>
      </c>
      <c r="H601" s="69">
        <v>161</v>
      </c>
      <c r="I601" s="74">
        <v>1.6</v>
      </c>
      <c r="J601" s="69">
        <v>37</v>
      </c>
      <c r="K601" s="74">
        <v>0.4</v>
      </c>
      <c r="L601" s="55"/>
    </row>
    <row r="602" spans="1:44" ht="11.25" customHeight="1">
      <c r="A602" s="94" t="s">
        <v>970</v>
      </c>
      <c r="B602" s="66" t="s">
        <v>403</v>
      </c>
      <c r="C602" s="210" t="s">
        <v>558</v>
      </c>
      <c r="D602" s="211">
        <v>5370</v>
      </c>
      <c r="E602" s="72">
        <v>100</v>
      </c>
      <c r="F602" s="69">
        <v>5130</v>
      </c>
      <c r="G602" s="74">
        <v>95.5</v>
      </c>
      <c r="H602" s="69">
        <v>234</v>
      </c>
      <c r="I602" s="74">
        <v>4.4000000000000004</v>
      </c>
      <c r="J602" s="69">
        <v>11</v>
      </c>
      <c r="K602" s="74">
        <v>0.2</v>
      </c>
      <c r="L602" s="55"/>
    </row>
    <row r="603" spans="1:44" ht="11.25" customHeight="1">
      <c r="A603" s="94" t="s">
        <v>970</v>
      </c>
      <c r="B603" s="66" t="s">
        <v>403</v>
      </c>
      <c r="C603" s="210" t="s">
        <v>620</v>
      </c>
      <c r="D603" s="211">
        <v>17895</v>
      </c>
      <c r="E603" s="72">
        <v>100</v>
      </c>
      <c r="F603" s="69">
        <v>16848</v>
      </c>
      <c r="G603" s="74">
        <v>94.1</v>
      </c>
      <c r="H603" s="69">
        <v>500</v>
      </c>
      <c r="I603" s="74">
        <v>2.8</v>
      </c>
      <c r="J603" s="69">
        <v>551</v>
      </c>
      <c r="K603" s="74">
        <v>3.1</v>
      </c>
      <c r="L603" s="55"/>
    </row>
    <row r="604" spans="1:44" ht="19.899999999999999" customHeight="1">
      <c r="A604" s="95" t="s">
        <v>971</v>
      </c>
      <c r="B604" s="125" t="s">
        <v>668</v>
      </c>
      <c r="C604" s="212" t="s">
        <v>558</v>
      </c>
      <c r="D604" s="213">
        <v>60983</v>
      </c>
      <c r="E604" s="87">
        <v>100</v>
      </c>
      <c r="F604" s="89">
        <v>59089</v>
      </c>
      <c r="G604" s="90">
        <v>96.9</v>
      </c>
      <c r="H604" s="89">
        <v>1875</v>
      </c>
      <c r="I604" s="90">
        <v>3.1</v>
      </c>
      <c r="J604" s="89">
        <v>19</v>
      </c>
      <c r="K604" s="90">
        <v>0</v>
      </c>
      <c r="L604" s="96"/>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row>
    <row r="605" spans="1:44" s="46" customFormat="1" ht="11.25" customHeight="1">
      <c r="A605" s="95" t="s">
        <v>971</v>
      </c>
      <c r="B605" s="125" t="s">
        <v>668</v>
      </c>
      <c r="C605" s="212" t="s">
        <v>620</v>
      </c>
      <c r="D605" s="213">
        <v>133742</v>
      </c>
      <c r="E605" s="87">
        <v>100</v>
      </c>
      <c r="F605" s="89">
        <v>130303</v>
      </c>
      <c r="G605" s="90">
        <v>97.4</v>
      </c>
      <c r="H605" s="89">
        <v>3248</v>
      </c>
      <c r="I605" s="90">
        <v>2.4</v>
      </c>
      <c r="J605" s="89">
        <v>197</v>
      </c>
      <c r="K605" s="90">
        <v>0.1</v>
      </c>
      <c r="L605" s="96"/>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row>
    <row r="606" spans="1:44" ht="19.899999999999999" customHeight="1">
      <c r="A606" s="94" t="s">
        <v>972</v>
      </c>
      <c r="B606" s="66" t="s">
        <v>432</v>
      </c>
      <c r="C606" s="210" t="s">
        <v>558</v>
      </c>
      <c r="D606" s="211">
        <v>3805</v>
      </c>
      <c r="E606" s="72">
        <v>100</v>
      </c>
      <c r="F606" s="69">
        <v>3713</v>
      </c>
      <c r="G606" s="74">
        <v>97.6</v>
      </c>
      <c r="H606" s="69">
        <v>93</v>
      </c>
      <c r="I606" s="74">
        <v>2.4</v>
      </c>
      <c r="J606" s="69">
        <v>0</v>
      </c>
      <c r="K606" s="74">
        <v>0</v>
      </c>
      <c r="L606" s="55"/>
    </row>
    <row r="607" spans="1:44" s="46" customFormat="1" ht="11.25" customHeight="1">
      <c r="A607" s="94" t="s">
        <v>972</v>
      </c>
      <c r="B607" s="66" t="s">
        <v>432</v>
      </c>
      <c r="C607" s="210" t="s">
        <v>620</v>
      </c>
      <c r="D607" s="211">
        <v>11896</v>
      </c>
      <c r="E607" s="72">
        <v>100</v>
      </c>
      <c r="F607" s="69">
        <v>11657</v>
      </c>
      <c r="G607" s="74">
        <v>98</v>
      </c>
      <c r="H607" s="69">
        <v>228</v>
      </c>
      <c r="I607" s="74">
        <v>1.9</v>
      </c>
      <c r="J607" s="69">
        <v>9</v>
      </c>
      <c r="K607" s="93">
        <v>0.1</v>
      </c>
      <c r="L607" s="55"/>
    </row>
    <row r="608" spans="1:44" ht="11.25" customHeight="1">
      <c r="A608" s="94" t="s">
        <v>973</v>
      </c>
      <c r="B608" s="66" t="s">
        <v>433</v>
      </c>
      <c r="C608" s="210" t="s">
        <v>558</v>
      </c>
      <c r="D608" s="211">
        <v>1211</v>
      </c>
      <c r="E608" s="72">
        <v>100</v>
      </c>
      <c r="F608" s="69">
        <v>1175</v>
      </c>
      <c r="G608" s="74">
        <v>97</v>
      </c>
      <c r="H608" s="69">
        <v>38</v>
      </c>
      <c r="I608" s="74">
        <v>3.1</v>
      </c>
      <c r="J608" s="69">
        <v>0</v>
      </c>
      <c r="K608" s="74">
        <v>0</v>
      </c>
      <c r="L608" s="55"/>
    </row>
    <row r="609" spans="1:12" ht="11.25" customHeight="1">
      <c r="A609" s="94" t="s">
        <v>973</v>
      </c>
      <c r="B609" s="66" t="s">
        <v>433</v>
      </c>
      <c r="C609" s="210" t="s">
        <v>620</v>
      </c>
      <c r="D609" s="211">
        <v>1689</v>
      </c>
      <c r="E609" s="72">
        <v>100</v>
      </c>
      <c r="F609" s="69">
        <v>1640</v>
      </c>
      <c r="G609" s="74">
        <v>97.1</v>
      </c>
      <c r="H609" s="69">
        <v>52</v>
      </c>
      <c r="I609" s="74">
        <v>3.1</v>
      </c>
      <c r="J609" s="69">
        <v>0</v>
      </c>
      <c r="K609" s="74">
        <v>0</v>
      </c>
      <c r="L609" s="55"/>
    </row>
    <row r="610" spans="1:12" ht="11.25" customHeight="1">
      <c r="A610" s="94" t="s">
        <v>974</v>
      </c>
      <c r="B610" s="66" t="s">
        <v>434</v>
      </c>
      <c r="C610" s="210" t="s">
        <v>558</v>
      </c>
      <c r="D610" s="211">
        <v>1476</v>
      </c>
      <c r="E610" s="72">
        <v>100</v>
      </c>
      <c r="F610" s="69">
        <v>1417</v>
      </c>
      <c r="G610" s="74">
        <v>96</v>
      </c>
      <c r="H610" s="69">
        <v>57</v>
      </c>
      <c r="I610" s="74">
        <v>3.9</v>
      </c>
      <c r="J610" s="69">
        <v>0</v>
      </c>
      <c r="K610" s="74">
        <v>0</v>
      </c>
      <c r="L610" s="55"/>
    </row>
    <row r="611" spans="1:12" ht="11.25" customHeight="1">
      <c r="A611" s="94" t="s">
        <v>974</v>
      </c>
      <c r="B611" s="66" t="s">
        <v>434</v>
      </c>
      <c r="C611" s="210" t="s">
        <v>620</v>
      </c>
      <c r="D611" s="211">
        <v>2044</v>
      </c>
      <c r="E611" s="72">
        <v>100</v>
      </c>
      <c r="F611" s="69">
        <v>1972</v>
      </c>
      <c r="G611" s="74">
        <v>96.5</v>
      </c>
      <c r="H611" s="69">
        <v>74</v>
      </c>
      <c r="I611" s="74">
        <v>3.6</v>
      </c>
      <c r="J611" s="69">
        <v>0</v>
      </c>
      <c r="K611" s="74">
        <v>0</v>
      </c>
      <c r="L611" s="55"/>
    </row>
    <row r="612" spans="1:12" ht="11.25" customHeight="1">
      <c r="A612" s="94" t="s">
        <v>975</v>
      </c>
      <c r="B612" s="66" t="s">
        <v>454</v>
      </c>
      <c r="C612" s="210" t="s">
        <v>558</v>
      </c>
      <c r="D612" s="211">
        <v>645</v>
      </c>
      <c r="E612" s="72">
        <v>100</v>
      </c>
      <c r="F612" s="69">
        <v>627</v>
      </c>
      <c r="G612" s="74">
        <v>97.2</v>
      </c>
      <c r="H612" s="69">
        <v>15</v>
      </c>
      <c r="I612" s="74">
        <v>2.2999999999999998</v>
      </c>
      <c r="J612" s="69">
        <v>0</v>
      </c>
      <c r="K612" s="74">
        <v>0</v>
      </c>
      <c r="L612" s="55"/>
    </row>
    <row r="613" spans="1:12" ht="11.25" customHeight="1">
      <c r="A613" s="94" t="s">
        <v>975</v>
      </c>
      <c r="B613" s="66" t="s">
        <v>454</v>
      </c>
      <c r="C613" s="210" t="s">
        <v>620</v>
      </c>
      <c r="D613" s="211">
        <v>845</v>
      </c>
      <c r="E613" s="72">
        <v>100</v>
      </c>
      <c r="F613" s="69">
        <v>807</v>
      </c>
      <c r="G613" s="74">
        <v>95.5</v>
      </c>
      <c r="H613" s="69">
        <v>35</v>
      </c>
      <c r="I613" s="74">
        <v>4.0999999999999996</v>
      </c>
      <c r="J613" s="69">
        <v>0</v>
      </c>
      <c r="K613" s="74">
        <v>0</v>
      </c>
      <c r="L613" s="55"/>
    </row>
    <row r="614" spans="1:12" ht="11.25" customHeight="1">
      <c r="A614" s="94" t="s">
        <v>976</v>
      </c>
      <c r="B614" s="66" t="s">
        <v>435</v>
      </c>
      <c r="C614" s="210" t="s">
        <v>558</v>
      </c>
      <c r="D614" s="211">
        <v>1558</v>
      </c>
      <c r="E614" s="72">
        <v>100</v>
      </c>
      <c r="F614" s="69">
        <v>1500</v>
      </c>
      <c r="G614" s="74">
        <v>96.3</v>
      </c>
      <c r="H614" s="69">
        <v>60</v>
      </c>
      <c r="I614" s="74">
        <v>3.9</v>
      </c>
      <c r="J614" s="69">
        <v>0</v>
      </c>
      <c r="K614" s="74">
        <v>0</v>
      </c>
      <c r="L614" s="55"/>
    </row>
    <row r="615" spans="1:12" ht="11.25" customHeight="1">
      <c r="A615" s="94" t="s">
        <v>976</v>
      </c>
      <c r="B615" s="66" t="s">
        <v>435</v>
      </c>
      <c r="C615" s="210" t="s">
        <v>620</v>
      </c>
      <c r="D615" s="211">
        <v>4426</v>
      </c>
      <c r="E615" s="72">
        <v>100</v>
      </c>
      <c r="F615" s="69">
        <v>4270</v>
      </c>
      <c r="G615" s="74">
        <v>96.5</v>
      </c>
      <c r="H615" s="69">
        <v>153</v>
      </c>
      <c r="I615" s="74">
        <v>3.5</v>
      </c>
      <c r="J615" s="69">
        <v>0</v>
      </c>
      <c r="K615" s="74">
        <v>0</v>
      </c>
      <c r="L615" s="55"/>
    </row>
    <row r="616" spans="1:12" ht="11.25" customHeight="1">
      <c r="A616" s="94" t="s">
        <v>977</v>
      </c>
      <c r="B616" s="66" t="s">
        <v>436</v>
      </c>
      <c r="C616" s="210" t="s">
        <v>558</v>
      </c>
      <c r="D616" s="211">
        <v>4788</v>
      </c>
      <c r="E616" s="72">
        <v>100</v>
      </c>
      <c r="F616" s="69">
        <v>4553</v>
      </c>
      <c r="G616" s="74">
        <v>95.1</v>
      </c>
      <c r="H616" s="69">
        <v>228</v>
      </c>
      <c r="I616" s="74">
        <v>4.8</v>
      </c>
      <c r="J616" s="69">
        <v>0</v>
      </c>
      <c r="K616" s="74">
        <v>0</v>
      </c>
      <c r="L616" s="55"/>
    </row>
    <row r="617" spans="1:12" ht="11.25" customHeight="1">
      <c r="A617" s="94" t="s">
        <v>977</v>
      </c>
      <c r="B617" s="66" t="s">
        <v>436</v>
      </c>
      <c r="C617" s="210" t="s">
        <v>620</v>
      </c>
      <c r="D617" s="211">
        <v>10809</v>
      </c>
      <c r="E617" s="72">
        <v>100</v>
      </c>
      <c r="F617" s="69">
        <v>10387</v>
      </c>
      <c r="G617" s="74">
        <v>96.1</v>
      </c>
      <c r="H617" s="69">
        <v>405</v>
      </c>
      <c r="I617" s="74">
        <v>3.7</v>
      </c>
      <c r="J617" s="69">
        <v>11</v>
      </c>
      <c r="K617" s="74">
        <v>0.1</v>
      </c>
      <c r="L617" s="55"/>
    </row>
    <row r="618" spans="1:12" ht="11.25" customHeight="1">
      <c r="A618" s="94" t="s">
        <v>978</v>
      </c>
      <c r="B618" s="66" t="s">
        <v>437</v>
      </c>
      <c r="C618" s="210" t="s">
        <v>558</v>
      </c>
      <c r="D618" s="211">
        <v>712</v>
      </c>
      <c r="E618" s="72">
        <v>100</v>
      </c>
      <c r="F618" s="69">
        <v>694</v>
      </c>
      <c r="G618" s="74">
        <v>97.5</v>
      </c>
      <c r="H618" s="69">
        <v>20</v>
      </c>
      <c r="I618" s="74">
        <v>2.8</v>
      </c>
      <c r="J618" s="69">
        <v>0</v>
      </c>
      <c r="K618" s="74">
        <v>0</v>
      </c>
      <c r="L618" s="55"/>
    </row>
    <row r="619" spans="1:12" ht="11.25" customHeight="1">
      <c r="A619" s="94" t="s">
        <v>978</v>
      </c>
      <c r="B619" s="66" t="s">
        <v>437</v>
      </c>
      <c r="C619" s="210" t="s">
        <v>620</v>
      </c>
      <c r="D619" s="211">
        <v>953</v>
      </c>
      <c r="E619" s="72">
        <v>100</v>
      </c>
      <c r="F619" s="69">
        <v>923</v>
      </c>
      <c r="G619" s="74">
        <v>96.9</v>
      </c>
      <c r="H619" s="69">
        <v>33</v>
      </c>
      <c r="I619" s="74">
        <v>3.5</v>
      </c>
      <c r="J619" s="69">
        <v>0</v>
      </c>
      <c r="K619" s="74">
        <v>0</v>
      </c>
      <c r="L619" s="55"/>
    </row>
    <row r="620" spans="1:12" ht="11.25" customHeight="1">
      <c r="A620" s="94" t="s">
        <v>979</v>
      </c>
      <c r="B620" s="66" t="s">
        <v>438</v>
      </c>
      <c r="C620" s="210" t="s">
        <v>558</v>
      </c>
      <c r="D620" s="211">
        <v>897</v>
      </c>
      <c r="E620" s="72">
        <v>100</v>
      </c>
      <c r="F620" s="69">
        <v>850</v>
      </c>
      <c r="G620" s="74">
        <v>94.8</v>
      </c>
      <c r="H620" s="69">
        <v>49</v>
      </c>
      <c r="I620" s="74">
        <v>5.5</v>
      </c>
      <c r="J620" s="69">
        <v>0</v>
      </c>
      <c r="K620" s="74">
        <v>0</v>
      </c>
      <c r="L620" s="55"/>
    </row>
    <row r="621" spans="1:12" ht="11.25" customHeight="1">
      <c r="A621" s="94" t="s">
        <v>979</v>
      </c>
      <c r="B621" s="66" t="s">
        <v>438</v>
      </c>
      <c r="C621" s="210" t="s">
        <v>620</v>
      </c>
      <c r="D621" s="211">
        <v>1398</v>
      </c>
      <c r="E621" s="72">
        <v>100</v>
      </c>
      <c r="F621" s="69">
        <v>1334</v>
      </c>
      <c r="G621" s="74">
        <v>95.4</v>
      </c>
      <c r="H621" s="69">
        <v>64</v>
      </c>
      <c r="I621" s="74">
        <v>4.5999999999999996</v>
      </c>
      <c r="J621" s="69">
        <v>0</v>
      </c>
      <c r="K621" s="74">
        <v>0</v>
      </c>
      <c r="L621" s="55"/>
    </row>
    <row r="622" spans="1:12" ht="11.25" customHeight="1">
      <c r="A622" s="94" t="s">
        <v>980</v>
      </c>
      <c r="B622" s="66" t="s">
        <v>439</v>
      </c>
      <c r="C622" s="210" t="s">
        <v>558</v>
      </c>
      <c r="D622" s="211">
        <v>3383</v>
      </c>
      <c r="E622" s="72">
        <v>100</v>
      </c>
      <c r="F622" s="69">
        <v>3258</v>
      </c>
      <c r="G622" s="74">
        <v>96.3</v>
      </c>
      <c r="H622" s="69">
        <v>123</v>
      </c>
      <c r="I622" s="74">
        <v>3.6</v>
      </c>
      <c r="J622" s="69">
        <v>0</v>
      </c>
      <c r="K622" s="74">
        <v>0</v>
      </c>
      <c r="L622" s="55"/>
    </row>
    <row r="623" spans="1:12" ht="11.25" customHeight="1">
      <c r="A623" s="94" t="s">
        <v>980</v>
      </c>
      <c r="B623" s="66" t="s">
        <v>439</v>
      </c>
      <c r="C623" s="210" t="s">
        <v>620</v>
      </c>
      <c r="D623" s="211">
        <v>4992</v>
      </c>
      <c r="E623" s="72">
        <v>100</v>
      </c>
      <c r="F623" s="69">
        <v>4801</v>
      </c>
      <c r="G623" s="74">
        <v>96.2</v>
      </c>
      <c r="H623" s="69">
        <v>191</v>
      </c>
      <c r="I623" s="74">
        <v>3.8</v>
      </c>
      <c r="J623" s="69">
        <v>0</v>
      </c>
      <c r="K623" s="74">
        <v>0</v>
      </c>
      <c r="L623" s="55"/>
    </row>
    <row r="624" spans="1:12" ht="11.25" customHeight="1">
      <c r="A624" s="94" t="s">
        <v>981</v>
      </c>
      <c r="B624" s="66" t="s">
        <v>458</v>
      </c>
      <c r="C624" s="210" t="s">
        <v>558</v>
      </c>
      <c r="D624" s="211">
        <v>911</v>
      </c>
      <c r="E624" s="72">
        <v>100</v>
      </c>
      <c r="F624" s="69">
        <v>877</v>
      </c>
      <c r="G624" s="74">
        <v>96.3</v>
      </c>
      <c r="H624" s="69">
        <v>31</v>
      </c>
      <c r="I624" s="74">
        <v>3.4</v>
      </c>
      <c r="J624" s="69">
        <v>0</v>
      </c>
      <c r="K624" s="74">
        <v>0</v>
      </c>
      <c r="L624" s="55"/>
    </row>
    <row r="625" spans="1:12" ht="11.25" customHeight="1">
      <c r="A625" s="94" t="s">
        <v>981</v>
      </c>
      <c r="B625" s="66" t="s">
        <v>458</v>
      </c>
      <c r="C625" s="210" t="s">
        <v>620</v>
      </c>
      <c r="D625" s="211">
        <v>1202</v>
      </c>
      <c r="E625" s="72">
        <v>100</v>
      </c>
      <c r="F625" s="69">
        <v>1164</v>
      </c>
      <c r="G625" s="74">
        <v>96.8</v>
      </c>
      <c r="H625" s="69">
        <v>37</v>
      </c>
      <c r="I625" s="74">
        <v>3.1</v>
      </c>
      <c r="J625" s="69">
        <v>0</v>
      </c>
      <c r="K625" s="74">
        <v>0</v>
      </c>
      <c r="L625" s="55"/>
    </row>
    <row r="626" spans="1:12" ht="11.25" customHeight="1">
      <c r="A626" s="94" t="s">
        <v>982</v>
      </c>
      <c r="B626" s="66" t="s">
        <v>440</v>
      </c>
      <c r="C626" s="210" t="s">
        <v>558</v>
      </c>
      <c r="D626" s="211">
        <v>1406</v>
      </c>
      <c r="E626" s="72">
        <v>100</v>
      </c>
      <c r="F626" s="69">
        <v>1357</v>
      </c>
      <c r="G626" s="74">
        <v>96.5</v>
      </c>
      <c r="H626" s="69">
        <v>51</v>
      </c>
      <c r="I626" s="74">
        <v>3.6</v>
      </c>
      <c r="J626" s="69">
        <v>0</v>
      </c>
      <c r="K626" s="74">
        <v>0</v>
      </c>
      <c r="L626" s="55"/>
    </row>
    <row r="627" spans="1:12" ht="11.25" customHeight="1">
      <c r="A627" s="94" t="s">
        <v>982</v>
      </c>
      <c r="B627" s="66" t="s">
        <v>440</v>
      </c>
      <c r="C627" s="210" t="s">
        <v>620</v>
      </c>
      <c r="D627" s="211">
        <v>2732</v>
      </c>
      <c r="E627" s="72">
        <v>100</v>
      </c>
      <c r="F627" s="69">
        <v>2641</v>
      </c>
      <c r="G627" s="74">
        <v>96.7</v>
      </c>
      <c r="H627" s="69">
        <v>91</v>
      </c>
      <c r="I627" s="74">
        <v>3.3</v>
      </c>
      <c r="J627" s="69">
        <v>0</v>
      </c>
      <c r="K627" s="74">
        <v>0</v>
      </c>
      <c r="L627" s="55"/>
    </row>
    <row r="628" spans="1:12" ht="11.25" customHeight="1">
      <c r="A628" s="94" t="s">
        <v>983</v>
      </c>
      <c r="B628" s="66" t="s">
        <v>441</v>
      </c>
      <c r="C628" s="210" t="s">
        <v>558</v>
      </c>
      <c r="D628" s="211">
        <v>4860</v>
      </c>
      <c r="E628" s="72">
        <v>100</v>
      </c>
      <c r="F628" s="69">
        <v>4691</v>
      </c>
      <c r="G628" s="74">
        <v>96.5</v>
      </c>
      <c r="H628" s="69">
        <v>160</v>
      </c>
      <c r="I628" s="74">
        <v>3.3</v>
      </c>
      <c r="J628" s="69">
        <v>10</v>
      </c>
      <c r="K628" s="74">
        <v>0.2</v>
      </c>
      <c r="L628" s="55"/>
    </row>
    <row r="629" spans="1:12" ht="11.25" customHeight="1">
      <c r="A629" s="94" t="s">
        <v>983</v>
      </c>
      <c r="B629" s="66" t="s">
        <v>441</v>
      </c>
      <c r="C629" s="210" t="s">
        <v>620</v>
      </c>
      <c r="D629" s="211">
        <v>17517</v>
      </c>
      <c r="E629" s="72">
        <v>100</v>
      </c>
      <c r="F629" s="69">
        <v>17134</v>
      </c>
      <c r="G629" s="74">
        <v>97.8</v>
      </c>
      <c r="H629" s="69">
        <v>289</v>
      </c>
      <c r="I629" s="74">
        <v>1.6</v>
      </c>
      <c r="J629" s="69">
        <v>99</v>
      </c>
      <c r="K629" s="74">
        <v>0.6</v>
      </c>
      <c r="L629" s="55"/>
    </row>
    <row r="630" spans="1:12" ht="11.25" customHeight="1">
      <c r="A630" s="94" t="s">
        <v>984</v>
      </c>
      <c r="B630" s="66" t="s">
        <v>442</v>
      </c>
      <c r="C630" s="210" t="s">
        <v>558</v>
      </c>
      <c r="D630" s="211">
        <v>2625</v>
      </c>
      <c r="E630" s="72">
        <v>100</v>
      </c>
      <c r="F630" s="69">
        <v>2575</v>
      </c>
      <c r="G630" s="74">
        <v>98.1</v>
      </c>
      <c r="H630" s="69">
        <v>51</v>
      </c>
      <c r="I630" s="74">
        <v>1.9</v>
      </c>
      <c r="J630" s="69">
        <v>0</v>
      </c>
      <c r="K630" s="74">
        <v>0</v>
      </c>
      <c r="L630" s="55"/>
    </row>
    <row r="631" spans="1:12" ht="11.25" customHeight="1">
      <c r="A631" s="94" t="s">
        <v>984</v>
      </c>
      <c r="B631" s="66" t="s">
        <v>442</v>
      </c>
      <c r="C631" s="210" t="s">
        <v>620</v>
      </c>
      <c r="D631" s="211">
        <v>3802</v>
      </c>
      <c r="E631" s="72">
        <v>100</v>
      </c>
      <c r="F631" s="69">
        <v>3723</v>
      </c>
      <c r="G631" s="74">
        <v>97.9</v>
      </c>
      <c r="H631" s="69">
        <v>76</v>
      </c>
      <c r="I631" s="74">
        <v>2</v>
      </c>
      <c r="J631" s="69">
        <v>0</v>
      </c>
      <c r="K631" s="74">
        <v>0</v>
      </c>
      <c r="L631" s="55"/>
    </row>
    <row r="632" spans="1:12" ht="11.25" customHeight="1">
      <c r="A632" s="94" t="s">
        <v>985</v>
      </c>
      <c r="B632" s="66" t="s">
        <v>443</v>
      </c>
      <c r="C632" s="210" t="s">
        <v>558</v>
      </c>
      <c r="D632" s="211">
        <v>1277</v>
      </c>
      <c r="E632" s="72">
        <v>100</v>
      </c>
      <c r="F632" s="69">
        <v>1236</v>
      </c>
      <c r="G632" s="74">
        <v>96.8</v>
      </c>
      <c r="H632" s="69">
        <v>41</v>
      </c>
      <c r="I632" s="74">
        <v>3.2</v>
      </c>
      <c r="J632" s="69">
        <v>0</v>
      </c>
      <c r="K632" s="74">
        <v>0</v>
      </c>
      <c r="L632" s="55"/>
    </row>
    <row r="633" spans="1:12" ht="11.25" customHeight="1">
      <c r="A633" s="94" t="s">
        <v>985</v>
      </c>
      <c r="B633" s="66" t="s">
        <v>443</v>
      </c>
      <c r="C633" s="210" t="s">
        <v>620</v>
      </c>
      <c r="D633" s="211">
        <v>1971</v>
      </c>
      <c r="E633" s="72">
        <v>100</v>
      </c>
      <c r="F633" s="69">
        <v>1921</v>
      </c>
      <c r="G633" s="74">
        <v>97.5</v>
      </c>
      <c r="H633" s="69">
        <v>53</v>
      </c>
      <c r="I633" s="74">
        <v>2.7</v>
      </c>
      <c r="J633" s="69">
        <v>0</v>
      </c>
      <c r="K633" s="74">
        <v>0</v>
      </c>
      <c r="L633" s="55"/>
    </row>
    <row r="634" spans="1:12" ht="11.25" customHeight="1">
      <c r="A634" s="94" t="s">
        <v>986</v>
      </c>
      <c r="B634" s="66" t="s">
        <v>444</v>
      </c>
      <c r="C634" s="210" t="s">
        <v>558</v>
      </c>
      <c r="D634" s="211">
        <v>3199</v>
      </c>
      <c r="E634" s="72">
        <v>100</v>
      </c>
      <c r="F634" s="69">
        <v>3053</v>
      </c>
      <c r="G634" s="74">
        <v>95.4</v>
      </c>
      <c r="H634" s="69">
        <v>149</v>
      </c>
      <c r="I634" s="74">
        <v>4.7</v>
      </c>
      <c r="J634" s="69">
        <v>0</v>
      </c>
      <c r="K634" s="74">
        <v>0</v>
      </c>
      <c r="L634" s="55"/>
    </row>
    <row r="635" spans="1:12" ht="11.25" customHeight="1">
      <c r="A635" s="94" t="s">
        <v>986</v>
      </c>
      <c r="B635" s="66" t="s">
        <v>444</v>
      </c>
      <c r="C635" s="210" t="s">
        <v>620</v>
      </c>
      <c r="D635" s="211">
        <v>5740</v>
      </c>
      <c r="E635" s="72">
        <v>100</v>
      </c>
      <c r="F635" s="69">
        <v>5526</v>
      </c>
      <c r="G635" s="74">
        <v>96.3</v>
      </c>
      <c r="H635" s="69">
        <v>213</v>
      </c>
      <c r="I635" s="74">
        <v>3.7</v>
      </c>
      <c r="J635" s="69">
        <v>0</v>
      </c>
      <c r="K635" s="74">
        <v>0</v>
      </c>
      <c r="L635" s="55"/>
    </row>
    <row r="636" spans="1:12" ht="11.25" customHeight="1">
      <c r="A636" s="94" t="s">
        <v>987</v>
      </c>
      <c r="B636" s="66" t="s">
        <v>455</v>
      </c>
      <c r="C636" s="210" t="s">
        <v>558</v>
      </c>
      <c r="D636" s="211">
        <v>1634</v>
      </c>
      <c r="E636" s="72">
        <v>100</v>
      </c>
      <c r="F636" s="69">
        <v>1598</v>
      </c>
      <c r="G636" s="74">
        <v>97.8</v>
      </c>
      <c r="H636" s="69">
        <v>36</v>
      </c>
      <c r="I636" s="74">
        <v>2.2000000000000002</v>
      </c>
      <c r="J636" s="69">
        <v>0</v>
      </c>
      <c r="K636" s="74">
        <v>0</v>
      </c>
      <c r="L636" s="55"/>
    </row>
    <row r="637" spans="1:12" ht="11.25" customHeight="1">
      <c r="A637" s="94" t="s">
        <v>987</v>
      </c>
      <c r="B637" s="66" t="s">
        <v>455</v>
      </c>
      <c r="C637" s="210" t="s">
        <v>620</v>
      </c>
      <c r="D637" s="211">
        <v>2981</v>
      </c>
      <c r="E637" s="72">
        <v>100</v>
      </c>
      <c r="F637" s="69">
        <v>2947</v>
      </c>
      <c r="G637" s="74">
        <v>98.9</v>
      </c>
      <c r="H637" s="69">
        <v>39</v>
      </c>
      <c r="I637" s="74">
        <v>1.3</v>
      </c>
      <c r="J637" s="69">
        <v>0</v>
      </c>
      <c r="K637" s="74">
        <v>0</v>
      </c>
      <c r="L637" s="55"/>
    </row>
    <row r="638" spans="1:12" ht="11.25" customHeight="1">
      <c r="A638" s="94" t="s">
        <v>988</v>
      </c>
      <c r="B638" s="66" t="s">
        <v>445</v>
      </c>
      <c r="C638" s="210" t="s">
        <v>558</v>
      </c>
      <c r="D638" s="211">
        <v>1033</v>
      </c>
      <c r="E638" s="72">
        <v>100</v>
      </c>
      <c r="F638" s="69">
        <v>981</v>
      </c>
      <c r="G638" s="74">
        <v>95</v>
      </c>
      <c r="H638" s="69">
        <v>54</v>
      </c>
      <c r="I638" s="74">
        <v>5.2</v>
      </c>
      <c r="J638" s="69">
        <v>0</v>
      </c>
      <c r="K638" s="74">
        <v>0</v>
      </c>
      <c r="L638" s="55"/>
    </row>
    <row r="639" spans="1:12" ht="11.25" customHeight="1">
      <c r="A639" s="94" t="s">
        <v>988</v>
      </c>
      <c r="B639" s="66" t="s">
        <v>445</v>
      </c>
      <c r="C639" s="210" t="s">
        <v>620</v>
      </c>
      <c r="D639" s="211">
        <v>1499</v>
      </c>
      <c r="E639" s="72">
        <v>100</v>
      </c>
      <c r="F639" s="69">
        <v>1428</v>
      </c>
      <c r="G639" s="74">
        <v>95.3</v>
      </c>
      <c r="H639" s="69">
        <v>75</v>
      </c>
      <c r="I639" s="74">
        <v>5</v>
      </c>
      <c r="J639" s="69">
        <v>0</v>
      </c>
      <c r="K639" s="74">
        <v>0</v>
      </c>
      <c r="L639" s="55"/>
    </row>
    <row r="640" spans="1:12" ht="11.25" customHeight="1">
      <c r="A640" s="94" t="s">
        <v>989</v>
      </c>
      <c r="B640" s="66" t="s">
        <v>446</v>
      </c>
      <c r="C640" s="210" t="s">
        <v>558</v>
      </c>
      <c r="D640" s="211">
        <v>7669</v>
      </c>
      <c r="E640" s="72">
        <v>100</v>
      </c>
      <c r="F640" s="69">
        <v>7504</v>
      </c>
      <c r="G640" s="74">
        <v>97.8</v>
      </c>
      <c r="H640" s="69">
        <v>160</v>
      </c>
      <c r="I640" s="74">
        <v>2.1</v>
      </c>
      <c r="J640" s="69">
        <v>4</v>
      </c>
      <c r="K640" s="93">
        <v>0.1</v>
      </c>
      <c r="L640" s="55"/>
    </row>
    <row r="641" spans="1:12" ht="11.25" customHeight="1">
      <c r="A641" s="94" t="s">
        <v>989</v>
      </c>
      <c r="B641" s="66" t="s">
        <v>446</v>
      </c>
      <c r="C641" s="210" t="s">
        <v>620</v>
      </c>
      <c r="D641" s="211">
        <v>17917</v>
      </c>
      <c r="E641" s="72">
        <v>100</v>
      </c>
      <c r="F641" s="69">
        <v>17514</v>
      </c>
      <c r="G641" s="74">
        <v>97.8</v>
      </c>
      <c r="H641" s="69">
        <v>366</v>
      </c>
      <c r="I641" s="74">
        <v>2</v>
      </c>
      <c r="J641" s="69">
        <v>36</v>
      </c>
      <c r="K641" s="74">
        <v>0.2</v>
      </c>
      <c r="L641" s="55"/>
    </row>
    <row r="642" spans="1:12" ht="11.25" customHeight="1">
      <c r="A642" s="94" t="s">
        <v>990</v>
      </c>
      <c r="B642" s="66" t="s">
        <v>447</v>
      </c>
      <c r="C642" s="210" t="s">
        <v>558</v>
      </c>
      <c r="D642" s="211">
        <v>2000</v>
      </c>
      <c r="E642" s="72">
        <v>100</v>
      </c>
      <c r="F642" s="69">
        <v>1923</v>
      </c>
      <c r="G642" s="74">
        <v>96.2</v>
      </c>
      <c r="H642" s="69">
        <v>73</v>
      </c>
      <c r="I642" s="74">
        <v>3.7</v>
      </c>
      <c r="J642" s="69">
        <v>0</v>
      </c>
      <c r="K642" s="74">
        <v>0</v>
      </c>
      <c r="L642" s="55"/>
    </row>
    <row r="643" spans="1:12" ht="11.25" customHeight="1">
      <c r="A643" s="94" t="s">
        <v>990</v>
      </c>
      <c r="B643" s="66" t="s">
        <v>447</v>
      </c>
      <c r="C643" s="210" t="s">
        <v>620</v>
      </c>
      <c r="D643" s="211">
        <v>3864</v>
      </c>
      <c r="E643" s="72">
        <v>100</v>
      </c>
      <c r="F643" s="69">
        <v>3762</v>
      </c>
      <c r="G643" s="74">
        <v>97.4</v>
      </c>
      <c r="H643" s="69">
        <v>101</v>
      </c>
      <c r="I643" s="74">
        <v>2.6</v>
      </c>
      <c r="J643" s="69">
        <v>0</v>
      </c>
      <c r="K643" s="74">
        <v>0</v>
      </c>
      <c r="L643" s="55"/>
    </row>
    <row r="644" spans="1:12" ht="11.25" customHeight="1">
      <c r="A644" s="94" t="s">
        <v>991</v>
      </c>
      <c r="B644" s="66" t="s">
        <v>448</v>
      </c>
      <c r="C644" s="210" t="s">
        <v>558</v>
      </c>
      <c r="D644" s="211">
        <v>5413</v>
      </c>
      <c r="E644" s="72">
        <v>100</v>
      </c>
      <c r="F644" s="69">
        <v>5281</v>
      </c>
      <c r="G644" s="74">
        <v>97.6</v>
      </c>
      <c r="H644" s="69">
        <v>135</v>
      </c>
      <c r="I644" s="74">
        <v>2.5</v>
      </c>
      <c r="J644" s="69">
        <v>0</v>
      </c>
      <c r="K644" s="74">
        <v>0</v>
      </c>
      <c r="L644" s="55"/>
    </row>
    <row r="645" spans="1:12" ht="11.25" customHeight="1">
      <c r="A645" s="94" t="s">
        <v>991</v>
      </c>
      <c r="B645" s="66" t="s">
        <v>448</v>
      </c>
      <c r="C645" s="210" t="s">
        <v>620</v>
      </c>
      <c r="D645" s="211">
        <v>18717</v>
      </c>
      <c r="E645" s="72">
        <v>100</v>
      </c>
      <c r="F645" s="69">
        <v>18433</v>
      </c>
      <c r="G645" s="74">
        <v>98.5</v>
      </c>
      <c r="H645" s="69">
        <v>280</v>
      </c>
      <c r="I645" s="74">
        <v>1.5</v>
      </c>
      <c r="J645" s="69">
        <v>0</v>
      </c>
      <c r="K645" s="74">
        <v>0</v>
      </c>
      <c r="L645" s="55"/>
    </row>
    <row r="646" spans="1:12" ht="11.25" customHeight="1">
      <c r="A646" s="94" t="s">
        <v>992</v>
      </c>
      <c r="B646" s="66" t="s">
        <v>456</v>
      </c>
      <c r="C646" s="210" t="s">
        <v>558</v>
      </c>
      <c r="D646" s="211">
        <v>939</v>
      </c>
      <c r="E646" s="72">
        <v>100</v>
      </c>
      <c r="F646" s="69">
        <v>917</v>
      </c>
      <c r="G646" s="74">
        <v>97.7</v>
      </c>
      <c r="H646" s="69">
        <v>25</v>
      </c>
      <c r="I646" s="74">
        <v>2.7</v>
      </c>
      <c r="J646" s="69">
        <v>0</v>
      </c>
      <c r="K646" s="74">
        <v>0</v>
      </c>
      <c r="L646" s="55"/>
    </row>
    <row r="647" spans="1:12" ht="11.25" customHeight="1">
      <c r="A647" s="94" t="s">
        <v>992</v>
      </c>
      <c r="B647" s="66" t="s">
        <v>456</v>
      </c>
      <c r="C647" s="210" t="s">
        <v>620</v>
      </c>
      <c r="D647" s="211">
        <v>1410</v>
      </c>
      <c r="E647" s="72">
        <v>100</v>
      </c>
      <c r="F647" s="69">
        <v>1377</v>
      </c>
      <c r="G647" s="74">
        <v>97.7</v>
      </c>
      <c r="H647" s="69">
        <v>35</v>
      </c>
      <c r="I647" s="74">
        <v>2.5</v>
      </c>
      <c r="J647" s="69">
        <v>0</v>
      </c>
      <c r="K647" s="74">
        <v>0</v>
      </c>
      <c r="L647" s="55"/>
    </row>
    <row r="648" spans="1:12" ht="11.25" customHeight="1">
      <c r="A648" s="94" t="s">
        <v>993</v>
      </c>
      <c r="B648" s="66" t="s">
        <v>459</v>
      </c>
      <c r="C648" s="210" t="s">
        <v>558</v>
      </c>
      <c r="D648" s="211">
        <v>586</v>
      </c>
      <c r="E648" s="72">
        <v>100</v>
      </c>
      <c r="F648" s="69">
        <v>564</v>
      </c>
      <c r="G648" s="74">
        <v>96.2</v>
      </c>
      <c r="H648" s="69">
        <v>22</v>
      </c>
      <c r="I648" s="74">
        <v>3.8</v>
      </c>
      <c r="J648" s="69">
        <v>0</v>
      </c>
      <c r="K648" s="74">
        <v>0</v>
      </c>
      <c r="L648" s="55"/>
    </row>
    <row r="649" spans="1:12" ht="11.25" customHeight="1">
      <c r="A649" s="94" t="s">
        <v>993</v>
      </c>
      <c r="B649" s="66" t="s">
        <v>459</v>
      </c>
      <c r="C649" s="210" t="s">
        <v>620</v>
      </c>
      <c r="D649" s="211">
        <v>765</v>
      </c>
      <c r="E649" s="72">
        <v>100</v>
      </c>
      <c r="F649" s="69">
        <v>737</v>
      </c>
      <c r="G649" s="74">
        <v>96.3</v>
      </c>
      <c r="H649" s="69">
        <v>27</v>
      </c>
      <c r="I649" s="74">
        <v>3.5</v>
      </c>
      <c r="J649" s="69">
        <v>0</v>
      </c>
      <c r="K649" s="74">
        <v>0</v>
      </c>
      <c r="L649" s="55"/>
    </row>
    <row r="650" spans="1:12" ht="11.25" customHeight="1">
      <c r="A650" s="94" t="s">
        <v>994</v>
      </c>
      <c r="B650" s="66" t="s">
        <v>449</v>
      </c>
      <c r="C650" s="210" t="s">
        <v>558</v>
      </c>
      <c r="D650" s="211">
        <v>1031</v>
      </c>
      <c r="E650" s="72">
        <v>100</v>
      </c>
      <c r="F650" s="69">
        <v>1002</v>
      </c>
      <c r="G650" s="74">
        <v>97.2</v>
      </c>
      <c r="H650" s="69">
        <v>31</v>
      </c>
      <c r="I650" s="74">
        <v>3</v>
      </c>
      <c r="J650" s="69">
        <v>0</v>
      </c>
      <c r="K650" s="74">
        <v>0</v>
      </c>
      <c r="L650" s="55"/>
    </row>
    <row r="651" spans="1:12" ht="11.25" customHeight="1">
      <c r="A651" s="94" t="s">
        <v>994</v>
      </c>
      <c r="B651" s="66" t="s">
        <v>449</v>
      </c>
      <c r="C651" s="210" t="s">
        <v>620</v>
      </c>
      <c r="D651" s="211">
        <v>1508</v>
      </c>
      <c r="E651" s="72">
        <v>100</v>
      </c>
      <c r="F651" s="69">
        <v>1452</v>
      </c>
      <c r="G651" s="74">
        <v>96.3</v>
      </c>
      <c r="H651" s="69">
        <v>53</v>
      </c>
      <c r="I651" s="74">
        <v>3.5</v>
      </c>
      <c r="J651" s="69">
        <v>0</v>
      </c>
      <c r="K651" s="74">
        <v>0</v>
      </c>
      <c r="L651" s="55"/>
    </row>
    <row r="652" spans="1:12" ht="11.25" customHeight="1">
      <c r="A652" s="94" t="s">
        <v>995</v>
      </c>
      <c r="B652" s="66" t="s">
        <v>450</v>
      </c>
      <c r="C652" s="210" t="s">
        <v>558</v>
      </c>
      <c r="D652" s="211">
        <v>1153</v>
      </c>
      <c r="E652" s="72">
        <v>100</v>
      </c>
      <c r="F652" s="69">
        <v>1125</v>
      </c>
      <c r="G652" s="74">
        <v>97.6</v>
      </c>
      <c r="H652" s="69">
        <v>30</v>
      </c>
      <c r="I652" s="74">
        <v>2.6</v>
      </c>
      <c r="J652" s="69">
        <v>0</v>
      </c>
      <c r="K652" s="74">
        <v>0</v>
      </c>
      <c r="L652" s="55"/>
    </row>
    <row r="653" spans="1:12" ht="11.25" customHeight="1">
      <c r="A653" s="94" t="s">
        <v>995</v>
      </c>
      <c r="B653" s="66" t="s">
        <v>450</v>
      </c>
      <c r="C653" s="210" t="s">
        <v>620</v>
      </c>
      <c r="D653" s="211">
        <v>1963</v>
      </c>
      <c r="E653" s="72">
        <v>100</v>
      </c>
      <c r="F653" s="69">
        <v>1917</v>
      </c>
      <c r="G653" s="74">
        <v>97.7</v>
      </c>
      <c r="H653" s="69">
        <v>48</v>
      </c>
      <c r="I653" s="74">
        <v>2.4</v>
      </c>
      <c r="J653" s="69">
        <v>0</v>
      </c>
      <c r="K653" s="74">
        <v>0</v>
      </c>
      <c r="L653" s="55"/>
    </row>
    <row r="654" spans="1:12" ht="11.25" customHeight="1">
      <c r="A654" s="94" t="s">
        <v>996</v>
      </c>
      <c r="B654" s="66" t="s">
        <v>451</v>
      </c>
      <c r="C654" s="210" t="s">
        <v>558</v>
      </c>
      <c r="D654" s="211">
        <v>1238</v>
      </c>
      <c r="E654" s="72">
        <v>100</v>
      </c>
      <c r="F654" s="69">
        <v>1181</v>
      </c>
      <c r="G654" s="74">
        <v>95.4</v>
      </c>
      <c r="H654" s="69">
        <v>56</v>
      </c>
      <c r="I654" s="74">
        <v>4.5</v>
      </c>
      <c r="J654" s="69">
        <v>0</v>
      </c>
      <c r="K654" s="74">
        <v>0</v>
      </c>
      <c r="L654" s="55"/>
    </row>
    <row r="655" spans="1:12" ht="11.25" customHeight="1">
      <c r="A655" s="94" t="s">
        <v>996</v>
      </c>
      <c r="B655" s="66" t="s">
        <v>451</v>
      </c>
      <c r="C655" s="210" t="s">
        <v>620</v>
      </c>
      <c r="D655" s="211">
        <v>1746</v>
      </c>
      <c r="E655" s="72">
        <v>100</v>
      </c>
      <c r="F655" s="69">
        <v>1651</v>
      </c>
      <c r="G655" s="74">
        <v>94.6</v>
      </c>
      <c r="H655" s="69">
        <v>93</v>
      </c>
      <c r="I655" s="74">
        <v>5.3</v>
      </c>
      <c r="J655" s="69">
        <v>0</v>
      </c>
      <c r="K655" s="74">
        <v>0</v>
      </c>
      <c r="L655" s="55"/>
    </row>
    <row r="656" spans="1:12" ht="11.25" customHeight="1">
      <c r="A656" s="94" t="s">
        <v>997</v>
      </c>
      <c r="B656" s="66" t="s">
        <v>452</v>
      </c>
      <c r="C656" s="210" t="s">
        <v>558</v>
      </c>
      <c r="D656" s="211">
        <v>3254</v>
      </c>
      <c r="E656" s="72">
        <v>100</v>
      </c>
      <c r="F656" s="69">
        <v>3204</v>
      </c>
      <c r="G656" s="74">
        <v>98.5</v>
      </c>
      <c r="H656" s="69">
        <v>51</v>
      </c>
      <c r="I656" s="74">
        <v>1.6</v>
      </c>
      <c r="J656" s="69">
        <v>0</v>
      </c>
      <c r="K656" s="74">
        <v>0</v>
      </c>
      <c r="L656" s="55"/>
    </row>
    <row r="657" spans="1:44" ht="11.25" customHeight="1">
      <c r="A657" s="94" t="s">
        <v>997</v>
      </c>
      <c r="B657" s="66" t="s">
        <v>452</v>
      </c>
      <c r="C657" s="210" t="s">
        <v>620</v>
      </c>
      <c r="D657" s="211">
        <v>5336</v>
      </c>
      <c r="E657" s="72">
        <v>100</v>
      </c>
      <c r="F657" s="69">
        <v>5227</v>
      </c>
      <c r="G657" s="74">
        <v>98</v>
      </c>
      <c r="H657" s="69">
        <v>73</v>
      </c>
      <c r="I657" s="74">
        <v>1.4</v>
      </c>
      <c r="J657" s="69">
        <v>38</v>
      </c>
      <c r="K657" s="74">
        <v>0.7</v>
      </c>
      <c r="L657" s="55"/>
    </row>
    <row r="658" spans="1:44" ht="11.25" customHeight="1">
      <c r="A658" s="94" t="s">
        <v>998</v>
      </c>
      <c r="B658" s="66" t="s">
        <v>457</v>
      </c>
      <c r="C658" s="210" t="s">
        <v>558</v>
      </c>
      <c r="D658" s="211">
        <v>570</v>
      </c>
      <c r="E658" s="72">
        <v>100</v>
      </c>
      <c r="F658" s="69">
        <v>558</v>
      </c>
      <c r="G658" s="74">
        <v>97.9</v>
      </c>
      <c r="H658" s="69">
        <v>16</v>
      </c>
      <c r="I658" s="74">
        <v>2.8</v>
      </c>
      <c r="J658" s="69">
        <v>0</v>
      </c>
      <c r="K658" s="74">
        <v>0</v>
      </c>
      <c r="L658" s="55"/>
    </row>
    <row r="659" spans="1:44" ht="11.25" customHeight="1">
      <c r="A659" s="94" t="s">
        <v>998</v>
      </c>
      <c r="B659" s="66" t="s">
        <v>457</v>
      </c>
      <c r="C659" s="210" t="s">
        <v>620</v>
      </c>
      <c r="D659" s="211">
        <v>844</v>
      </c>
      <c r="E659" s="72">
        <v>100</v>
      </c>
      <c r="F659" s="69">
        <v>819</v>
      </c>
      <c r="G659" s="74">
        <v>97</v>
      </c>
      <c r="H659" s="69">
        <v>24</v>
      </c>
      <c r="I659" s="74">
        <v>2.8</v>
      </c>
      <c r="J659" s="69">
        <v>0</v>
      </c>
      <c r="K659" s="74">
        <v>0</v>
      </c>
      <c r="L659" s="55"/>
    </row>
    <row r="660" spans="1:44" ht="11.25" customHeight="1">
      <c r="A660" s="94" t="s">
        <v>999</v>
      </c>
      <c r="B660" s="66" t="s">
        <v>453</v>
      </c>
      <c r="C660" s="210" t="s">
        <v>558</v>
      </c>
      <c r="D660" s="211">
        <v>1708</v>
      </c>
      <c r="E660" s="72">
        <v>100</v>
      </c>
      <c r="F660" s="69">
        <v>1679</v>
      </c>
      <c r="G660" s="74">
        <v>98.3</v>
      </c>
      <c r="H660" s="69">
        <v>27</v>
      </c>
      <c r="I660" s="74">
        <v>1.6</v>
      </c>
      <c r="J660" s="69">
        <v>0</v>
      </c>
      <c r="K660" s="74">
        <v>0</v>
      </c>
      <c r="L660" s="55"/>
    </row>
    <row r="661" spans="1:44" ht="11.25" customHeight="1">
      <c r="A661" s="94" t="s">
        <v>999</v>
      </c>
      <c r="B661" s="66" t="s">
        <v>453</v>
      </c>
      <c r="C661" s="210" t="s">
        <v>620</v>
      </c>
      <c r="D661" s="211">
        <v>3181</v>
      </c>
      <c r="E661" s="72">
        <v>100</v>
      </c>
      <c r="F661" s="69">
        <v>3138</v>
      </c>
      <c r="G661" s="74">
        <v>98.6</v>
      </c>
      <c r="H661" s="69">
        <v>44</v>
      </c>
      <c r="I661" s="74">
        <v>1.4</v>
      </c>
      <c r="J661" s="69">
        <v>0</v>
      </c>
      <c r="K661" s="74">
        <v>0</v>
      </c>
      <c r="L661" s="55"/>
    </row>
    <row r="662" spans="1:44" ht="19.899999999999999" customHeight="1">
      <c r="A662" s="95" t="s">
        <v>1000</v>
      </c>
      <c r="B662" s="125" t="s">
        <v>669</v>
      </c>
      <c r="C662" s="212" t="s">
        <v>558</v>
      </c>
      <c r="D662" s="213">
        <v>60840</v>
      </c>
      <c r="E662" s="87">
        <v>100</v>
      </c>
      <c r="F662" s="89">
        <v>58851</v>
      </c>
      <c r="G662" s="90">
        <v>96.7</v>
      </c>
      <c r="H662" s="89">
        <v>1964</v>
      </c>
      <c r="I662" s="90">
        <v>3.2</v>
      </c>
      <c r="J662" s="89">
        <v>25</v>
      </c>
      <c r="K662" s="90">
        <v>0</v>
      </c>
      <c r="L662" s="96"/>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row>
    <row r="663" spans="1:44" s="46" customFormat="1" ht="11.25" customHeight="1">
      <c r="A663" s="95" t="s">
        <v>1000</v>
      </c>
      <c r="B663" s="125" t="s">
        <v>669</v>
      </c>
      <c r="C663" s="212" t="s">
        <v>620</v>
      </c>
      <c r="D663" s="213">
        <v>133484</v>
      </c>
      <c r="E663" s="87">
        <v>100</v>
      </c>
      <c r="F663" s="89">
        <v>129375</v>
      </c>
      <c r="G663" s="90">
        <v>96.9</v>
      </c>
      <c r="H663" s="89">
        <v>3686</v>
      </c>
      <c r="I663" s="90">
        <v>2.8</v>
      </c>
      <c r="J663" s="89">
        <v>424</v>
      </c>
      <c r="K663" s="90">
        <v>0.3</v>
      </c>
      <c r="L663" s="96"/>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row>
    <row r="664" spans="1:44" ht="19.899999999999999" customHeight="1">
      <c r="A664" s="94" t="s">
        <v>1001</v>
      </c>
      <c r="B664" s="66" t="s">
        <v>473</v>
      </c>
      <c r="C664" s="210" t="s">
        <v>558</v>
      </c>
      <c r="D664" s="211">
        <v>2522</v>
      </c>
      <c r="E664" s="72">
        <v>100</v>
      </c>
      <c r="F664" s="69">
        <v>2410</v>
      </c>
      <c r="G664" s="74">
        <v>95.6</v>
      </c>
      <c r="H664" s="69">
        <v>115</v>
      </c>
      <c r="I664" s="74">
        <v>4.5999999999999996</v>
      </c>
      <c r="J664" s="69">
        <v>0</v>
      </c>
      <c r="K664" s="74">
        <v>0</v>
      </c>
      <c r="L664" s="55"/>
    </row>
    <row r="665" spans="1:44" s="46" customFormat="1" ht="11.25" customHeight="1">
      <c r="A665" s="94" t="s">
        <v>1001</v>
      </c>
      <c r="B665" s="66" t="s">
        <v>473</v>
      </c>
      <c r="C665" s="210" t="s">
        <v>620</v>
      </c>
      <c r="D665" s="211">
        <v>4474</v>
      </c>
      <c r="E665" s="72">
        <v>100</v>
      </c>
      <c r="F665" s="69">
        <v>4264</v>
      </c>
      <c r="G665" s="74">
        <v>95.3</v>
      </c>
      <c r="H665" s="69">
        <v>206</v>
      </c>
      <c r="I665" s="74">
        <v>4.5999999999999996</v>
      </c>
      <c r="J665" s="69">
        <v>5</v>
      </c>
      <c r="K665" s="93">
        <v>0.1</v>
      </c>
      <c r="L665" s="55"/>
    </row>
    <row r="666" spans="1:44" ht="11.25" customHeight="1">
      <c r="A666" s="94" t="s">
        <v>1002</v>
      </c>
      <c r="B666" s="66" t="s">
        <v>475</v>
      </c>
      <c r="C666" s="210" t="s">
        <v>558</v>
      </c>
      <c r="D666" s="211">
        <v>1664</v>
      </c>
      <c r="E666" s="72">
        <v>100</v>
      </c>
      <c r="F666" s="69">
        <v>1608</v>
      </c>
      <c r="G666" s="74">
        <v>96.6</v>
      </c>
      <c r="H666" s="69">
        <v>58</v>
      </c>
      <c r="I666" s="74">
        <v>3.5</v>
      </c>
      <c r="J666" s="69">
        <v>0</v>
      </c>
      <c r="K666" s="74">
        <v>0</v>
      </c>
      <c r="L666" s="55"/>
    </row>
    <row r="667" spans="1:44" ht="11.25" customHeight="1">
      <c r="A667" s="94" t="s">
        <v>1002</v>
      </c>
      <c r="B667" s="66" t="s">
        <v>475</v>
      </c>
      <c r="C667" s="210" t="s">
        <v>620</v>
      </c>
      <c r="D667" s="211">
        <v>2853</v>
      </c>
      <c r="E667" s="72">
        <v>100</v>
      </c>
      <c r="F667" s="69">
        <v>2776</v>
      </c>
      <c r="G667" s="74">
        <v>97.3</v>
      </c>
      <c r="H667" s="69">
        <v>78</v>
      </c>
      <c r="I667" s="74">
        <v>2.7</v>
      </c>
      <c r="J667" s="69">
        <v>0</v>
      </c>
      <c r="K667" s="74">
        <v>0</v>
      </c>
      <c r="L667" s="55"/>
    </row>
    <row r="668" spans="1:44" ht="11.25" customHeight="1">
      <c r="A668" s="94" t="s">
        <v>1003</v>
      </c>
      <c r="B668" s="66" t="s">
        <v>478</v>
      </c>
      <c r="C668" s="210" t="s">
        <v>558</v>
      </c>
      <c r="D668" s="211">
        <v>1063</v>
      </c>
      <c r="E668" s="72">
        <v>100</v>
      </c>
      <c r="F668" s="69">
        <v>1022</v>
      </c>
      <c r="G668" s="74">
        <v>96.1</v>
      </c>
      <c r="H668" s="69">
        <v>37</v>
      </c>
      <c r="I668" s="74">
        <v>3.5</v>
      </c>
      <c r="J668" s="69">
        <v>0</v>
      </c>
      <c r="K668" s="74">
        <v>0</v>
      </c>
      <c r="L668" s="55"/>
    </row>
    <row r="669" spans="1:44" ht="11.25" customHeight="1">
      <c r="A669" s="94" t="s">
        <v>1003</v>
      </c>
      <c r="B669" s="66" t="s">
        <v>478</v>
      </c>
      <c r="C669" s="210" t="s">
        <v>620</v>
      </c>
      <c r="D669" s="211">
        <v>2220</v>
      </c>
      <c r="E669" s="72">
        <v>100</v>
      </c>
      <c r="F669" s="69">
        <v>2153</v>
      </c>
      <c r="G669" s="74">
        <v>97</v>
      </c>
      <c r="H669" s="69">
        <v>71</v>
      </c>
      <c r="I669" s="74">
        <v>3.2</v>
      </c>
      <c r="J669" s="69">
        <v>0</v>
      </c>
      <c r="K669" s="74">
        <v>0</v>
      </c>
      <c r="L669" s="55"/>
    </row>
    <row r="670" spans="1:44" ht="11.25" customHeight="1">
      <c r="A670" s="94" t="s">
        <v>1004</v>
      </c>
      <c r="B670" s="66" t="s">
        <v>476</v>
      </c>
      <c r="C670" s="210" t="s">
        <v>558</v>
      </c>
      <c r="D670" s="211">
        <v>671</v>
      </c>
      <c r="E670" s="72">
        <v>100</v>
      </c>
      <c r="F670" s="69">
        <v>639</v>
      </c>
      <c r="G670" s="74">
        <v>95.2</v>
      </c>
      <c r="H670" s="69">
        <v>30</v>
      </c>
      <c r="I670" s="74">
        <v>4.5</v>
      </c>
      <c r="J670" s="69">
        <v>0</v>
      </c>
      <c r="K670" s="74">
        <v>0</v>
      </c>
      <c r="L670" s="55"/>
    </row>
    <row r="671" spans="1:44" ht="11.25" customHeight="1">
      <c r="A671" s="94" t="s">
        <v>1004</v>
      </c>
      <c r="B671" s="66" t="s">
        <v>476</v>
      </c>
      <c r="C671" s="210" t="s">
        <v>620</v>
      </c>
      <c r="D671" s="211">
        <v>1042</v>
      </c>
      <c r="E671" s="72">
        <v>100</v>
      </c>
      <c r="F671" s="69">
        <v>989</v>
      </c>
      <c r="G671" s="74">
        <v>94.9</v>
      </c>
      <c r="H671" s="69">
        <v>52</v>
      </c>
      <c r="I671" s="74">
        <v>5</v>
      </c>
      <c r="J671" s="69">
        <v>0</v>
      </c>
      <c r="K671" s="74">
        <v>0</v>
      </c>
      <c r="L671" s="55"/>
    </row>
    <row r="672" spans="1:44" ht="11.25" customHeight="1">
      <c r="A672" s="94" t="s">
        <v>1005</v>
      </c>
      <c r="B672" s="66" t="s">
        <v>460</v>
      </c>
      <c r="C672" s="210" t="s">
        <v>558</v>
      </c>
      <c r="D672" s="211">
        <v>2941</v>
      </c>
      <c r="E672" s="72">
        <v>100</v>
      </c>
      <c r="F672" s="69">
        <v>2886</v>
      </c>
      <c r="G672" s="74">
        <v>98.1</v>
      </c>
      <c r="H672" s="69">
        <v>51</v>
      </c>
      <c r="I672" s="74">
        <v>1.7</v>
      </c>
      <c r="J672" s="69">
        <v>3</v>
      </c>
      <c r="K672" s="93">
        <v>0.1</v>
      </c>
      <c r="L672" s="55"/>
    </row>
    <row r="673" spans="1:12" ht="11.25" customHeight="1">
      <c r="A673" s="94" t="s">
        <v>1005</v>
      </c>
      <c r="B673" s="66" t="s">
        <v>460</v>
      </c>
      <c r="C673" s="210" t="s">
        <v>620</v>
      </c>
      <c r="D673" s="211">
        <v>5476</v>
      </c>
      <c r="E673" s="72">
        <v>100</v>
      </c>
      <c r="F673" s="69">
        <v>5286</v>
      </c>
      <c r="G673" s="74">
        <v>96.5</v>
      </c>
      <c r="H673" s="69">
        <v>89</v>
      </c>
      <c r="I673" s="74">
        <v>1.6</v>
      </c>
      <c r="J673" s="69">
        <v>98</v>
      </c>
      <c r="K673" s="74">
        <v>1.8</v>
      </c>
      <c r="L673" s="55"/>
    </row>
    <row r="674" spans="1:12" ht="11.25" customHeight="1">
      <c r="A674" s="94" t="s">
        <v>1006</v>
      </c>
      <c r="B674" s="66" t="s">
        <v>461</v>
      </c>
      <c r="C674" s="210" t="s">
        <v>558</v>
      </c>
      <c r="D674" s="211">
        <v>3911</v>
      </c>
      <c r="E674" s="72">
        <v>100</v>
      </c>
      <c r="F674" s="69">
        <v>3756</v>
      </c>
      <c r="G674" s="74">
        <v>96</v>
      </c>
      <c r="H674" s="69">
        <v>153</v>
      </c>
      <c r="I674" s="74">
        <v>3.9</v>
      </c>
      <c r="J674" s="69">
        <v>0</v>
      </c>
      <c r="K674" s="74">
        <v>0</v>
      </c>
      <c r="L674" s="55"/>
    </row>
    <row r="675" spans="1:12" ht="11.25" customHeight="1">
      <c r="A675" s="94" t="s">
        <v>1006</v>
      </c>
      <c r="B675" s="66" t="s">
        <v>461</v>
      </c>
      <c r="C675" s="210" t="s">
        <v>620</v>
      </c>
      <c r="D675" s="211">
        <v>7540</v>
      </c>
      <c r="E675" s="72">
        <v>100</v>
      </c>
      <c r="F675" s="69">
        <v>7274</v>
      </c>
      <c r="G675" s="74">
        <v>96.5</v>
      </c>
      <c r="H675" s="69">
        <v>269</v>
      </c>
      <c r="I675" s="74">
        <v>3.6</v>
      </c>
      <c r="J675" s="69">
        <v>0</v>
      </c>
      <c r="K675" s="74">
        <v>0</v>
      </c>
      <c r="L675" s="55"/>
    </row>
    <row r="676" spans="1:12" ht="11.25" customHeight="1">
      <c r="A676" s="94" t="s">
        <v>1007</v>
      </c>
      <c r="B676" s="66" t="s">
        <v>490</v>
      </c>
      <c r="C676" s="210" t="s">
        <v>558</v>
      </c>
      <c r="D676" s="211">
        <v>588</v>
      </c>
      <c r="E676" s="72">
        <v>100</v>
      </c>
      <c r="F676" s="69">
        <v>578</v>
      </c>
      <c r="G676" s="74">
        <v>98.6</v>
      </c>
      <c r="H676" s="69">
        <v>8</v>
      </c>
      <c r="I676" s="93">
        <v>1.4</v>
      </c>
      <c r="J676" s="69">
        <v>0</v>
      </c>
      <c r="K676" s="74">
        <v>0</v>
      </c>
      <c r="L676" s="55"/>
    </row>
    <row r="677" spans="1:12" ht="11.25" customHeight="1">
      <c r="A677" s="94" t="s">
        <v>1007</v>
      </c>
      <c r="B677" s="66" t="s">
        <v>490</v>
      </c>
      <c r="C677" s="210" t="s">
        <v>620</v>
      </c>
      <c r="D677" s="211">
        <v>964</v>
      </c>
      <c r="E677" s="72">
        <v>100</v>
      </c>
      <c r="F677" s="69">
        <v>958</v>
      </c>
      <c r="G677" s="74">
        <v>99.1</v>
      </c>
      <c r="H677" s="69">
        <v>9</v>
      </c>
      <c r="I677" s="93">
        <v>0.9</v>
      </c>
      <c r="J677" s="69">
        <v>0</v>
      </c>
      <c r="K677" s="74">
        <v>0</v>
      </c>
      <c r="L677" s="55"/>
    </row>
    <row r="678" spans="1:12" ht="11.25" customHeight="1">
      <c r="A678" s="94" t="s">
        <v>1008</v>
      </c>
      <c r="B678" s="66" t="s">
        <v>481</v>
      </c>
      <c r="C678" s="210" t="s">
        <v>558</v>
      </c>
      <c r="D678" s="211">
        <v>1710</v>
      </c>
      <c r="E678" s="72">
        <v>100</v>
      </c>
      <c r="F678" s="69">
        <v>1672</v>
      </c>
      <c r="G678" s="74">
        <v>97.8</v>
      </c>
      <c r="H678" s="69">
        <v>39</v>
      </c>
      <c r="I678" s="74">
        <v>2.2999999999999998</v>
      </c>
      <c r="J678" s="69">
        <v>0</v>
      </c>
      <c r="K678" s="74">
        <v>0</v>
      </c>
      <c r="L678" s="55"/>
    </row>
    <row r="679" spans="1:12" ht="11.25" customHeight="1">
      <c r="A679" s="94" t="s">
        <v>1008</v>
      </c>
      <c r="B679" s="66" t="s">
        <v>481</v>
      </c>
      <c r="C679" s="210" t="s">
        <v>620</v>
      </c>
      <c r="D679" s="211">
        <v>2997</v>
      </c>
      <c r="E679" s="72">
        <v>100</v>
      </c>
      <c r="F679" s="69">
        <v>2930</v>
      </c>
      <c r="G679" s="74">
        <v>97.8</v>
      </c>
      <c r="H679" s="69">
        <v>64</v>
      </c>
      <c r="I679" s="74">
        <v>2.1</v>
      </c>
      <c r="J679" s="69">
        <v>0</v>
      </c>
      <c r="K679" s="74">
        <v>0</v>
      </c>
      <c r="L679" s="55"/>
    </row>
    <row r="680" spans="1:12" ht="11.25" customHeight="1">
      <c r="A680" s="94" t="s">
        <v>1009</v>
      </c>
      <c r="B680" s="66" t="s">
        <v>494</v>
      </c>
      <c r="C680" s="210" t="s">
        <v>558</v>
      </c>
      <c r="D680" s="211">
        <v>358</v>
      </c>
      <c r="E680" s="72">
        <v>100</v>
      </c>
      <c r="F680" s="69">
        <v>345</v>
      </c>
      <c r="G680" s="74">
        <v>97.2</v>
      </c>
      <c r="H680" s="69">
        <v>10</v>
      </c>
      <c r="I680" s="74">
        <v>2.8</v>
      </c>
      <c r="J680" s="69">
        <v>0</v>
      </c>
      <c r="K680" s="74">
        <v>0</v>
      </c>
      <c r="L680" s="55"/>
    </row>
    <row r="681" spans="1:12" ht="11.25" customHeight="1">
      <c r="A681" s="94" t="s">
        <v>1009</v>
      </c>
      <c r="B681" s="66" t="s">
        <v>494</v>
      </c>
      <c r="C681" s="210" t="s">
        <v>620</v>
      </c>
      <c r="D681" s="211">
        <v>547</v>
      </c>
      <c r="E681" s="72">
        <v>100</v>
      </c>
      <c r="F681" s="69">
        <v>533</v>
      </c>
      <c r="G681" s="74">
        <v>97.4</v>
      </c>
      <c r="H681" s="69">
        <v>15</v>
      </c>
      <c r="I681" s="74">
        <v>2.7</v>
      </c>
      <c r="J681" s="69">
        <v>0</v>
      </c>
      <c r="K681" s="74">
        <v>0</v>
      </c>
      <c r="L681" s="55"/>
    </row>
    <row r="682" spans="1:12" ht="11.25" customHeight="1">
      <c r="A682" s="94" t="s">
        <v>1010</v>
      </c>
      <c r="B682" s="66" t="s">
        <v>462</v>
      </c>
      <c r="C682" s="210" t="s">
        <v>558</v>
      </c>
      <c r="D682" s="211">
        <v>1325</v>
      </c>
      <c r="E682" s="72">
        <v>100</v>
      </c>
      <c r="F682" s="69">
        <v>1293</v>
      </c>
      <c r="G682" s="74">
        <v>97.6</v>
      </c>
      <c r="H682" s="69">
        <v>36</v>
      </c>
      <c r="I682" s="74">
        <v>2.7</v>
      </c>
      <c r="J682" s="69">
        <v>0</v>
      </c>
      <c r="K682" s="74">
        <v>0</v>
      </c>
      <c r="L682" s="55"/>
    </row>
    <row r="683" spans="1:12" ht="11.25" customHeight="1">
      <c r="A683" s="94" t="s">
        <v>1010</v>
      </c>
      <c r="B683" s="66" t="s">
        <v>462</v>
      </c>
      <c r="C683" s="210" t="s">
        <v>620</v>
      </c>
      <c r="D683" s="211">
        <v>2123</v>
      </c>
      <c r="E683" s="72">
        <v>100</v>
      </c>
      <c r="F683" s="69">
        <v>2076</v>
      </c>
      <c r="G683" s="74">
        <v>97.8</v>
      </c>
      <c r="H683" s="69">
        <v>47</v>
      </c>
      <c r="I683" s="74">
        <v>2.2000000000000002</v>
      </c>
      <c r="J683" s="69">
        <v>0</v>
      </c>
      <c r="K683" s="74">
        <v>0</v>
      </c>
      <c r="L683" s="55"/>
    </row>
    <row r="684" spans="1:12" ht="11.25" customHeight="1">
      <c r="A684" s="94" t="s">
        <v>1011</v>
      </c>
      <c r="B684" s="66" t="s">
        <v>463</v>
      </c>
      <c r="C684" s="210" t="s">
        <v>558</v>
      </c>
      <c r="D684" s="211">
        <v>7751</v>
      </c>
      <c r="E684" s="72">
        <v>100</v>
      </c>
      <c r="F684" s="69">
        <v>7578</v>
      </c>
      <c r="G684" s="74">
        <v>97.8</v>
      </c>
      <c r="H684" s="69">
        <v>168</v>
      </c>
      <c r="I684" s="74">
        <v>2.2000000000000002</v>
      </c>
      <c r="J684" s="69">
        <v>6</v>
      </c>
      <c r="K684" s="93">
        <v>0.1</v>
      </c>
      <c r="L684" s="55"/>
    </row>
    <row r="685" spans="1:12" ht="11.25" customHeight="1">
      <c r="A685" s="94" t="s">
        <v>1011</v>
      </c>
      <c r="B685" s="66" t="s">
        <v>463</v>
      </c>
      <c r="C685" s="210" t="s">
        <v>620</v>
      </c>
      <c r="D685" s="211">
        <v>21580</v>
      </c>
      <c r="E685" s="72">
        <v>100</v>
      </c>
      <c r="F685" s="69">
        <v>20930</v>
      </c>
      <c r="G685" s="74">
        <v>97</v>
      </c>
      <c r="H685" s="69">
        <v>554</v>
      </c>
      <c r="I685" s="74">
        <v>2.6</v>
      </c>
      <c r="J685" s="69">
        <v>97</v>
      </c>
      <c r="K685" s="74">
        <v>0.4</v>
      </c>
      <c r="L685" s="55"/>
    </row>
    <row r="686" spans="1:12" ht="11.25" customHeight="1">
      <c r="A686" s="94" t="s">
        <v>1012</v>
      </c>
      <c r="B686" s="66" t="s">
        <v>464</v>
      </c>
      <c r="C686" s="210" t="s">
        <v>558</v>
      </c>
      <c r="D686" s="211">
        <v>1989</v>
      </c>
      <c r="E686" s="72">
        <v>100</v>
      </c>
      <c r="F686" s="69">
        <v>1920</v>
      </c>
      <c r="G686" s="74">
        <v>96.5</v>
      </c>
      <c r="H686" s="69">
        <v>65</v>
      </c>
      <c r="I686" s="74">
        <v>3.3</v>
      </c>
      <c r="J686" s="69">
        <v>0</v>
      </c>
      <c r="K686" s="74">
        <v>0</v>
      </c>
      <c r="L686" s="55"/>
    </row>
    <row r="687" spans="1:12" ht="11.25" customHeight="1">
      <c r="A687" s="94" t="s">
        <v>1012</v>
      </c>
      <c r="B687" s="66" t="s">
        <v>464</v>
      </c>
      <c r="C687" s="210" t="s">
        <v>620</v>
      </c>
      <c r="D687" s="211">
        <v>3521</v>
      </c>
      <c r="E687" s="72">
        <v>100</v>
      </c>
      <c r="F687" s="69">
        <v>3415</v>
      </c>
      <c r="G687" s="74">
        <v>97</v>
      </c>
      <c r="H687" s="69">
        <v>109</v>
      </c>
      <c r="I687" s="74">
        <v>3.1</v>
      </c>
      <c r="J687" s="69">
        <v>0</v>
      </c>
      <c r="K687" s="74">
        <v>0</v>
      </c>
      <c r="L687" s="55"/>
    </row>
    <row r="688" spans="1:12" ht="11.25" customHeight="1">
      <c r="A688" s="94" t="s">
        <v>1013</v>
      </c>
      <c r="B688" s="66" t="s">
        <v>483</v>
      </c>
      <c r="C688" s="210" t="s">
        <v>558</v>
      </c>
      <c r="D688" s="211">
        <v>652</v>
      </c>
      <c r="E688" s="72">
        <v>100</v>
      </c>
      <c r="F688" s="69">
        <v>639</v>
      </c>
      <c r="G688" s="74">
        <v>98</v>
      </c>
      <c r="H688" s="69">
        <v>16</v>
      </c>
      <c r="I688" s="74">
        <v>2.5</v>
      </c>
      <c r="J688" s="69">
        <v>0</v>
      </c>
      <c r="K688" s="74">
        <v>0</v>
      </c>
      <c r="L688" s="55"/>
    </row>
    <row r="689" spans="1:12" ht="11.25" customHeight="1">
      <c r="A689" s="94" t="s">
        <v>1013</v>
      </c>
      <c r="B689" s="66" t="s">
        <v>483</v>
      </c>
      <c r="C689" s="210" t="s">
        <v>620</v>
      </c>
      <c r="D689" s="211">
        <v>987</v>
      </c>
      <c r="E689" s="72">
        <v>100</v>
      </c>
      <c r="F689" s="69">
        <v>968</v>
      </c>
      <c r="G689" s="74">
        <v>98.1</v>
      </c>
      <c r="H689" s="69">
        <v>21</v>
      </c>
      <c r="I689" s="74">
        <v>2.1</v>
      </c>
      <c r="J689" s="69">
        <v>0</v>
      </c>
      <c r="K689" s="74">
        <v>0</v>
      </c>
      <c r="L689" s="55"/>
    </row>
    <row r="690" spans="1:12" ht="11.25" customHeight="1">
      <c r="A690" s="94" t="s">
        <v>1014</v>
      </c>
      <c r="B690" s="66" t="s">
        <v>492</v>
      </c>
      <c r="C690" s="210" t="s">
        <v>558</v>
      </c>
      <c r="D690" s="211">
        <v>358</v>
      </c>
      <c r="E690" s="72">
        <v>100</v>
      </c>
      <c r="F690" s="69">
        <v>340</v>
      </c>
      <c r="G690" s="74">
        <v>95</v>
      </c>
      <c r="H690" s="69">
        <v>17</v>
      </c>
      <c r="I690" s="74">
        <v>4.7</v>
      </c>
      <c r="J690" s="69">
        <v>0</v>
      </c>
      <c r="K690" s="74">
        <v>0</v>
      </c>
      <c r="L690" s="55"/>
    </row>
    <row r="691" spans="1:12" ht="11.25" customHeight="1">
      <c r="A691" s="94" t="s">
        <v>1014</v>
      </c>
      <c r="B691" s="66" t="s">
        <v>492</v>
      </c>
      <c r="C691" s="210" t="s">
        <v>620</v>
      </c>
      <c r="D691" s="211">
        <v>515</v>
      </c>
      <c r="E691" s="72">
        <v>100</v>
      </c>
      <c r="F691" s="69">
        <v>484</v>
      </c>
      <c r="G691" s="74">
        <v>94</v>
      </c>
      <c r="H691" s="69">
        <v>29</v>
      </c>
      <c r="I691" s="74">
        <v>5.6</v>
      </c>
      <c r="J691" s="69">
        <v>0</v>
      </c>
      <c r="K691" s="74">
        <v>0</v>
      </c>
      <c r="L691" s="55"/>
    </row>
    <row r="692" spans="1:12" ht="11.25" customHeight="1">
      <c r="A692" s="94" t="s">
        <v>1015</v>
      </c>
      <c r="B692" s="66" t="s">
        <v>465</v>
      </c>
      <c r="C692" s="210" t="s">
        <v>558</v>
      </c>
      <c r="D692" s="211">
        <v>2231</v>
      </c>
      <c r="E692" s="72">
        <v>100</v>
      </c>
      <c r="F692" s="69">
        <v>2197</v>
      </c>
      <c r="G692" s="74">
        <v>98.5</v>
      </c>
      <c r="H692" s="69">
        <v>32</v>
      </c>
      <c r="I692" s="74">
        <v>1.4</v>
      </c>
      <c r="J692" s="69">
        <v>0</v>
      </c>
      <c r="K692" s="74">
        <v>0</v>
      </c>
      <c r="L692" s="55"/>
    </row>
    <row r="693" spans="1:12" ht="11.25" customHeight="1">
      <c r="A693" s="94" t="s">
        <v>1015</v>
      </c>
      <c r="B693" s="66" t="s">
        <v>465</v>
      </c>
      <c r="C693" s="210" t="s">
        <v>620</v>
      </c>
      <c r="D693" s="211">
        <v>9743</v>
      </c>
      <c r="E693" s="72">
        <v>100</v>
      </c>
      <c r="F693" s="69">
        <v>9679</v>
      </c>
      <c r="G693" s="74">
        <v>99.3</v>
      </c>
      <c r="H693" s="69">
        <v>69</v>
      </c>
      <c r="I693" s="74">
        <v>0.7</v>
      </c>
      <c r="J693" s="69">
        <v>0</v>
      </c>
      <c r="K693" s="74">
        <v>0</v>
      </c>
      <c r="L693" s="55"/>
    </row>
    <row r="694" spans="1:12" ht="11.25" customHeight="1">
      <c r="A694" s="94" t="s">
        <v>1016</v>
      </c>
      <c r="B694" s="66" t="s">
        <v>474</v>
      </c>
      <c r="C694" s="210" t="s">
        <v>558</v>
      </c>
      <c r="D694" s="211">
        <v>274</v>
      </c>
      <c r="E694" s="72">
        <v>100</v>
      </c>
      <c r="F694" s="69">
        <v>260</v>
      </c>
      <c r="G694" s="74">
        <v>94.9</v>
      </c>
      <c r="H694" s="69">
        <v>15</v>
      </c>
      <c r="I694" s="74">
        <v>5.5</v>
      </c>
      <c r="J694" s="69">
        <v>0</v>
      </c>
      <c r="K694" s="74">
        <v>0</v>
      </c>
      <c r="L694" s="55"/>
    </row>
    <row r="695" spans="1:12" ht="11.25" customHeight="1">
      <c r="A695" s="94" t="s">
        <v>1016</v>
      </c>
      <c r="B695" s="66" t="s">
        <v>474</v>
      </c>
      <c r="C695" s="210" t="s">
        <v>620</v>
      </c>
      <c r="D695" s="211">
        <v>419</v>
      </c>
      <c r="E695" s="72">
        <v>100</v>
      </c>
      <c r="F695" s="69">
        <v>401</v>
      </c>
      <c r="G695" s="74">
        <v>95.7</v>
      </c>
      <c r="H695" s="69">
        <v>17</v>
      </c>
      <c r="I695" s="74">
        <v>4.0999999999999996</v>
      </c>
      <c r="J695" s="69">
        <v>0</v>
      </c>
      <c r="K695" s="74">
        <v>0</v>
      </c>
      <c r="L695" s="55"/>
    </row>
    <row r="696" spans="1:12" ht="11.25" customHeight="1">
      <c r="A696" s="94" t="s">
        <v>1017</v>
      </c>
      <c r="B696" s="66" t="s">
        <v>466</v>
      </c>
      <c r="C696" s="210" t="s">
        <v>558</v>
      </c>
      <c r="D696" s="211">
        <v>1088</v>
      </c>
      <c r="E696" s="72">
        <v>100</v>
      </c>
      <c r="F696" s="69">
        <v>1028</v>
      </c>
      <c r="G696" s="74">
        <v>94.5</v>
      </c>
      <c r="H696" s="69">
        <v>57</v>
      </c>
      <c r="I696" s="74">
        <v>5.2</v>
      </c>
      <c r="J696" s="69">
        <v>0</v>
      </c>
      <c r="K696" s="74">
        <v>0</v>
      </c>
      <c r="L696" s="55"/>
    </row>
    <row r="697" spans="1:12" ht="11.25" customHeight="1">
      <c r="A697" s="94" t="s">
        <v>1017</v>
      </c>
      <c r="B697" s="66" t="s">
        <v>466</v>
      </c>
      <c r="C697" s="210" t="s">
        <v>620</v>
      </c>
      <c r="D697" s="211">
        <v>1644</v>
      </c>
      <c r="E697" s="72">
        <v>100</v>
      </c>
      <c r="F697" s="69">
        <v>1552</v>
      </c>
      <c r="G697" s="74">
        <v>94.4</v>
      </c>
      <c r="H697" s="69">
        <v>92</v>
      </c>
      <c r="I697" s="74">
        <v>5.6</v>
      </c>
      <c r="J697" s="69">
        <v>0</v>
      </c>
      <c r="K697" s="74">
        <v>0</v>
      </c>
      <c r="L697" s="55"/>
    </row>
    <row r="698" spans="1:12" ht="11.25" customHeight="1">
      <c r="A698" s="94" t="s">
        <v>1018</v>
      </c>
      <c r="B698" s="66" t="s">
        <v>493</v>
      </c>
      <c r="C698" s="210" t="s">
        <v>558</v>
      </c>
      <c r="D698" s="211">
        <v>2028</v>
      </c>
      <c r="E698" s="72">
        <v>100</v>
      </c>
      <c r="F698" s="69">
        <v>1924</v>
      </c>
      <c r="G698" s="74">
        <v>94.9</v>
      </c>
      <c r="H698" s="69">
        <v>106</v>
      </c>
      <c r="I698" s="74">
        <v>5.2</v>
      </c>
      <c r="J698" s="69">
        <v>0</v>
      </c>
      <c r="K698" s="74">
        <v>0</v>
      </c>
      <c r="L698" s="55"/>
    </row>
    <row r="699" spans="1:12" ht="11.25" customHeight="1">
      <c r="A699" s="94" t="s">
        <v>1018</v>
      </c>
      <c r="B699" s="66" t="s">
        <v>493</v>
      </c>
      <c r="C699" s="210" t="s">
        <v>620</v>
      </c>
      <c r="D699" s="211">
        <v>3391</v>
      </c>
      <c r="E699" s="72">
        <v>100</v>
      </c>
      <c r="F699" s="69">
        <v>3232</v>
      </c>
      <c r="G699" s="74">
        <v>95.3</v>
      </c>
      <c r="H699" s="69">
        <v>157</v>
      </c>
      <c r="I699" s="74">
        <v>4.5999999999999996</v>
      </c>
      <c r="J699" s="69">
        <v>0</v>
      </c>
      <c r="K699" s="74">
        <v>0</v>
      </c>
      <c r="L699" s="55"/>
    </row>
    <row r="700" spans="1:12" ht="11.25" customHeight="1">
      <c r="A700" s="94" t="s">
        <v>1019</v>
      </c>
      <c r="B700" s="66" t="s">
        <v>484</v>
      </c>
      <c r="C700" s="210" t="s">
        <v>558</v>
      </c>
      <c r="D700" s="211">
        <v>642</v>
      </c>
      <c r="E700" s="72">
        <v>100</v>
      </c>
      <c r="F700" s="69">
        <v>620</v>
      </c>
      <c r="G700" s="74">
        <v>96.6</v>
      </c>
      <c r="H700" s="69">
        <v>21</v>
      </c>
      <c r="I700" s="74">
        <v>3.3</v>
      </c>
      <c r="J700" s="69">
        <v>0</v>
      </c>
      <c r="K700" s="74">
        <v>0</v>
      </c>
      <c r="L700" s="55"/>
    </row>
    <row r="701" spans="1:12" ht="11.25" customHeight="1">
      <c r="A701" s="94" t="s">
        <v>1019</v>
      </c>
      <c r="B701" s="66" t="s">
        <v>484</v>
      </c>
      <c r="C701" s="210" t="s">
        <v>620</v>
      </c>
      <c r="D701" s="211">
        <v>1316</v>
      </c>
      <c r="E701" s="72">
        <v>100</v>
      </c>
      <c r="F701" s="69">
        <v>1282</v>
      </c>
      <c r="G701" s="74">
        <v>97.4</v>
      </c>
      <c r="H701" s="69">
        <v>37</v>
      </c>
      <c r="I701" s="74">
        <v>2.8</v>
      </c>
      <c r="J701" s="69">
        <v>0</v>
      </c>
      <c r="K701" s="74">
        <v>0</v>
      </c>
      <c r="L701" s="55"/>
    </row>
    <row r="702" spans="1:12" ht="11.25" customHeight="1">
      <c r="A702" s="94" t="s">
        <v>1020</v>
      </c>
      <c r="B702" s="66" t="s">
        <v>467</v>
      </c>
      <c r="C702" s="210" t="s">
        <v>558</v>
      </c>
      <c r="D702" s="211">
        <v>1332</v>
      </c>
      <c r="E702" s="72">
        <v>100</v>
      </c>
      <c r="F702" s="69">
        <v>1297</v>
      </c>
      <c r="G702" s="74">
        <v>97.4</v>
      </c>
      <c r="H702" s="69">
        <v>35</v>
      </c>
      <c r="I702" s="74">
        <v>2.6</v>
      </c>
      <c r="J702" s="69">
        <v>0</v>
      </c>
      <c r="K702" s="74">
        <v>0</v>
      </c>
      <c r="L702" s="55"/>
    </row>
    <row r="703" spans="1:12" ht="11.25" customHeight="1">
      <c r="A703" s="94" t="s">
        <v>1020</v>
      </c>
      <c r="B703" s="66" t="s">
        <v>467</v>
      </c>
      <c r="C703" s="210" t="s">
        <v>620</v>
      </c>
      <c r="D703" s="211">
        <v>2307</v>
      </c>
      <c r="E703" s="72">
        <v>100</v>
      </c>
      <c r="F703" s="69">
        <v>2225</v>
      </c>
      <c r="G703" s="74">
        <v>96.4</v>
      </c>
      <c r="H703" s="69">
        <v>80</v>
      </c>
      <c r="I703" s="74">
        <v>3.5</v>
      </c>
      <c r="J703" s="69">
        <v>0</v>
      </c>
      <c r="K703" s="74">
        <v>0</v>
      </c>
      <c r="L703" s="55"/>
    </row>
    <row r="704" spans="1:12" ht="11.25" customHeight="1">
      <c r="A704" s="94" t="s">
        <v>1021</v>
      </c>
      <c r="B704" s="66" t="s">
        <v>477</v>
      </c>
      <c r="C704" s="210" t="s">
        <v>558</v>
      </c>
      <c r="D704" s="211">
        <v>443</v>
      </c>
      <c r="E704" s="72">
        <v>100</v>
      </c>
      <c r="F704" s="69">
        <v>410</v>
      </c>
      <c r="G704" s="74">
        <v>92.6</v>
      </c>
      <c r="H704" s="69">
        <v>35</v>
      </c>
      <c r="I704" s="74">
        <v>7.9</v>
      </c>
      <c r="J704" s="69">
        <v>0</v>
      </c>
      <c r="K704" s="74">
        <v>0</v>
      </c>
      <c r="L704" s="55"/>
    </row>
    <row r="705" spans="1:12" ht="11.25" customHeight="1">
      <c r="A705" s="94" t="s">
        <v>1021</v>
      </c>
      <c r="B705" s="66" t="s">
        <v>477</v>
      </c>
      <c r="C705" s="210" t="s">
        <v>620</v>
      </c>
      <c r="D705" s="211">
        <v>612</v>
      </c>
      <c r="E705" s="72">
        <v>100</v>
      </c>
      <c r="F705" s="69">
        <v>573</v>
      </c>
      <c r="G705" s="74">
        <v>93.6</v>
      </c>
      <c r="H705" s="69">
        <v>41</v>
      </c>
      <c r="I705" s="74">
        <v>6.7</v>
      </c>
      <c r="J705" s="69">
        <v>0</v>
      </c>
      <c r="K705" s="74">
        <v>0</v>
      </c>
      <c r="L705" s="55"/>
    </row>
    <row r="706" spans="1:12" ht="11.25" customHeight="1">
      <c r="A706" s="94" t="s">
        <v>1022</v>
      </c>
      <c r="B706" s="66" t="s">
        <v>488</v>
      </c>
      <c r="C706" s="210" t="s">
        <v>558</v>
      </c>
      <c r="D706" s="211">
        <v>928</v>
      </c>
      <c r="E706" s="72">
        <v>100</v>
      </c>
      <c r="F706" s="69">
        <v>905</v>
      </c>
      <c r="G706" s="74">
        <v>97.5</v>
      </c>
      <c r="H706" s="69">
        <v>20</v>
      </c>
      <c r="I706" s="74">
        <v>2.2000000000000002</v>
      </c>
      <c r="J706" s="69">
        <v>0</v>
      </c>
      <c r="K706" s="74">
        <v>0</v>
      </c>
      <c r="L706" s="55"/>
    </row>
    <row r="707" spans="1:12" ht="11.25" customHeight="1">
      <c r="A707" s="94" t="s">
        <v>1022</v>
      </c>
      <c r="B707" s="66" t="s">
        <v>488</v>
      </c>
      <c r="C707" s="210" t="s">
        <v>620</v>
      </c>
      <c r="D707" s="211">
        <v>1523</v>
      </c>
      <c r="E707" s="72">
        <v>100</v>
      </c>
      <c r="F707" s="69">
        <v>1494</v>
      </c>
      <c r="G707" s="74">
        <v>98.1</v>
      </c>
      <c r="H707" s="69">
        <v>28</v>
      </c>
      <c r="I707" s="74">
        <v>1.8</v>
      </c>
      <c r="J707" s="69">
        <v>0</v>
      </c>
      <c r="K707" s="74">
        <v>0</v>
      </c>
      <c r="L707" s="55"/>
    </row>
    <row r="708" spans="1:12" ht="11.25" customHeight="1">
      <c r="A708" s="94" t="s">
        <v>1023</v>
      </c>
      <c r="B708" s="66" t="s">
        <v>482</v>
      </c>
      <c r="C708" s="210" t="s">
        <v>558</v>
      </c>
      <c r="D708" s="211">
        <v>617</v>
      </c>
      <c r="E708" s="72">
        <v>100</v>
      </c>
      <c r="F708" s="69">
        <v>597</v>
      </c>
      <c r="G708" s="74">
        <v>96.8</v>
      </c>
      <c r="H708" s="69">
        <v>20</v>
      </c>
      <c r="I708" s="74">
        <v>3.2</v>
      </c>
      <c r="J708" s="69">
        <v>0</v>
      </c>
      <c r="K708" s="74">
        <v>0</v>
      </c>
      <c r="L708" s="55"/>
    </row>
    <row r="709" spans="1:12" ht="11.25" customHeight="1">
      <c r="A709" s="94" t="s">
        <v>1023</v>
      </c>
      <c r="B709" s="66" t="s">
        <v>482</v>
      </c>
      <c r="C709" s="210" t="s">
        <v>620</v>
      </c>
      <c r="D709" s="211">
        <v>948</v>
      </c>
      <c r="E709" s="72">
        <v>100</v>
      </c>
      <c r="F709" s="69">
        <v>916</v>
      </c>
      <c r="G709" s="74">
        <v>96.6</v>
      </c>
      <c r="H709" s="69">
        <v>33</v>
      </c>
      <c r="I709" s="74">
        <v>3.5</v>
      </c>
      <c r="J709" s="69">
        <v>0</v>
      </c>
      <c r="K709" s="74">
        <v>0</v>
      </c>
      <c r="L709" s="55"/>
    </row>
    <row r="710" spans="1:12" ht="11.25" customHeight="1">
      <c r="A710" s="94" t="s">
        <v>1024</v>
      </c>
      <c r="B710" s="66" t="s">
        <v>468</v>
      </c>
      <c r="C710" s="210" t="s">
        <v>558</v>
      </c>
      <c r="D710" s="211">
        <v>3058</v>
      </c>
      <c r="E710" s="72">
        <v>100</v>
      </c>
      <c r="F710" s="69">
        <v>2950</v>
      </c>
      <c r="G710" s="74">
        <v>96.5</v>
      </c>
      <c r="H710" s="69">
        <v>109</v>
      </c>
      <c r="I710" s="74">
        <v>3.6</v>
      </c>
      <c r="J710" s="69">
        <v>3</v>
      </c>
      <c r="K710" s="93">
        <v>0.1</v>
      </c>
      <c r="L710" s="55"/>
    </row>
    <row r="711" spans="1:12" ht="11.25" customHeight="1">
      <c r="A711" s="94" t="s">
        <v>1024</v>
      </c>
      <c r="B711" s="66" t="s">
        <v>468</v>
      </c>
      <c r="C711" s="210" t="s">
        <v>620</v>
      </c>
      <c r="D711" s="211">
        <v>7113</v>
      </c>
      <c r="E711" s="72">
        <v>100</v>
      </c>
      <c r="F711" s="69">
        <v>6908</v>
      </c>
      <c r="G711" s="74">
        <v>97.1</v>
      </c>
      <c r="H711" s="69">
        <v>197</v>
      </c>
      <c r="I711" s="74">
        <v>2.8</v>
      </c>
      <c r="J711" s="69">
        <v>8</v>
      </c>
      <c r="K711" s="93">
        <v>0.1</v>
      </c>
      <c r="L711" s="55"/>
    </row>
    <row r="712" spans="1:12" ht="11.25" customHeight="1">
      <c r="A712" s="94" t="s">
        <v>1025</v>
      </c>
      <c r="B712" s="66" t="s">
        <v>491</v>
      </c>
      <c r="C712" s="210" t="s">
        <v>558</v>
      </c>
      <c r="D712" s="211">
        <v>6925</v>
      </c>
      <c r="E712" s="72">
        <v>100</v>
      </c>
      <c r="F712" s="69">
        <v>6754</v>
      </c>
      <c r="G712" s="74">
        <v>97.5</v>
      </c>
      <c r="H712" s="69">
        <v>168</v>
      </c>
      <c r="I712" s="74">
        <v>2.4</v>
      </c>
      <c r="J712" s="69">
        <v>0</v>
      </c>
      <c r="K712" s="74">
        <v>0</v>
      </c>
      <c r="L712" s="55"/>
    </row>
    <row r="713" spans="1:12" ht="11.25" customHeight="1">
      <c r="A713" s="94" t="s">
        <v>1025</v>
      </c>
      <c r="B713" s="66" t="s">
        <v>491</v>
      </c>
      <c r="C713" s="210" t="s">
        <v>620</v>
      </c>
      <c r="D713" s="211">
        <v>22850</v>
      </c>
      <c r="E713" s="72">
        <v>100</v>
      </c>
      <c r="F713" s="69">
        <v>22313</v>
      </c>
      <c r="G713" s="74">
        <v>97.6</v>
      </c>
      <c r="H713" s="69">
        <v>472</v>
      </c>
      <c r="I713" s="74">
        <v>2.1</v>
      </c>
      <c r="J713" s="69">
        <v>70</v>
      </c>
      <c r="K713" s="74">
        <v>0.3</v>
      </c>
      <c r="L713" s="55"/>
    </row>
    <row r="714" spans="1:12" ht="11.25" customHeight="1">
      <c r="A714" s="94" t="s">
        <v>1026</v>
      </c>
      <c r="B714" s="66" t="s">
        <v>469</v>
      </c>
      <c r="C714" s="210" t="s">
        <v>558</v>
      </c>
      <c r="D714" s="211">
        <v>1232</v>
      </c>
      <c r="E714" s="72">
        <v>100</v>
      </c>
      <c r="F714" s="69">
        <v>1199</v>
      </c>
      <c r="G714" s="74">
        <v>97.3</v>
      </c>
      <c r="H714" s="69">
        <v>36</v>
      </c>
      <c r="I714" s="74">
        <v>2.9</v>
      </c>
      <c r="J714" s="69">
        <v>0</v>
      </c>
      <c r="K714" s="74">
        <v>0</v>
      </c>
      <c r="L714" s="55"/>
    </row>
    <row r="715" spans="1:12" ht="11.25" customHeight="1">
      <c r="A715" s="94" t="s">
        <v>1026</v>
      </c>
      <c r="B715" s="66" t="s">
        <v>469</v>
      </c>
      <c r="C715" s="210" t="s">
        <v>620</v>
      </c>
      <c r="D715" s="211">
        <v>2195</v>
      </c>
      <c r="E715" s="72">
        <v>100</v>
      </c>
      <c r="F715" s="69">
        <v>2139</v>
      </c>
      <c r="G715" s="74">
        <v>97.4</v>
      </c>
      <c r="H715" s="69">
        <v>53</v>
      </c>
      <c r="I715" s="74">
        <v>2.4</v>
      </c>
      <c r="J715" s="69">
        <v>0</v>
      </c>
      <c r="K715" s="74">
        <v>0</v>
      </c>
      <c r="L715" s="55"/>
    </row>
    <row r="716" spans="1:12" ht="11.25" customHeight="1">
      <c r="A716" s="94" t="s">
        <v>1027</v>
      </c>
      <c r="B716" s="66" t="s">
        <v>485</v>
      </c>
      <c r="C716" s="210" t="s">
        <v>558</v>
      </c>
      <c r="D716" s="211">
        <v>142</v>
      </c>
      <c r="E716" s="72">
        <v>100</v>
      </c>
      <c r="F716" s="69">
        <v>130</v>
      </c>
      <c r="G716" s="74">
        <v>93.5</v>
      </c>
      <c r="H716" s="69">
        <v>9</v>
      </c>
      <c r="I716" s="93">
        <v>6.3</v>
      </c>
      <c r="J716" s="69">
        <v>0</v>
      </c>
      <c r="K716" s="74">
        <v>0</v>
      </c>
      <c r="L716" s="55"/>
    </row>
    <row r="717" spans="1:12" ht="11.25" customHeight="1">
      <c r="A717" s="94" t="s">
        <v>1027</v>
      </c>
      <c r="B717" s="66" t="s">
        <v>485</v>
      </c>
      <c r="C717" s="210" t="s">
        <v>620</v>
      </c>
      <c r="D717" s="211">
        <v>218</v>
      </c>
      <c r="E717" s="72">
        <v>100</v>
      </c>
      <c r="F717" s="69">
        <v>207</v>
      </c>
      <c r="G717" s="74">
        <v>94.1</v>
      </c>
      <c r="H717" s="69">
        <v>13</v>
      </c>
      <c r="I717" s="74">
        <v>6</v>
      </c>
      <c r="J717" s="69">
        <v>0</v>
      </c>
      <c r="K717" s="74">
        <v>0</v>
      </c>
      <c r="L717" s="55"/>
    </row>
    <row r="718" spans="1:12" ht="11.25" customHeight="1">
      <c r="A718" s="94" t="s">
        <v>1028</v>
      </c>
      <c r="B718" s="66" t="s">
        <v>479</v>
      </c>
      <c r="C718" s="210" t="s">
        <v>558</v>
      </c>
      <c r="D718" s="211">
        <v>272</v>
      </c>
      <c r="E718" s="72">
        <v>100</v>
      </c>
      <c r="F718" s="69">
        <v>261</v>
      </c>
      <c r="G718" s="74">
        <v>94.9</v>
      </c>
      <c r="H718" s="69">
        <v>14</v>
      </c>
      <c r="I718" s="74">
        <v>5.0999999999999996</v>
      </c>
      <c r="J718" s="69">
        <v>0</v>
      </c>
      <c r="K718" s="74">
        <v>0</v>
      </c>
      <c r="L718" s="55"/>
    </row>
    <row r="719" spans="1:12" ht="11.25" customHeight="1">
      <c r="A719" s="94" t="s">
        <v>1028</v>
      </c>
      <c r="B719" s="66" t="s">
        <v>479</v>
      </c>
      <c r="C719" s="210" t="s">
        <v>620</v>
      </c>
      <c r="D719" s="211">
        <v>509</v>
      </c>
      <c r="E719" s="72">
        <v>100</v>
      </c>
      <c r="F719" s="69">
        <v>465</v>
      </c>
      <c r="G719" s="74">
        <v>91.4</v>
      </c>
      <c r="H719" s="69">
        <v>48</v>
      </c>
      <c r="I719" s="74">
        <v>9.4</v>
      </c>
      <c r="J719" s="69">
        <v>0</v>
      </c>
      <c r="K719" s="74">
        <v>0</v>
      </c>
      <c r="L719" s="55"/>
    </row>
    <row r="720" spans="1:12" ht="11.25" customHeight="1">
      <c r="A720" s="94" t="s">
        <v>1029</v>
      </c>
      <c r="B720" s="66" t="s">
        <v>480</v>
      </c>
      <c r="C720" s="210" t="s">
        <v>558</v>
      </c>
      <c r="D720" s="211">
        <v>475</v>
      </c>
      <c r="E720" s="72">
        <v>100</v>
      </c>
      <c r="F720" s="69">
        <v>463</v>
      </c>
      <c r="G720" s="74">
        <v>96.7</v>
      </c>
      <c r="H720" s="69">
        <v>16</v>
      </c>
      <c r="I720" s="74">
        <v>3.4</v>
      </c>
      <c r="J720" s="69">
        <v>0</v>
      </c>
      <c r="K720" s="74">
        <v>0</v>
      </c>
      <c r="L720" s="55"/>
    </row>
    <row r="721" spans="1:44" ht="11.25" customHeight="1">
      <c r="A721" s="94" t="s">
        <v>1029</v>
      </c>
      <c r="B721" s="66" t="s">
        <v>480</v>
      </c>
      <c r="C721" s="210" t="s">
        <v>620</v>
      </c>
      <c r="D721" s="211">
        <v>718</v>
      </c>
      <c r="E721" s="72">
        <v>100</v>
      </c>
      <c r="F721" s="69">
        <v>701</v>
      </c>
      <c r="G721" s="74">
        <v>97.6</v>
      </c>
      <c r="H721" s="69">
        <v>21</v>
      </c>
      <c r="I721" s="74">
        <v>2.9</v>
      </c>
      <c r="J721" s="69">
        <v>0</v>
      </c>
      <c r="K721" s="74">
        <v>0</v>
      </c>
      <c r="L721" s="55"/>
    </row>
    <row r="722" spans="1:44" ht="11.25" customHeight="1">
      <c r="A722" s="94" t="s">
        <v>1030</v>
      </c>
      <c r="B722" s="66" t="s">
        <v>486</v>
      </c>
      <c r="C722" s="210" t="s">
        <v>558</v>
      </c>
      <c r="D722" s="211">
        <v>559</v>
      </c>
      <c r="E722" s="72">
        <v>100</v>
      </c>
      <c r="F722" s="69">
        <v>542</v>
      </c>
      <c r="G722" s="74">
        <v>97</v>
      </c>
      <c r="H722" s="69">
        <v>16</v>
      </c>
      <c r="I722" s="74">
        <v>2.9</v>
      </c>
      <c r="J722" s="69">
        <v>0</v>
      </c>
      <c r="K722" s="74">
        <v>0</v>
      </c>
      <c r="L722" s="55"/>
    </row>
    <row r="723" spans="1:44" ht="11.25" customHeight="1">
      <c r="A723" s="94" t="s">
        <v>1030</v>
      </c>
      <c r="B723" s="66" t="s">
        <v>486</v>
      </c>
      <c r="C723" s="210" t="s">
        <v>620</v>
      </c>
      <c r="D723" s="211">
        <v>758</v>
      </c>
      <c r="E723" s="72">
        <v>100</v>
      </c>
      <c r="F723" s="69">
        <v>725</v>
      </c>
      <c r="G723" s="74">
        <v>95.6</v>
      </c>
      <c r="H723" s="69">
        <v>35</v>
      </c>
      <c r="I723" s="74">
        <v>4.5999999999999996</v>
      </c>
      <c r="J723" s="69">
        <v>0</v>
      </c>
      <c r="K723" s="74">
        <v>0</v>
      </c>
      <c r="L723" s="55"/>
    </row>
    <row r="724" spans="1:44" ht="11.25" customHeight="1">
      <c r="A724" s="94" t="s">
        <v>1031</v>
      </c>
      <c r="B724" s="66" t="s">
        <v>470</v>
      </c>
      <c r="C724" s="210" t="s">
        <v>558</v>
      </c>
      <c r="D724" s="211">
        <v>2651</v>
      </c>
      <c r="E724" s="72">
        <v>100</v>
      </c>
      <c r="F724" s="69">
        <v>2524</v>
      </c>
      <c r="G724" s="74">
        <v>95.2</v>
      </c>
      <c r="H724" s="69">
        <v>120</v>
      </c>
      <c r="I724" s="74">
        <v>4.5</v>
      </c>
      <c r="J724" s="69">
        <v>4</v>
      </c>
      <c r="K724" s="93">
        <v>0.2</v>
      </c>
      <c r="L724" s="55"/>
    </row>
    <row r="725" spans="1:44" ht="11.25" customHeight="1">
      <c r="A725" s="94" t="s">
        <v>1031</v>
      </c>
      <c r="B725" s="66" t="s">
        <v>470</v>
      </c>
      <c r="C725" s="210" t="s">
        <v>620</v>
      </c>
      <c r="D725" s="211">
        <v>5696</v>
      </c>
      <c r="E725" s="72">
        <v>100</v>
      </c>
      <c r="F725" s="69">
        <v>5444</v>
      </c>
      <c r="G725" s="74">
        <v>95.6</v>
      </c>
      <c r="H725" s="69">
        <v>215</v>
      </c>
      <c r="I725" s="74">
        <v>3.8</v>
      </c>
      <c r="J725" s="69">
        <v>42</v>
      </c>
      <c r="K725" s="74">
        <v>0.7</v>
      </c>
      <c r="L725" s="55"/>
    </row>
    <row r="726" spans="1:44" ht="11.25" customHeight="1">
      <c r="A726" s="94" t="s">
        <v>1032</v>
      </c>
      <c r="B726" s="66" t="s">
        <v>489</v>
      </c>
      <c r="C726" s="210" t="s">
        <v>558</v>
      </c>
      <c r="D726" s="211">
        <v>508</v>
      </c>
      <c r="E726" s="72">
        <v>100</v>
      </c>
      <c r="F726" s="69">
        <v>476</v>
      </c>
      <c r="G726" s="74">
        <v>93.7</v>
      </c>
      <c r="H726" s="69">
        <v>28</v>
      </c>
      <c r="I726" s="74">
        <v>5.5</v>
      </c>
      <c r="J726" s="69">
        <v>0</v>
      </c>
      <c r="K726" s="74">
        <v>0</v>
      </c>
      <c r="L726" s="55"/>
    </row>
    <row r="727" spans="1:44" ht="11.25" customHeight="1">
      <c r="A727" s="94" t="s">
        <v>1032</v>
      </c>
      <c r="B727" s="66" t="s">
        <v>489</v>
      </c>
      <c r="C727" s="210" t="s">
        <v>620</v>
      </c>
      <c r="D727" s="211">
        <v>825</v>
      </c>
      <c r="E727" s="72">
        <v>100</v>
      </c>
      <c r="F727" s="69">
        <v>781</v>
      </c>
      <c r="G727" s="74">
        <v>94.7</v>
      </c>
      <c r="H727" s="69">
        <v>43</v>
      </c>
      <c r="I727" s="74">
        <v>5.2</v>
      </c>
      <c r="J727" s="69">
        <v>0</v>
      </c>
      <c r="K727" s="74">
        <v>0</v>
      </c>
      <c r="L727" s="55"/>
    </row>
    <row r="728" spans="1:44" ht="11.25" customHeight="1">
      <c r="A728" s="94" t="s">
        <v>1033</v>
      </c>
      <c r="B728" s="66" t="s">
        <v>471</v>
      </c>
      <c r="C728" s="210" t="s">
        <v>558</v>
      </c>
      <c r="D728" s="211">
        <v>1711</v>
      </c>
      <c r="E728" s="72">
        <v>100</v>
      </c>
      <c r="F728" s="69">
        <v>1640</v>
      </c>
      <c r="G728" s="74">
        <v>95.9</v>
      </c>
      <c r="H728" s="69">
        <v>75</v>
      </c>
      <c r="I728" s="74">
        <v>4.4000000000000004</v>
      </c>
      <c r="J728" s="69">
        <v>0</v>
      </c>
      <c r="K728" s="74">
        <v>0</v>
      </c>
      <c r="L728" s="55"/>
    </row>
    <row r="729" spans="1:44" ht="11.25" customHeight="1">
      <c r="A729" s="94" t="s">
        <v>1033</v>
      </c>
      <c r="B729" s="66" t="s">
        <v>471</v>
      </c>
      <c r="C729" s="210" t="s">
        <v>620</v>
      </c>
      <c r="D729" s="211">
        <v>2731</v>
      </c>
      <c r="E729" s="72">
        <v>100</v>
      </c>
      <c r="F729" s="69">
        <v>2624</v>
      </c>
      <c r="G729" s="74">
        <v>96.1</v>
      </c>
      <c r="H729" s="69">
        <v>102</v>
      </c>
      <c r="I729" s="74">
        <v>3.7</v>
      </c>
      <c r="J729" s="69">
        <v>0</v>
      </c>
      <c r="K729" s="74">
        <v>0</v>
      </c>
      <c r="L729" s="55"/>
    </row>
    <row r="730" spans="1:44" ht="11.25" customHeight="1">
      <c r="A730" s="94" t="s">
        <v>1034</v>
      </c>
      <c r="B730" s="66" t="s">
        <v>487</v>
      </c>
      <c r="C730" s="210" t="s">
        <v>558</v>
      </c>
      <c r="D730" s="211">
        <v>884</v>
      </c>
      <c r="E730" s="72">
        <v>100</v>
      </c>
      <c r="F730" s="69">
        <v>863</v>
      </c>
      <c r="G730" s="74">
        <v>97.6</v>
      </c>
      <c r="H730" s="69">
        <v>24</v>
      </c>
      <c r="I730" s="74">
        <v>2.7</v>
      </c>
      <c r="J730" s="69">
        <v>0</v>
      </c>
      <c r="K730" s="74">
        <v>0</v>
      </c>
      <c r="L730" s="55"/>
    </row>
    <row r="731" spans="1:44" ht="11.25" customHeight="1">
      <c r="A731" s="94" t="s">
        <v>1034</v>
      </c>
      <c r="B731" s="66" t="s">
        <v>487</v>
      </c>
      <c r="C731" s="210" t="s">
        <v>620</v>
      </c>
      <c r="D731" s="211">
        <v>1246</v>
      </c>
      <c r="E731" s="72">
        <v>100</v>
      </c>
      <c r="F731" s="69">
        <v>1212</v>
      </c>
      <c r="G731" s="74">
        <v>97.3</v>
      </c>
      <c r="H731" s="69">
        <v>31</v>
      </c>
      <c r="I731" s="74">
        <v>2.5</v>
      </c>
      <c r="J731" s="69">
        <v>0</v>
      </c>
      <c r="K731" s="74">
        <v>0</v>
      </c>
      <c r="L731" s="55"/>
    </row>
    <row r="732" spans="1:44" ht="11.25" customHeight="1">
      <c r="A732" s="94" t="s">
        <v>1035</v>
      </c>
      <c r="B732" s="66" t="s">
        <v>495</v>
      </c>
      <c r="C732" s="210" t="s">
        <v>558</v>
      </c>
      <c r="D732" s="211">
        <v>1523</v>
      </c>
      <c r="E732" s="72">
        <v>100</v>
      </c>
      <c r="F732" s="69">
        <v>1470</v>
      </c>
      <c r="G732" s="74">
        <v>96.5</v>
      </c>
      <c r="H732" s="69">
        <v>48</v>
      </c>
      <c r="I732" s="74">
        <v>3.2</v>
      </c>
      <c r="J732" s="69">
        <v>9</v>
      </c>
      <c r="K732" s="93">
        <v>0.6</v>
      </c>
      <c r="L732" s="55"/>
    </row>
    <row r="733" spans="1:44" ht="11.25" customHeight="1">
      <c r="A733" s="94" t="s">
        <v>1035</v>
      </c>
      <c r="B733" s="66" t="s">
        <v>495</v>
      </c>
      <c r="C733" s="210" t="s">
        <v>620</v>
      </c>
      <c r="D733" s="211">
        <v>2703</v>
      </c>
      <c r="E733" s="72">
        <v>100</v>
      </c>
      <c r="F733" s="69">
        <v>2563</v>
      </c>
      <c r="G733" s="74">
        <v>94.8</v>
      </c>
      <c r="H733" s="69">
        <v>78</v>
      </c>
      <c r="I733" s="74">
        <v>2.9</v>
      </c>
      <c r="J733" s="69">
        <v>65</v>
      </c>
      <c r="K733" s="74">
        <v>2.4</v>
      </c>
      <c r="L733" s="55"/>
    </row>
    <row r="734" spans="1:44" ht="11.25" customHeight="1">
      <c r="A734" s="94" t="s">
        <v>1036</v>
      </c>
      <c r="B734" s="66" t="s">
        <v>472</v>
      </c>
      <c r="C734" s="210" t="s">
        <v>558</v>
      </c>
      <c r="D734" s="211">
        <v>3818</v>
      </c>
      <c r="E734" s="72">
        <v>100</v>
      </c>
      <c r="F734" s="69">
        <v>3665</v>
      </c>
      <c r="G734" s="74">
        <v>96</v>
      </c>
      <c r="H734" s="69">
        <v>149</v>
      </c>
      <c r="I734" s="74">
        <v>3.9</v>
      </c>
      <c r="J734" s="69">
        <v>4</v>
      </c>
      <c r="K734" s="93">
        <v>0.1</v>
      </c>
      <c r="L734" s="55"/>
    </row>
    <row r="735" spans="1:44" ht="11.25" customHeight="1">
      <c r="A735" s="94" t="s">
        <v>1036</v>
      </c>
      <c r="B735" s="66" t="s">
        <v>472</v>
      </c>
      <c r="C735" s="210" t="s">
        <v>620</v>
      </c>
      <c r="D735" s="211">
        <v>7179</v>
      </c>
      <c r="E735" s="72">
        <v>100</v>
      </c>
      <c r="F735" s="69">
        <v>6907</v>
      </c>
      <c r="G735" s="74">
        <v>96.2</v>
      </c>
      <c r="H735" s="69">
        <v>221</v>
      </c>
      <c r="I735" s="74">
        <v>3.1</v>
      </c>
      <c r="J735" s="69">
        <v>49</v>
      </c>
      <c r="K735" s="74">
        <v>0.7</v>
      </c>
      <c r="L735" s="55"/>
    </row>
    <row r="736" spans="1:44" ht="19.899999999999999" customHeight="1">
      <c r="A736" s="95" t="s">
        <v>1037</v>
      </c>
      <c r="B736" s="125" t="s">
        <v>670</v>
      </c>
      <c r="C736" s="212" t="s">
        <v>558</v>
      </c>
      <c r="D736" s="213">
        <v>72979</v>
      </c>
      <c r="E736" s="87">
        <v>100</v>
      </c>
      <c r="F736" s="89">
        <v>71131</v>
      </c>
      <c r="G736" s="90">
        <v>97.5</v>
      </c>
      <c r="H736" s="89">
        <v>1826</v>
      </c>
      <c r="I736" s="90">
        <v>2.5</v>
      </c>
      <c r="J736" s="89">
        <v>22</v>
      </c>
      <c r="K736" s="90">
        <v>0</v>
      </c>
      <c r="L736" s="96"/>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row>
    <row r="737" spans="1:44" s="46" customFormat="1" ht="11.25" customHeight="1">
      <c r="A737" s="95" t="s">
        <v>1037</v>
      </c>
      <c r="B737" s="125" t="s">
        <v>670</v>
      </c>
      <c r="C737" s="212" t="s">
        <v>620</v>
      </c>
      <c r="D737" s="213">
        <v>140488</v>
      </c>
      <c r="E737" s="87">
        <v>100</v>
      </c>
      <c r="F737" s="89">
        <v>136731</v>
      </c>
      <c r="G737" s="90">
        <v>97.3</v>
      </c>
      <c r="H737" s="89">
        <v>3324</v>
      </c>
      <c r="I737" s="90">
        <v>2.4</v>
      </c>
      <c r="J737" s="89">
        <v>434</v>
      </c>
      <c r="K737" s="90">
        <v>0.3</v>
      </c>
      <c r="L737" s="96"/>
      <c r="M737" s="92"/>
      <c r="N737" s="92"/>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row>
    <row r="738" spans="1:44" ht="19.899999999999999" customHeight="1">
      <c r="A738" s="94" t="s">
        <v>1038</v>
      </c>
      <c r="B738" s="66" t="s">
        <v>519</v>
      </c>
      <c r="C738" s="210" t="s">
        <v>558</v>
      </c>
      <c r="D738" s="211">
        <v>2453</v>
      </c>
      <c r="E738" s="72">
        <v>100</v>
      </c>
      <c r="F738" s="69">
        <v>2389</v>
      </c>
      <c r="G738" s="74">
        <v>97.4</v>
      </c>
      <c r="H738" s="69">
        <v>60</v>
      </c>
      <c r="I738" s="74">
        <v>2.4</v>
      </c>
      <c r="J738" s="69">
        <v>0</v>
      </c>
      <c r="K738" s="74">
        <v>0</v>
      </c>
      <c r="L738" s="55"/>
    </row>
    <row r="739" spans="1:44" s="46" customFormat="1" ht="11.25" customHeight="1">
      <c r="A739" s="94" t="s">
        <v>1038</v>
      </c>
      <c r="B739" s="66" t="s">
        <v>519</v>
      </c>
      <c r="C739" s="210" t="s">
        <v>620</v>
      </c>
      <c r="D739" s="211">
        <v>4372</v>
      </c>
      <c r="E739" s="72">
        <v>100</v>
      </c>
      <c r="F739" s="69">
        <v>4197</v>
      </c>
      <c r="G739" s="74">
        <v>96</v>
      </c>
      <c r="H739" s="69">
        <v>127</v>
      </c>
      <c r="I739" s="74">
        <v>2.9</v>
      </c>
      <c r="J739" s="69">
        <v>48</v>
      </c>
      <c r="K739" s="74">
        <v>1.1000000000000001</v>
      </c>
      <c r="L739" s="55"/>
    </row>
    <row r="740" spans="1:44" ht="11.25" customHeight="1">
      <c r="A740" s="94" t="s">
        <v>1039</v>
      </c>
      <c r="B740" s="66" t="s">
        <v>521</v>
      </c>
      <c r="C740" s="210" t="s">
        <v>558</v>
      </c>
      <c r="D740" s="211">
        <v>1055</v>
      </c>
      <c r="E740" s="72">
        <v>100</v>
      </c>
      <c r="F740" s="69">
        <v>1032</v>
      </c>
      <c r="G740" s="74">
        <v>97.8</v>
      </c>
      <c r="H740" s="69">
        <v>27</v>
      </c>
      <c r="I740" s="74">
        <v>2.6</v>
      </c>
      <c r="J740" s="69">
        <v>0</v>
      </c>
      <c r="K740" s="74">
        <v>0</v>
      </c>
      <c r="L740" s="55"/>
    </row>
    <row r="741" spans="1:44" ht="11.25" customHeight="1">
      <c r="A741" s="94" t="s">
        <v>1039</v>
      </c>
      <c r="B741" s="66" t="s">
        <v>521</v>
      </c>
      <c r="C741" s="210" t="s">
        <v>620</v>
      </c>
      <c r="D741" s="211">
        <v>1611</v>
      </c>
      <c r="E741" s="72">
        <v>100</v>
      </c>
      <c r="F741" s="69">
        <v>1554</v>
      </c>
      <c r="G741" s="74">
        <v>96.5</v>
      </c>
      <c r="H741" s="69">
        <v>52</v>
      </c>
      <c r="I741" s="74">
        <v>3.2</v>
      </c>
      <c r="J741" s="69">
        <v>0</v>
      </c>
      <c r="K741" s="74">
        <v>0</v>
      </c>
      <c r="L741" s="55"/>
    </row>
    <row r="742" spans="1:44" ht="11.25" customHeight="1">
      <c r="A742" s="94" t="s">
        <v>1040</v>
      </c>
      <c r="B742" s="66" t="s">
        <v>496</v>
      </c>
      <c r="C742" s="210" t="s">
        <v>558</v>
      </c>
      <c r="D742" s="211">
        <v>1773</v>
      </c>
      <c r="E742" s="72">
        <v>100</v>
      </c>
      <c r="F742" s="69">
        <v>1730</v>
      </c>
      <c r="G742" s="74">
        <v>97.6</v>
      </c>
      <c r="H742" s="69">
        <v>49</v>
      </c>
      <c r="I742" s="74">
        <v>2.8</v>
      </c>
      <c r="J742" s="69">
        <v>0</v>
      </c>
      <c r="K742" s="74">
        <v>0</v>
      </c>
      <c r="L742" s="55"/>
    </row>
    <row r="743" spans="1:44" ht="11.25" customHeight="1">
      <c r="A743" s="94" t="s">
        <v>1040</v>
      </c>
      <c r="B743" s="66" t="s">
        <v>496</v>
      </c>
      <c r="C743" s="210" t="s">
        <v>620</v>
      </c>
      <c r="D743" s="211">
        <v>2624</v>
      </c>
      <c r="E743" s="72">
        <v>100</v>
      </c>
      <c r="F743" s="69">
        <v>2525</v>
      </c>
      <c r="G743" s="74">
        <v>96.2</v>
      </c>
      <c r="H743" s="69">
        <v>75</v>
      </c>
      <c r="I743" s="74">
        <v>2.9</v>
      </c>
      <c r="J743" s="69">
        <v>24</v>
      </c>
      <c r="K743" s="74">
        <v>0.9</v>
      </c>
      <c r="L743" s="55"/>
    </row>
    <row r="744" spans="1:44" ht="11.25" customHeight="1">
      <c r="A744" s="94" t="s">
        <v>1041</v>
      </c>
      <c r="B744" s="66" t="s">
        <v>497</v>
      </c>
      <c r="C744" s="210" t="s">
        <v>558</v>
      </c>
      <c r="D744" s="211">
        <v>1439</v>
      </c>
      <c r="E744" s="72">
        <v>100</v>
      </c>
      <c r="F744" s="69">
        <v>1418</v>
      </c>
      <c r="G744" s="74">
        <v>98.5</v>
      </c>
      <c r="H744" s="69">
        <v>25</v>
      </c>
      <c r="I744" s="74">
        <v>1.7</v>
      </c>
      <c r="J744" s="69">
        <v>0</v>
      </c>
      <c r="K744" s="74">
        <v>0</v>
      </c>
      <c r="L744" s="55"/>
    </row>
    <row r="745" spans="1:44" ht="11.25" customHeight="1">
      <c r="A745" s="94" t="s">
        <v>1041</v>
      </c>
      <c r="B745" s="66" t="s">
        <v>497</v>
      </c>
      <c r="C745" s="210" t="s">
        <v>620</v>
      </c>
      <c r="D745" s="211">
        <v>3886</v>
      </c>
      <c r="E745" s="72">
        <v>100</v>
      </c>
      <c r="F745" s="69">
        <v>3826</v>
      </c>
      <c r="G745" s="74">
        <v>98.5</v>
      </c>
      <c r="H745" s="69">
        <v>63</v>
      </c>
      <c r="I745" s="74">
        <v>1.6</v>
      </c>
      <c r="J745" s="69">
        <v>0</v>
      </c>
      <c r="K745" s="74">
        <v>0</v>
      </c>
      <c r="L745" s="55"/>
    </row>
    <row r="746" spans="1:44" ht="11.25" customHeight="1">
      <c r="A746" s="94" t="s">
        <v>1042</v>
      </c>
      <c r="B746" s="66" t="s">
        <v>498</v>
      </c>
      <c r="C746" s="210" t="s">
        <v>558</v>
      </c>
      <c r="D746" s="211">
        <v>3939</v>
      </c>
      <c r="E746" s="72">
        <v>100</v>
      </c>
      <c r="F746" s="69">
        <v>3854</v>
      </c>
      <c r="G746" s="74">
        <v>97.8</v>
      </c>
      <c r="H746" s="69">
        <v>80</v>
      </c>
      <c r="I746" s="74">
        <v>2</v>
      </c>
      <c r="J746" s="69">
        <v>4</v>
      </c>
      <c r="K746" s="93">
        <v>0.1</v>
      </c>
      <c r="L746" s="55"/>
    </row>
    <row r="747" spans="1:44" ht="11.25" customHeight="1">
      <c r="A747" s="94" t="s">
        <v>1042</v>
      </c>
      <c r="B747" s="66" t="s">
        <v>498</v>
      </c>
      <c r="C747" s="210" t="s">
        <v>620</v>
      </c>
      <c r="D747" s="211">
        <v>11723</v>
      </c>
      <c r="E747" s="72">
        <v>100</v>
      </c>
      <c r="F747" s="69">
        <v>11436</v>
      </c>
      <c r="G747" s="74">
        <v>97.6</v>
      </c>
      <c r="H747" s="69">
        <v>221</v>
      </c>
      <c r="I747" s="74">
        <v>1.9</v>
      </c>
      <c r="J747" s="69">
        <v>65</v>
      </c>
      <c r="K747" s="74">
        <v>0.6</v>
      </c>
      <c r="L747" s="55"/>
    </row>
    <row r="748" spans="1:44" ht="11.25" customHeight="1">
      <c r="A748" s="94" t="s">
        <v>1043</v>
      </c>
      <c r="B748" s="66" t="s">
        <v>499</v>
      </c>
      <c r="C748" s="210" t="s">
        <v>558</v>
      </c>
      <c r="D748" s="211">
        <v>2090</v>
      </c>
      <c r="E748" s="72">
        <v>100</v>
      </c>
      <c r="F748" s="69">
        <v>2060</v>
      </c>
      <c r="G748" s="74">
        <v>98.6</v>
      </c>
      <c r="H748" s="69">
        <v>31</v>
      </c>
      <c r="I748" s="74">
        <v>1.5</v>
      </c>
      <c r="J748" s="69">
        <v>0</v>
      </c>
      <c r="K748" s="74">
        <v>0</v>
      </c>
      <c r="L748" s="55"/>
    </row>
    <row r="749" spans="1:44" ht="11.25" customHeight="1">
      <c r="A749" s="94" t="s">
        <v>1043</v>
      </c>
      <c r="B749" s="66" t="s">
        <v>499</v>
      </c>
      <c r="C749" s="210" t="s">
        <v>620</v>
      </c>
      <c r="D749" s="211">
        <v>4123</v>
      </c>
      <c r="E749" s="72">
        <v>100</v>
      </c>
      <c r="F749" s="69">
        <v>4067</v>
      </c>
      <c r="G749" s="74">
        <v>98.6</v>
      </c>
      <c r="H749" s="69">
        <v>55</v>
      </c>
      <c r="I749" s="74">
        <v>1.3</v>
      </c>
      <c r="J749" s="69">
        <v>0</v>
      </c>
      <c r="K749" s="74">
        <v>0</v>
      </c>
      <c r="L749" s="55"/>
    </row>
    <row r="750" spans="1:44" ht="11.25" customHeight="1">
      <c r="A750" s="94" t="s">
        <v>1044</v>
      </c>
      <c r="B750" s="66" t="s">
        <v>500</v>
      </c>
      <c r="C750" s="210" t="s">
        <v>558</v>
      </c>
      <c r="D750" s="211">
        <v>3058</v>
      </c>
      <c r="E750" s="72">
        <v>100</v>
      </c>
      <c r="F750" s="69">
        <v>2995</v>
      </c>
      <c r="G750" s="74">
        <v>97.9</v>
      </c>
      <c r="H750" s="69">
        <v>59</v>
      </c>
      <c r="I750" s="74">
        <v>1.9</v>
      </c>
      <c r="J750" s="69">
        <v>3</v>
      </c>
      <c r="K750" s="93">
        <v>0.1</v>
      </c>
      <c r="L750" s="55"/>
    </row>
    <row r="751" spans="1:44" ht="11.25" customHeight="1">
      <c r="A751" s="94" t="s">
        <v>1044</v>
      </c>
      <c r="B751" s="66" t="s">
        <v>500</v>
      </c>
      <c r="C751" s="210" t="s">
        <v>620</v>
      </c>
      <c r="D751" s="211">
        <v>4870</v>
      </c>
      <c r="E751" s="72">
        <v>100</v>
      </c>
      <c r="F751" s="69">
        <v>4739</v>
      </c>
      <c r="G751" s="74">
        <v>97.3</v>
      </c>
      <c r="H751" s="69">
        <v>110</v>
      </c>
      <c r="I751" s="74">
        <v>2.2999999999999998</v>
      </c>
      <c r="J751" s="69">
        <v>28</v>
      </c>
      <c r="K751" s="74">
        <v>0.6</v>
      </c>
      <c r="L751" s="55"/>
    </row>
    <row r="752" spans="1:44" ht="11.25" customHeight="1">
      <c r="A752" s="94" t="s">
        <v>1045</v>
      </c>
      <c r="B752" s="66" t="s">
        <v>501</v>
      </c>
      <c r="C752" s="210" t="s">
        <v>558</v>
      </c>
      <c r="D752" s="211">
        <v>2631</v>
      </c>
      <c r="E752" s="72">
        <v>100</v>
      </c>
      <c r="F752" s="69">
        <v>2555</v>
      </c>
      <c r="G752" s="74">
        <v>97.1</v>
      </c>
      <c r="H752" s="69">
        <v>76</v>
      </c>
      <c r="I752" s="74">
        <v>2.9</v>
      </c>
      <c r="J752" s="69">
        <v>3</v>
      </c>
      <c r="K752" s="93">
        <v>0.1</v>
      </c>
      <c r="L752" s="55"/>
    </row>
    <row r="753" spans="1:12" ht="11.25" customHeight="1">
      <c r="A753" s="94" t="s">
        <v>1045</v>
      </c>
      <c r="B753" s="66" t="s">
        <v>501</v>
      </c>
      <c r="C753" s="210" t="s">
        <v>620</v>
      </c>
      <c r="D753" s="211">
        <v>4780</v>
      </c>
      <c r="E753" s="72">
        <v>100</v>
      </c>
      <c r="F753" s="69">
        <v>4616</v>
      </c>
      <c r="G753" s="74">
        <v>96.6</v>
      </c>
      <c r="H753" s="69">
        <v>148</v>
      </c>
      <c r="I753" s="74">
        <v>3.1</v>
      </c>
      <c r="J753" s="69">
        <v>19</v>
      </c>
      <c r="K753" s="74">
        <v>0.4</v>
      </c>
      <c r="L753" s="55"/>
    </row>
    <row r="754" spans="1:12" ht="11.25" customHeight="1">
      <c r="A754" s="94" t="s">
        <v>1046</v>
      </c>
      <c r="B754" s="66" t="s">
        <v>524</v>
      </c>
      <c r="C754" s="210" t="s">
        <v>558</v>
      </c>
      <c r="D754" s="211">
        <v>500</v>
      </c>
      <c r="E754" s="72">
        <v>100</v>
      </c>
      <c r="F754" s="69">
        <v>490</v>
      </c>
      <c r="G754" s="74">
        <v>98.2</v>
      </c>
      <c r="H754" s="69">
        <v>9</v>
      </c>
      <c r="I754" s="93">
        <v>1.8</v>
      </c>
      <c r="J754" s="69">
        <v>0</v>
      </c>
      <c r="K754" s="74">
        <v>0</v>
      </c>
      <c r="L754" s="55"/>
    </row>
    <row r="755" spans="1:12" ht="11.25" customHeight="1">
      <c r="A755" s="94" t="s">
        <v>1046</v>
      </c>
      <c r="B755" s="66" t="s">
        <v>524</v>
      </c>
      <c r="C755" s="210" t="s">
        <v>620</v>
      </c>
      <c r="D755" s="211">
        <v>613</v>
      </c>
      <c r="E755" s="72">
        <v>100</v>
      </c>
      <c r="F755" s="69">
        <v>597</v>
      </c>
      <c r="G755" s="74">
        <v>97.4</v>
      </c>
      <c r="H755" s="69">
        <v>16</v>
      </c>
      <c r="I755" s="74">
        <v>2.6</v>
      </c>
      <c r="J755" s="69">
        <v>0</v>
      </c>
      <c r="K755" s="74">
        <v>0</v>
      </c>
      <c r="L755" s="55"/>
    </row>
    <row r="756" spans="1:12" ht="11.25" customHeight="1">
      <c r="A756" s="94" t="s">
        <v>1047</v>
      </c>
      <c r="B756" s="66" t="s">
        <v>502</v>
      </c>
      <c r="C756" s="210" t="s">
        <v>558</v>
      </c>
      <c r="D756" s="211">
        <v>4366</v>
      </c>
      <c r="E756" s="72">
        <v>100</v>
      </c>
      <c r="F756" s="69">
        <v>4238</v>
      </c>
      <c r="G756" s="74">
        <v>97.1</v>
      </c>
      <c r="H756" s="69">
        <v>126</v>
      </c>
      <c r="I756" s="74">
        <v>2.9</v>
      </c>
      <c r="J756" s="69">
        <v>3</v>
      </c>
      <c r="K756" s="93">
        <v>0.1</v>
      </c>
      <c r="L756" s="55"/>
    </row>
    <row r="757" spans="1:12" ht="11.25" customHeight="1">
      <c r="A757" s="94" t="s">
        <v>1047</v>
      </c>
      <c r="B757" s="66" t="s">
        <v>502</v>
      </c>
      <c r="C757" s="210" t="s">
        <v>620</v>
      </c>
      <c r="D757" s="211">
        <v>6359</v>
      </c>
      <c r="E757" s="72">
        <v>100</v>
      </c>
      <c r="F757" s="69">
        <v>6127</v>
      </c>
      <c r="G757" s="74">
        <v>96.4</v>
      </c>
      <c r="H757" s="69">
        <v>187</v>
      </c>
      <c r="I757" s="74">
        <v>2.9</v>
      </c>
      <c r="J757" s="69">
        <v>48</v>
      </c>
      <c r="K757" s="74">
        <v>0.8</v>
      </c>
      <c r="L757" s="55"/>
    </row>
    <row r="758" spans="1:12" ht="11.25" customHeight="1">
      <c r="A758" s="94" t="s">
        <v>1048</v>
      </c>
      <c r="B758" s="66" t="s">
        <v>503</v>
      </c>
      <c r="C758" s="210" t="s">
        <v>558</v>
      </c>
      <c r="D758" s="211">
        <v>1950</v>
      </c>
      <c r="E758" s="72">
        <v>100</v>
      </c>
      <c r="F758" s="69">
        <v>1881</v>
      </c>
      <c r="G758" s="74">
        <v>96.5</v>
      </c>
      <c r="H758" s="69">
        <v>65</v>
      </c>
      <c r="I758" s="74">
        <v>3.3</v>
      </c>
      <c r="J758" s="69">
        <v>3</v>
      </c>
      <c r="K758" s="93">
        <v>0.2</v>
      </c>
      <c r="L758" s="55"/>
    </row>
    <row r="759" spans="1:12" ht="11.25" customHeight="1">
      <c r="A759" s="94" t="s">
        <v>1048</v>
      </c>
      <c r="B759" s="66" t="s">
        <v>503</v>
      </c>
      <c r="C759" s="210" t="s">
        <v>620</v>
      </c>
      <c r="D759" s="211">
        <v>3900</v>
      </c>
      <c r="E759" s="72">
        <v>100</v>
      </c>
      <c r="F759" s="69">
        <v>3758</v>
      </c>
      <c r="G759" s="74">
        <v>96.4</v>
      </c>
      <c r="H759" s="69">
        <v>102</v>
      </c>
      <c r="I759" s="74">
        <v>2.6</v>
      </c>
      <c r="J759" s="69">
        <v>36</v>
      </c>
      <c r="K759" s="74">
        <v>0.9</v>
      </c>
      <c r="L759" s="55"/>
    </row>
    <row r="760" spans="1:12" ht="11.25" customHeight="1">
      <c r="A760" s="94" t="s">
        <v>1049</v>
      </c>
      <c r="B760" s="66" t="s">
        <v>504</v>
      </c>
      <c r="C760" s="210" t="s">
        <v>558</v>
      </c>
      <c r="D760" s="211">
        <v>8222</v>
      </c>
      <c r="E760" s="72">
        <v>100</v>
      </c>
      <c r="F760" s="69">
        <v>7937</v>
      </c>
      <c r="G760" s="74">
        <v>96.5</v>
      </c>
      <c r="H760" s="69">
        <v>283</v>
      </c>
      <c r="I760" s="74">
        <v>3.4</v>
      </c>
      <c r="J760" s="69">
        <v>0</v>
      </c>
      <c r="K760" s="74">
        <v>0</v>
      </c>
      <c r="L760" s="55"/>
    </row>
    <row r="761" spans="1:12" ht="11.25" customHeight="1">
      <c r="A761" s="94" t="s">
        <v>1049</v>
      </c>
      <c r="B761" s="66" t="s">
        <v>504</v>
      </c>
      <c r="C761" s="210" t="s">
        <v>620</v>
      </c>
      <c r="D761" s="211">
        <v>15454</v>
      </c>
      <c r="E761" s="72">
        <v>100</v>
      </c>
      <c r="F761" s="69">
        <v>15006</v>
      </c>
      <c r="G761" s="74">
        <v>97.1</v>
      </c>
      <c r="H761" s="69">
        <v>445</v>
      </c>
      <c r="I761" s="74">
        <v>2.9</v>
      </c>
      <c r="J761" s="69">
        <v>0</v>
      </c>
      <c r="K761" s="74">
        <v>0</v>
      </c>
      <c r="L761" s="55"/>
    </row>
    <row r="762" spans="1:12" ht="11.25" customHeight="1">
      <c r="A762" s="94" t="s">
        <v>1050</v>
      </c>
      <c r="B762" s="66" t="s">
        <v>505</v>
      </c>
      <c r="C762" s="210" t="s">
        <v>558</v>
      </c>
      <c r="D762" s="211">
        <v>2222</v>
      </c>
      <c r="E762" s="72">
        <v>100</v>
      </c>
      <c r="F762" s="69">
        <v>2153</v>
      </c>
      <c r="G762" s="74">
        <v>96.9</v>
      </c>
      <c r="H762" s="69">
        <v>75</v>
      </c>
      <c r="I762" s="74">
        <v>3.4</v>
      </c>
      <c r="J762" s="69">
        <v>0</v>
      </c>
      <c r="K762" s="74">
        <v>0</v>
      </c>
      <c r="L762" s="55"/>
    </row>
    <row r="763" spans="1:12" ht="11.25" customHeight="1">
      <c r="A763" s="94" t="s">
        <v>1050</v>
      </c>
      <c r="B763" s="66" t="s">
        <v>505</v>
      </c>
      <c r="C763" s="210" t="s">
        <v>620</v>
      </c>
      <c r="D763" s="211">
        <v>4187</v>
      </c>
      <c r="E763" s="72">
        <v>100</v>
      </c>
      <c r="F763" s="69">
        <v>4038</v>
      </c>
      <c r="G763" s="74">
        <v>96.4</v>
      </c>
      <c r="H763" s="69">
        <v>115</v>
      </c>
      <c r="I763" s="74">
        <v>2.7</v>
      </c>
      <c r="J763" s="69">
        <v>34</v>
      </c>
      <c r="K763" s="74">
        <v>0.8</v>
      </c>
      <c r="L763" s="55"/>
    </row>
    <row r="764" spans="1:12" ht="11.25" customHeight="1">
      <c r="A764" s="94" t="s">
        <v>1051</v>
      </c>
      <c r="B764" s="66" t="s">
        <v>506</v>
      </c>
      <c r="C764" s="210" t="s">
        <v>558</v>
      </c>
      <c r="D764" s="211">
        <v>2119</v>
      </c>
      <c r="E764" s="72">
        <v>100</v>
      </c>
      <c r="F764" s="69">
        <v>2082</v>
      </c>
      <c r="G764" s="74">
        <v>98.3</v>
      </c>
      <c r="H764" s="69">
        <v>38</v>
      </c>
      <c r="I764" s="74">
        <v>1.8</v>
      </c>
      <c r="J764" s="69">
        <v>0</v>
      </c>
      <c r="K764" s="74">
        <v>0</v>
      </c>
      <c r="L764" s="55"/>
    </row>
    <row r="765" spans="1:12" ht="11.25" customHeight="1">
      <c r="A765" s="94" t="s">
        <v>1051</v>
      </c>
      <c r="B765" s="66" t="s">
        <v>506</v>
      </c>
      <c r="C765" s="210" t="s">
        <v>620</v>
      </c>
      <c r="D765" s="211">
        <v>2588</v>
      </c>
      <c r="E765" s="72">
        <v>100</v>
      </c>
      <c r="F765" s="69">
        <v>2540</v>
      </c>
      <c r="G765" s="74">
        <v>98.1</v>
      </c>
      <c r="H765" s="69">
        <v>47</v>
      </c>
      <c r="I765" s="74">
        <v>1.8</v>
      </c>
      <c r="J765" s="69">
        <v>0</v>
      </c>
      <c r="K765" s="74">
        <v>0</v>
      </c>
      <c r="L765" s="55"/>
    </row>
    <row r="766" spans="1:12" ht="11.25" customHeight="1">
      <c r="A766" s="94" t="s">
        <v>1052</v>
      </c>
      <c r="B766" s="66" t="s">
        <v>507</v>
      </c>
      <c r="C766" s="210" t="s">
        <v>558</v>
      </c>
      <c r="D766" s="211">
        <v>1374</v>
      </c>
      <c r="E766" s="72">
        <v>100</v>
      </c>
      <c r="F766" s="69">
        <v>1349</v>
      </c>
      <c r="G766" s="74">
        <v>98.2</v>
      </c>
      <c r="H766" s="69">
        <v>25</v>
      </c>
      <c r="I766" s="74">
        <v>1.8</v>
      </c>
      <c r="J766" s="69">
        <v>0</v>
      </c>
      <c r="K766" s="74">
        <v>0</v>
      </c>
      <c r="L766" s="55"/>
    </row>
    <row r="767" spans="1:12" ht="11.25" customHeight="1">
      <c r="A767" s="94" t="s">
        <v>1052</v>
      </c>
      <c r="B767" s="66" t="s">
        <v>507</v>
      </c>
      <c r="C767" s="210" t="s">
        <v>620</v>
      </c>
      <c r="D767" s="211">
        <v>2907</v>
      </c>
      <c r="E767" s="72">
        <v>100</v>
      </c>
      <c r="F767" s="69">
        <v>2864</v>
      </c>
      <c r="G767" s="74">
        <v>98.5</v>
      </c>
      <c r="H767" s="69">
        <v>40</v>
      </c>
      <c r="I767" s="74">
        <v>1.4</v>
      </c>
      <c r="J767" s="69">
        <v>0</v>
      </c>
      <c r="K767" s="74">
        <v>0</v>
      </c>
      <c r="L767" s="55"/>
    </row>
    <row r="768" spans="1:12" ht="11.25" customHeight="1">
      <c r="A768" s="94" t="s">
        <v>1053</v>
      </c>
      <c r="B768" s="66" t="s">
        <v>508</v>
      </c>
      <c r="C768" s="210" t="s">
        <v>558</v>
      </c>
      <c r="D768" s="211">
        <v>2161</v>
      </c>
      <c r="E768" s="72">
        <v>100</v>
      </c>
      <c r="F768" s="69">
        <v>2071</v>
      </c>
      <c r="G768" s="74">
        <v>95.8</v>
      </c>
      <c r="H768" s="69">
        <v>89</v>
      </c>
      <c r="I768" s="74">
        <v>4.0999999999999996</v>
      </c>
      <c r="J768" s="69">
        <v>0</v>
      </c>
      <c r="K768" s="74">
        <v>0</v>
      </c>
      <c r="L768" s="55"/>
    </row>
    <row r="769" spans="1:12" ht="11.25" customHeight="1">
      <c r="A769" s="94" t="s">
        <v>1053</v>
      </c>
      <c r="B769" s="66" t="s">
        <v>508</v>
      </c>
      <c r="C769" s="210" t="s">
        <v>620</v>
      </c>
      <c r="D769" s="211">
        <v>2959</v>
      </c>
      <c r="E769" s="72">
        <v>100</v>
      </c>
      <c r="F769" s="69">
        <v>2830</v>
      </c>
      <c r="G769" s="74">
        <v>95.6</v>
      </c>
      <c r="H769" s="69">
        <v>124</v>
      </c>
      <c r="I769" s="74">
        <v>4.2</v>
      </c>
      <c r="J769" s="69">
        <v>8</v>
      </c>
      <c r="K769" s="93">
        <v>0.3</v>
      </c>
      <c r="L769" s="55"/>
    </row>
    <row r="770" spans="1:12" ht="11.25" customHeight="1">
      <c r="A770" s="94" t="s">
        <v>1054</v>
      </c>
      <c r="B770" s="66" t="s">
        <v>509</v>
      </c>
      <c r="C770" s="210" t="s">
        <v>558</v>
      </c>
      <c r="D770" s="211">
        <v>2157</v>
      </c>
      <c r="E770" s="72">
        <v>100</v>
      </c>
      <c r="F770" s="69">
        <v>2125</v>
      </c>
      <c r="G770" s="74">
        <v>98.5</v>
      </c>
      <c r="H770" s="69">
        <v>34</v>
      </c>
      <c r="I770" s="74">
        <v>1.6</v>
      </c>
      <c r="J770" s="69">
        <v>0</v>
      </c>
      <c r="K770" s="74">
        <v>0</v>
      </c>
      <c r="L770" s="55"/>
    </row>
    <row r="771" spans="1:12" ht="11.25" customHeight="1">
      <c r="A771" s="94" t="s">
        <v>1054</v>
      </c>
      <c r="B771" s="66" t="s">
        <v>509</v>
      </c>
      <c r="C771" s="210" t="s">
        <v>620</v>
      </c>
      <c r="D771" s="211">
        <v>3288</v>
      </c>
      <c r="E771" s="72">
        <v>100</v>
      </c>
      <c r="F771" s="69">
        <v>3238</v>
      </c>
      <c r="G771" s="74">
        <v>98.5</v>
      </c>
      <c r="H771" s="69">
        <v>52</v>
      </c>
      <c r="I771" s="74">
        <v>1.6</v>
      </c>
      <c r="J771" s="69">
        <v>0</v>
      </c>
      <c r="K771" s="74">
        <v>0</v>
      </c>
      <c r="L771" s="55"/>
    </row>
    <row r="772" spans="1:12" ht="11.25" customHeight="1">
      <c r="A772" s="94" t="s">
        <v>1055</v>
      </c>
      <c r="B772" s="66" t="s">
        <v>510</v>
      </c>
      <c r="C772" s="210" t="s">
        <v>558</v>
      </c>
      <c r="D772" s="211">
        <v>5188</v>
      </c>
      <c r="E772" s="72">
        <v>100</v>
      </c>
      <c r="F772" s="69">
        <v>5086</v>
      </c>
      <c r="G772" s="74">
        <v>98</v>
      </c>
      <c r="H772" s="69">
        <v>101</v>
      </c>
      <c r="I772" s="74">
        <v>1.9</v>
      </c>
      <c r="J772" s="69">
        <v>0</v>
      </c>
      <c r="K772" s="74">
        <v>0</v>
      </c>
      <c r="L772" s="55"/>
    </row>
    <row r="773" spans="1:12" ht="11.25" customHeight="1">
      <c r="A773" s="94" t="s">
        <v>1055</v>
      </c>
      <c r="B773" s="66" t="s">
        <v>510</v>
      </c>
      <c r="C773" s="210" t="s">
        <v>620</v>
      </c>
      <c r="D773" s="211">
        <v>13304</v>
      </c>
      <c r="E773" s="72">
        <v>100</v>
      </c>
      <c r="F773" s="69">
        <v>12950</v>
      </c>
      <c r="G773" s="74">
        <v>97.3</v>
      </c>
      <c r="H773" s="69">
        <v>352</v>
      </c>
      <c r="I773" s="74">
        <v>2.6</v>
      </c>
      <c r="J773" s="69">
        <v>0</v>
      </c>
      <c r="K773" s="74">
        <v>0</v>
      </c>
      <c r="L773" s="55"/>
    </row>
    <row r="774" spans="1:12" ht="11.25" customHeight="1">
      <c r="A774" s="94" t="s">
        <v>1056</v>
      </c>
      <c r="B774" s="66" t="s">
        <v>511</v>
      </c>
      <c r="C774" s="210" t="s">
        <v>558</v>
      </c>
      <c r="D774" s="211">
        <v>4498</v>
      </c>
      <c r="E774" s="72">
        <v>100</v>
      </c>
      <c r="F774" s="69">
        <v>4436</v>
      </c>
      <c r="G774" s="74">
        <v>98.6</v>
      </c>
      <c r="H774" s="69">
        <v>59</v>
      </c>
      <c r="I774" s="74">
        <v>1.3</v>
      </c>
      <c r="J774" s="69">
        <v>5</v>
      </c>
      <c r="K774" s="93">
        <v>0.1</v>
      </c>
      <c r="L774" s="55"/>
    </row>
    <row r="775" spans="1:12" ht="11.25" customHeight="1">
      <c r="A775" s="94" t="s">
        <v>1056</v>
      </c>
      <c r="B775" s="66" t="s">
        <v>511</v>
      </c>
      <c r="C775" s="210" t="s">
        <v>620</v>
      </c>
      <c r="D775" s="211">
        <v>8307</v>
      </c>
      <c r="E775" s="72">
        <v>100</v>
      </c>
      <c r="F775" s="69">
        <v>8133</v>
      </c>
      <c r="G775" s="74">
        <v>97.9</v>
      </c>
      <c r="H775" s="69">
        <v>92</v>
      </c>
      <c r="I775" s="74">
        <v>1.1000000000000001</v>
      </c>
      <c r="J775" s="69">
        <v>84</v>
      </c>
      <c r="K775" s="74">
        <v>1</v>
      </c>
      <c r="L775" s="55"/>
    </row>
    <row r="776" spans="1:12" ht="11.25" customHeight="1">
      <c r="A776" s="94" t="s">
        <v>1057</v>
      </c>
      <c r="B776" s="66" t="s">
        <v>522</v>
      </c>
      <c r="C776" s="210" t="s">
        <v>558</v>
      </c>
      <c r="D776" s="211">
        <v>2616</v>
      </c>
      <c r="E776" s="72">
        <v>100</v>
      </c>
      <c r="F776" s="69">
        <v>2575</v>
      </c>
      <c r="G776" s="74">
        <v>98.4</v>
      </c>
      <c r="H776" s="69">
        <v>42</v>
      </c>
      <c r="I776" s="74">
        <v>1.6</v>
      </c>
      <c r="J776" s="69">
        <v>0</v>
      </c>
      <c r="K776" s="74">
        <v>0</v>
      </c>
      <c r="L776" s="55"/>
    </row>
    <row r="777" spans="1:12" ht="11.25" customHeight="1">
      <c r="A777" s="94" t="s">
        <v>1057</v>
      </c>
      <c r="B777" s="66" t="s">
        <v>522</v>
      </c>
      <c r="C777" s="210" t="s">
        <v>620</v>
      </c>
      <c r="D777" s="211">
        <v>4313</v>
      </c>
      <c r="E777" s="72">
        <v>100</v>
      </c>
      <c r="F777" s="69">
        <v>4246</v>
      </c>
      <c r="G777" s="74">
        <v>98.4</v>
      </c>
      <c r="H777" s="69">
        <v>63</v>
      </c>
      <c r="I777" s="74">
        <v>1.5</v>
      </c>
      <c r="J777" s="69">
        <v>0</v>
      </c>
      <c r="K777" s="74">
        <v>0</v>
      </c>
      <c r="L777" s="55"/>
    </row>
    <row r="778" spans="1:12" ht="11.25" customHeight="1">
      <c r="A778" s="94" t="s">
        <v>1058</v>
      </c>
      <c r="B778" s="66" t="s">
        <v>512</v>
      </c>
      <c r="C778" s="210" t="s">
        <v>558</v>
      </c>
      <c r="D778" s="211">
        <v>1760</v>
      </c>
      <c r="E778" s="72">
        <v>100</v>
      </c>
      <c r="F778" s="69">
        <v>1723</v>
      </c>
      <c r="G778" s="74">
        <v>97.9</v>
      </c>
      <c r="H778" s="69">
        <v>35</v>
      </c>
      <c r="I778" s="74">
        <v>2</v>
      </c>
      <c r="J778" s="69">
        <v>0</v>
      </c>
      <c r="K778" s="74">
        <v>0</v>
      </c>
      <c r="L778" s="55"/>
    </row>
    <row r="779" spans="1:12" ht="11.25" customHeight="1">
      <c r="A779" s="94" t="s">
        <v>1058</v>
      </c>
      <c r="B779" s="66" t="s">
        <v>512</v>
      </c>
      <c r="C779" s="210" t="s">
        <v>620</v>
      </c>
      <c r="D779" s="211">
        <v>4229</v>
      </c>
      <c r="E779" s="72">
        <v>100</v>
      </c>
      <c r="F779" s="69">
        <v>4173</v>
      </c>
      <c r="G779" s="74">
        <v>98.7</v>
      </c>
      <c r="H779" s="69">
        <v>59</v>
      </c>
      <c r="I779" s="74">
        <v>1.4</v>
      </c>
      <c r="J779" s="69">
        <v>0</v>
      </c>
      <c r="K779" s="74">
        <v>0</v>
      </c>
      <c r="L779" s="55"/>
    </row>
    <row r="780" spans="1:12" ht="11.25" customHeight="1">
      <c r="A780" s="94" t="s">
        <v>1059</v>
      </c>
      <c r="B780" s="66" t="s">
        <v>520</v>
      </c>
      <c r="C780" s="210" t="s">
        <v>558</v>
      </c>
      <c r="D780" s="211">
        <v>475</v>
      </c>
      <c r="E780" s="72">
        <v>100</v>
      </c>
      <c r="F780" s="69">
        <v>466</v>
      </c>
      <c r="G780" s="74">
        <v>97.9</v>
      </c>
      <c r="H780" s="69">
        <v>10</v>
      </c>
      <c r="I780" s="74">
        <v>2.1</v>
      </c>
      <c r="J780" s="69">
        <v>0</v>
      </c>
      <c r="K780" s="74">
        <v>0</v>
      </c>
      <c r="L780" s="55"/>
    </row>
    <row r="781" spans="1:12" ht="11.25" customHeight="1">
      <c r="A781" s="94" t="s">
        <v>1059</v>
      </c>
      <c r="B781" s="66" t="s">
        <v>520</v>
      </c>
      <c r="C781" s="210" t="s">
        <v>620</v>
      </c>
      <c r="D781" s="211">
        <v>624</v>
      </c>
      <c r="E781" s="72">
        <v>100</v>
      </c>
      <c r="F781" s="69">
        <v>612</v>
      </c>
      <c r="G781" s="74">
        <v>97.8</v>
      </c>
      <c r="H781" s="69">
        <v>14</v>
      </c>
      <c r="I781" s="74">
        <v>2.2000000000000002</v>
      </c>
      <c r="J781" s="69">
        <v>0</v>
      </c>
      <c r="K781" s="74">
        <v>0</v>
      </c>
      <c r="L781" s="55"/>
    </row>
    <row r="782" spans="1:12" ht="11.25" customHeight="1">
      <c r="A782" s="94" t="s">
        <v>1060</v>
      </c>
      <c r="B782" s="66" t="s">
        <v>523</v>
      </c>
      <c r="C782" s="210" t="s">
        <v>558</v>
      </c>
      <c r="D782" s="211">
        <v>1367</v>
      </c>
      <c r="E782" s="72">
        <v>100</v>
      </c>
      <c r="F782" s="69">
        <v>1338</v>
      </c>
      <c r="G782" s="74">
        <v>97.9</v>
      </c>
      <c r="H782" s="69">
        <v>32</v>
      </c>
      <c r="I782" s="74">
        <v>2.2999999999999998</v>
      </c>
      <c r="J782" s="69">
        <v>0</v>
      </c>
      <c r="K782" s="74">
        <v>0</v>
      </c>
      <c r="L782" s="55"/>
    </row>
    <row r="783" spans="1:12" ht="11.25" customHeight="1">
      <c r="A783" s="94" t="s">
        <v>1060</v>
      </c>
      <c r="B783" s="66" t="s">
        <v>523</v>
      </c>
      <c r="C783" s="210" t="s">
        <v>620</v>
      </c>
      <c r="D783" s="211">
        <v>1692</v>
      </c>
      <c r="E783" s="72">
        <v>100</v>
      </c>
      <c r="F783" s="69">
        <v>1645</v>
      </c>
      <c r="G783" s="74">
        <v>97.2</v>
      </c>
      <c r="H783" s="69">
        <v>44</v>
      </c>
      <c r="I783" s="74">
        <v>2.6</v>
      </c>
      <c r="J783" s="69">
        <v>0</v>
      </c>
      <c r="K783" s="74">
        <v>0</v>
      </c>
      <c r="L783" s="55"/>
    </row>
    <row r="784" spans="1:12" ht="11.25" customHeight="1">
      <c r="A784" s="94" t="s">
        <v>1061</v>
      </c>
      <c r="B784" s="66" t="s">
        <v>525</v>
      </c>
      <c r="C784" s="210" t="s">
        <v>558</v>
      </c>
      <c r="D784" s="211">
        <v>2027</v>
      </c>
      <c r="E784" s="72">
        <v>100</v>
      </c>
      <c r="F784" s="69">
        <v>1946</v>
      </c>
      <c r="G784" s="74">
        <v>96</v>
      </c>
      <c r="H784" s="69">
        <v>84</v>
      </c>
      <c r="I784" s="74">
        <v>4.0999999999999996</v>
      </c>
      <c r="J784" s="69">
        <v>0</v>
      </c>
      <c r="K784" s="74">
        <v>0</v>
      </c>
      <c r="L784" s="55"/>
    </row>
    <row r="785" spans="1:44" ht="11.25" customHeight="1">
      <c r="A785" s="94" t="s">
        <v>1061</v>
      </c>
      <c r="B785" s="66" t="s">
        <v>525</v>
      </c>
      <c r="C785" s="210" t="s">
        <v>620</v>
      </c>
      <c r="D785" s="211">
        <v>3585</v>
      </c>
      <c r="E785" s="72">
        <v>100</v>
      </c>
      <c r="F785" s="69">
        <v>3442</v>
      </c>
      <c r="G785" s="74">
        <v>96</v>
      </c>
      <c r="H785" s="69">
        <v>144</v>
      </c>
      <c r="I785" s="74">
        <v>4</v>
      </c>
      <c r="J785" s="69">
        <v>0</v>
      </c>
      <c r="K785" s="74">
        <v>0</v>
      </c>
      <c r="L785" s="55"/>
    </row>
    <row r="786" spans="1:44" ht="11.25" customHeight="1">
      <c r="A786" s="94" t="s">
        <v>1062</v>
      </c>
      <c r="B786" s="66" t="s">
        <v>513</v>
      </c>
      <c r="C786" s="210" t="s">
        <v>558</v>
      </c>
      <c r="D786" s="211">
        <v>1070</v>
      </c>
      <c r="E786" s="72">
        <v>100</v>
      </c>
      <c r="F786" s="69">
        <v>1044</v>
      </c>
      <c r="G786" s="74">
        <v>97.6</v>
      </c>
      <c r="H786" s="69">
        <v>23</v>
      </c>
      <c r="I786" s="74">
        <v>2.1</v>
      </c>
      <c r="J786" s="69">
        <v>0</v>
      </c>
      <c r="K786" s="74">
        <v>0</v>
      </c>
      <c r="L786" s="55"/>
    </row>
    <row r="787" spans="1:44" ht="11.25" customHeight="1">
      <c r="A787" s="94" t="s">
        <v>1062</v>
      </c>
      <c r="B787" s="66" t="s">
        <v>513</v>
      </c>
      <c r="C787" s="210" t="s">
        <v>620</v>
      </c>
      <c r="D787" s="211">
        <v>2246</v>
      </c>
      <c r="E787" s="72">
        <v>100</v>
      </c>
      <c r="F787" s="69">
        <v>2186</v>
      </c>
      <c r="G787" s="74">
        <v>97.3</v>
      </c>
      <c r="H787" s="69">
        <v>48</v>
      </c>
      <c r="I787" s="74">
        <v>2.1</v>
      </c>
      <c r="J787" s="69">
        <v>11</v>
      </c>
      <c r="K787" s="74">
        <v>0.5</v>
      </c>
      <c r="L787" s="55"/>
    </row>
    <row r="788" spans="1:44" ht="11.25" customHeight="1">
      <c r="A788" s="94" t="s">
        <v>1063</v>
      </c>
      <c r="B788" s="66" t="s">
        <v>514</v>
      </c>
      <c r="C788" s="210" t="s">
        <v>558</v>
      </c>
      <c r="D788" s="211">
        <v>1836</v>
      </c>
      <c r="E788" s="72">
        <v>100</v>
      </c>
      <c r="F788" s="69">
        <v>1801</v>
      </c>
      <c r="G788" s="74">
        <v>98.1</v>
      </c>
      <c r="H788" s="69">
        <v>38</v>
      </c>
      <c r="I788" s="74">
        <v>2.1</v>
      </c>
      <c r="J788" s="69">
        <v>0</v>
      </c>
      <c r="K788" s="74">
        <v>0</v>
      </c>
      <c r="L788" s="55"/>
    </row>
    <row r="789" spans="1:44" ht="11.25" customHeight="1">
      <c r="A789" s="94" t="s">
        <v>1063</v>
      </c>
      <c r="B789" s="66" t="s">
        <v>514</v>
      </c>
      <c r="C789" s="210" t="s">
        <v>620</v>
      </c>
      <c r="D789" s="211">
        <v>3552</v>
      </c>
      <c r="E789" s="72">
        <v>100</v>
      </c>
      <c r="F789" s="69">
        <v>3488</v>
      </c>
      <c r="G789" s="74">
        <v>98.2</v>
      </c>
      <c r="H789" s="69">
        <v>66</v>
      </c>
      <c r="I789" s="74">
        <v>1.9</v>
      </c>
      <c r="J789" s="69">
        <v>0</v>
      </c>
      <c r="K789" s="74">
        <v>0</v>
      </c>
      <c r="L789" s="55"/>
    </row>
    <row r="790" spans="1:44" ht="11.25" customHeight="1">
      <c r="A790" s="94" t="s">
        <v>1064</v>
      </c>
      <c r="B790" s="66" t="s">
        <v>515</v>
      </c>
      <c r="C790" s="210" t="s">
        <v>558</v>
      </c>
      <c r="D790" s="211">
        <v>1238</v>
      </c>
      <c r="E790" s="72">
        <v>100</v>
      </c>
      <c r="F790" s="69">
        <v>1187</v>
      </c>
      <c r="G790" s="74">
        <v>95.9</v>
      </c>
      <c r="H790" s="69">
        <v>52</v>
      </c>
      <c r="I790" s="74">
        <v>4.2</v>
      </c>
      <c r="J790" s="69">
        <v>0</v>
      </c>
      <c r="K790" s="74">
        <v>0</v>
      </c>
      <c r="L790" s="55"/>
    </row>
    <row r="791" spans="1:44" ht="11.25" customHeight="1">
      <c r="A791" s="94" t="s">
        <v>1064</v>
      </c>
      <c r="B791" s="66" t="s">
        <v>515</v>
      </c>
      <c r="C791" s="210" t="s">
        <v>620</v>
      </c>
      <c r="D791" s="211">
        <v>1779</v>
      </c>
      <c r="E791" s="72">
        <v>100</v>
      </c>
      <c r="F791" s="69">
        <v>1679</v>
      </c>
      <c r="G791" s="74">
        <v>94.4</v>
      </c>
      <c r="H791" s="69">
        <v>98</v>
      </c>
      <c r="I791" s="74">
        <v>5.5</v>
      </c>
      <c r="J791" s="69">
        <v>0</v>
      </c>
      <c r="K791" s="74">
        <v>0</v>
      </c>
      <c r="L791" s="55"/>
    </row>
    <row r="792" spans="1:44" ht="11.25" customHeight="1">
      <c r="A792" s="94" t="s">
        <v>1065</v>
      </c>
      <c r="B792" s="66" t="s">
        <v>516</v>
      </c>
      <c r="C792" s="210" t="s">
        <v>558</v>
      </c>
      <c r="D792" s="211">
        <v>1256</v>
      </c>
      <c r="E792" s="72">
        <v>100</v>
      </c>
      <c r="F792" s="69">
        <v>1229</v>
      </c>
      <c r="G792" s="74">
        <v>97.9</v>
      </c>
      <c r="H792" s="69">
        <v>26</v>
      </c>
      <c r="I792" s="74">
        <v>2.1</v>
      </c>
      <c r="J792" s="69">
        <v>3</v>
      </c>
      <c r="K792" s="93">
        <v>0.2</v>
      </c>
      <c r="L792" s="55"/>
    </row>
    <row r="793" spans="1:44" ht="11.25" customHeight="1">
      <c r="A793" s="94" t="s">
        <v>1065</v>
      </c>
      <c r="B793" s="66" t="s">
        <v>516</v>
      </c>
      <c r="C793" s="210" t="s">
        <v>620</v>
      </c>
      <c r="D793" s="211">
        <v>1902</v>
      </c>
      <c r="E793" s="72">
        <v>100</v>
      </c>
      <c r="F793" s="69">
        <v>1860</v>
      </c>
      <c r="G793" s="74">
        <v>97.8</v>
      </c>
      <c r="H793" s="69">
        <v>35</v>
      </c>
      <c r="I793" s="74">
        <v>1.8</v>
      </c>
      <c r="J793" s="69">
        <v>6</v>
      </c>
      <c r="K793" s="93">
        <v>0.3</v>
      </c>
      <c r="L793" s="55"/>
    </row>
    <row r="794" spans="1:44" ht="11.25" customHeight="1">
      <c r="A794" s="94" t="s">
        <v>1066</v>
      </c>
      <c r="B794" s="66" t="s">
        <v>517</v>
      </c>
      <c r="C794" s="210" t="s">
        <v>558</v>
      </c>
      <c r="D794" s="211">
        <v>3601</v>
      </c>
      <c r="E794" s="72">
        <v>100</v>
      </c>
      <c r="F794" s="69">
        <v>3484</v>
      </c>
      <c r="G794" s="74">
        <v>96.8</v>
      </c>
      <c r="H794" s="69">
        <v>118</v>
      </c>
      <c r="I794" s="74">
        <v>3.3</v>
      </c>
      <c r="J794" s="69">
        <v>0</v>
      </c>
      <c r="K794" s="74">
        <v>0</v>
      </c>
      <c r="L794" s="55"/>
    </row>
    <row r="795" spans="1:44" ht="11.25" customHeight="1">
      <c r="A795" s="94" t="s">
        <v>1066</v>
      </c>
      <c r="B795" s="66" t="s">
        <v>517</v>
      </c>
      <c r="C795" s="210" t="s">
        <v>620</v>
      </c>
      <c r="D795" s="211">
        <v>9925</v>
      </c>
      <c r="E795" s="72">
        <v>100</v>
      </c>
      <c r="F795" s="69">
        <v>9699</v>
      </c>
      <c r="G795" s="74">
        <v>97.7</v>
      </c>
      <c r="H795" s="69">
        <v>226</v>
      </c>
      <c r="I795" s="74">
        <v>2.2999999999999998</v>
      </c>
      <c r="J795" s="69">
        <v>0</v>
      </c>
      <c r="K795" s="74">
        <v>0</v>
      </c>
      <c r="L795" s="55"/>
    </row>
    <row r="796" spans="1:44" ht="11.25" customHeight="1">
      <c r="A796" s="94" t="s">
        <v>1067</v>
      </c>
      <c r="B796" s="66" t="s">
        <v>518</v>
      </c>
      <c r="C796" s="210" t="s">
        <v>558</v>
      </c>
      <c r="D796" s="211">
        <v>2535</v>
      </c>
      <c r="E796" s="72">
        <v>100</v>
      </c>
      <c r="F796" s="69">
        <v>2469</v>
      </c>
      <c r="G796" s="74">
        <v>97.4</v>
      </c>
      <c r="H796" s="69">
        <v>65</v>
      </c>
      <c r="I796" s="74">
        <v>2.6</v>
      </c>
      <c r="J796" s="69">
        <v>0</v>
      </c>
      <c r="K796" s="74">
        <v>0</v>
      </c>
      <c r="L796" s="55"/>
    </row>
    <row r="797" spans="1:44" ht="11.25" customHeight="1">
      <c r="A797" s="94" t="s">
        <v>1067</v>
      </c>
      <c r="B797" s="66" t="s">
        <v>518</v>
      </c>
      <c r="C797" s="210" t="s">
        <v>620</v>
      </c>
      <c r="D797" s="211">
        <v>4786</v>
      </c>
      <c r="E797" s="72">
        <v>100</v>
      </c>
      <c r="F797" s="69">
        <v>4655</v>
      </c>
      <c r="G797" s="74">
        <v>97.3</v>
      </c>
      <c r="H797" s="69">
        <v>105</v>
      </c>
      <c r="I797" s="74">
        <v>2.2000000000000002</v>
      </c>
      <c r="J797" s="69">
        <v>27</v>
      </c>
      <c r="K797" s="74">
        <v>0.6</v>
      </c>
      <c r="L797" s="55"/>
    </row>
    <row r="798" spans="1:44" ht="19.899999999999999" customHeight="1">
      <c r="A798" s="95" t="s">
        <v>1068</v>
      </c>
      <c r="B798" s="125" t="s">
        <v>671</v>
      </c>
      <c r="C798" s="212" t="s">
        <v>558</v>
      </c>
      <c r="D798" s="213">
        <v>55732</v>
      </c>
      <c r="E798" s="87">
        <v>100</v>
      </c>
      <c r="F798" s="89">
        <v>54292</v>
      </c>
      <c r="G798" s="90">
        <v>97.4</v>
      </c>
      <c r="H798" s="89">
        <v>1433</v>
      </c>
      <c r="I798" s="90">
        <v>2.6</v>
      </c>
      <c r="J798" s="89">
        <v>9</v>
      </c>
      <c r="K798" s="90">
        <v>0</v>
      </c>
      <c r="L798" s="96"/>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row>
    <row r="799" spans="1:44" s="46" customFormat="1" ht="11.25" customHeight="1">
      <c r="A799" s="95" t="s">
        <v>1068</v>
      </c>
      <c r="B799" s="125" t="s">
        <v>671</v>
      </c>
      <c r="C799" s="212" t="s">
        <v>620</v>
      </c>
      <c r="D799" s="213">
        <v>108651</v>
      </c>
      <c r="E799" s="87">
        <v>100</v>
      </c>
      <c r="F799" s="89">
        <v>106056</v>
      </c>
      <c r="G799" s="90">
        <v>97.6</v>
      </c>
      <c r="H799" s="89">
        <v>2470</v>
      </c>
      <c r="I799" s="90">
        <v>2.2999999999999998</v>
      </c>
      <c r="J799" s="89">
        <v>132</v>
      </c>
      <c r="K799" s="90">
        <v>0.1</v>
      </c>
      <c r="L799" s="96"/>
      <c r="M799" s="92"/>
      <c r="N799" s="92"/>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row>
    <row r="800" spans="1:44" ht="19.899999999999999" customHeight="1">
      <c r="A800" s="94" t="s">
        <v>1069</v>
      </c>
      <c r="B800" s="66" t="s">
        <v>545</v>
      </c>
      <c r="C800" s="210" t="s">
        <v>558</v>
      </c>
      <c r="D800" s="211">
        <v>709</v>
      </c>
      <c r="E800" s="72">
        <v>100</v>
      </c>
      <c r="F800" s="69">
        <v>696</v>
      </c>
      <c r="G800" s="74">
        <v>98.2</v>
      </c>
      <c r="H800" s="69">
        <v>15</v>
      </c>
      <c r="I800" s="74">
        <v>2.1</v>
      </c>
      <c r="J800" s="69">
        <v>0</v>
      </c>
      <c r="K800" s="74">
        <v>0</v>
      </c>
      <c r="L800" s="55"/>
    </row>
    <row r="801" spans="1:12" s="46" customFormat="1" ht="11.25" customHeight="1">
      <c r="A801" s="94" t="s">
        <v>1069</v>
      </c>
      <c r="B801" s="66" t="s">
        <v>545</v>
      </c>
      <c r="C801" s="210" t="s">
        <v>620</v>
      </c>
      <c r="D801" s="211">
        <v>997</v>
      </c>
      <c r="E801" s="72">
        <v>100</v>
      </c>
      <c r="F801" s="69">
        <v>979</v>
      </c>
      <c r="G801" s="74">
        <v>98.2</v>
      </c>
      <c r="H801" s="69">
        <v>17</v>
      </c>
      <c r="I801" s="74">
        <v>1.7</v>
      </c>
      <c r="J801" s="69">
        <v>0</v>
      </c>
      <c r="K801" s="74">
        <v>0</v>
      </c>
      <c r="L801" s="55"/>
    </row>
    <row r="802" spans="1:12" ht="11.25" customHeight="1">
      <c r="A802" s="94" t="s">
        <v>1070</v>
      </c>
      <c r="B802" s="66" t="s">
        <v>526</v>
      </c>
      <c r="C802" s="210" t="s">
        <v>558</v>
      </c>
      <c r="D802" s="211">
        <v>2150</v>
      </c>
      <c r="E802" s="72">
        <v>100</v>
      </c>
      <c r="F802" s="69">
        <v>2088</v>
      </c>
      <c r="G802" s="74">
        <v>97.1</v>
      </c>
      <c r="H802" s="69">
        <v>66</v>
      </c>
      <c r="I802" s="74">
        <v>3.1</v>
      </c>
      <c r="J802" s="69">
        <v>0</v>
      </c>
      <c r="K802" s="74">
        <v>0</v>
      </c>
      <c r="L802" s="55"/>
    </row>
    <row r="803" spans="1:12" ht="11.25" customHeight="1">
      <c r="A803" s="94" t="s">
        <v>1070</v>
      </c>
      <c r="B803" s="66" t="s">
        <v>526</v>
      </c>
      <c r="C803" s="210" t="s">
        <v>620</v>
      </c>
      <c r="D803" s="211">
        <v>4558</v>
      </c>
      <c r="E803" s="72">
        <v>100</v>
      </c>
      <c r="F803" s="69">
        <v>4403</v>
      </c>
      <c r="G803" s="74">
        <v>96.6</v>
      </c>
      <c r="H803" s="69">
        <v>153</v>
      </c>
      <c r="I803" s="74">
        <v>3.4</v>
      </c>
      <c r="J803" s="69">
        <v>0</v>
      </c>
      <c r="K803" s="74">
        <v>0</v>
      </c>
      <c r="L803" s="55"/>
    </row>
    <row r="804" spans="1:12" ht="11.25" customHeight="1">
      <c r="A804" s="94" t="s">
        <v>1071</v>
      </c>
      <c r="B804" s="66" t="s">
        <v>546</v>
      </c>
      <c r="C804" s="210" t="s">
        <v>558</v>
      </c>
      <c r="D804" s="211">
        <v>1454</v>
      </c>
      <c r="E804" s="72">
        <v>100</v>
      </c>
      <c r="F804" s="69">
        <v>1423</v>
      </c>
      <c r="G804" s="74">
        <v>97.9</v>
      </c>
      <c r="H804" s="69">
        <v>30</v>
      </c>
      <c r="I804" s="74">
        <v>2.1</v>
      </c>
      <c r="J804" s="69">
        <v>0</v>
      </c>
      <c r="K804" s="74">
        <v>0</v>
      </c>
      <c r="L804" s="55"/>
    </row>
    <row r="805" spans="1:12" ht="11.25" customHeight="1">
      <c r="A805" s="94" t="s">
        <v>1071</v>
      </c>
      <c r="B805" s="66" t="s">
        <v>546</v>
      </c>
      <c r="C805" s="210" t="s">
        <v>620</v>
      </c>
      <c r="D805" s="211">
        <v>2112</v>
      </c>
      <c r="E805" s="72">
        <v>100</v>
      </c>
      <c r="F805" s="69">
        <v>2073</v>
      </c>
      <c r="G805" s="74">
        <v>98.2</v>
      </c>
      <c r="H805" s="69">
        <v>36</v>
      </c>
      <c r="I805" s="74">
        <v>1.7</v>
      </c>
      <c r="J805" s="69">
        <v>0</v>
      </c>
      <c r="K805" s="74">
        <v>0</v>
      </c>
      <c r="L805" s="55"/>
    </row>
    <row r="806" spans="1:12" ht="11.25" customHeight="1">
      <c r="A806" s="94" t="s">
        <v>1072</v>
      </c>
      <c r="B806" s="66" t="s">
        <v>527</v>
      </c>
      <c r="C806" s="210" t="s">
        <v>558</v>
      </c>
      <c r="D806" s="211">
        <v>2779</v>
      </c>
      <c r="E806" s="72">
        <v>100</v>
      </c>
      <c r="F806" s="69">
        <v>2690</v>
      </c>
      <c r="G806" s="74">
        <v>96.8</v>
      </c>
      <c r="H806" s="69">
        <v>88</v>
      </c>
      <c r="I806" s="74">
        <v>3.2</v>
      </c>
      <c r="J806" s="69">
        <v>0</v>
      </c>
      <c r="K806" s="74">
        <v>0</v>
      </c>
      <c r="L806" s="55"/>
    </row>
    <row r="807" spans="1:12" ht="11.25" customHeight="1">
      <c r="A807" s="94" t="s">
        <v>1072</v>
      </c>
      <c r="B807" s="66" t="s">
        <v>527</v>
      </c>
      <c r="C807" s="210" t="s">
        <v>620</v>
      </c>
      <c r="D807" s="211">
        <v>3866</v>
      </c>
      <c r="E807" s="72">
        <v>100</v>
      </c>
      <c r="F807" s="69">
        <v>3746</v>
      </c>
      <c r="G807" s="74">
        <v>96.9</v>
      </c>
      <c r="H807" s="69">
        <v>123</v>
      </c>
      <c r="I807" s="74">
        <v>3.2</v>
      </c>
      <c r="J807" s="69">
        <v>0</v>
      </c>
      <c r="K807" s="74">
        <v>0</v>
      </c>
      <c r="L807" s="55"/>
    </row>
    <row r="808" spans="1:12" ht="11.25" customHeight="1">
      <c r="A808" s="94" t="s">
        <v>1073</v>
      </c>
      <c r="B808" s="66" t="s">
        <v>528</v>
      </c>
      <c r="C808" s="210" t="s">
        <v>558</v>
      </c>
      <c r="D808" s="211">
        <v>816</v>
      </c>
      <c r="E808" s="72">
        <v>100</v>
      </c>
      <c r="F808" s="69">
        <v>787</v>
      </c>
      <c r="G808" s="74">
        <v>96.4</v>
      </c>
      <c r="H808" s="69">
        <v>26</v>
      </c>
      <c r="I808" s="74">
        <v>3.2</v>
      </c>
      <c r="J808" s="69">
        <v>0</v>
      </c>
      <c r="K808" s="74">
        <v>0</v>
      </c>
      <c r="L808" s="55"/>
    </row>
    <row r="809" spans="1:12" ht="11.25" customHeight="1">
      <c r="A809" s="94" t="s">
        <v>1073</v>
      </c>
      <c r="B809" s="66" t="s">
        <v>528</v>
      </c>
      <c r="C809" s="210" t="s">
        <v>620</v>
      </c>
      <c r="D809" s="211">
        <v>1063</v>
      </c>
      <c r="E809" s="72">
        <v>100</v>
      </c>
      <c r="F809" s="69">
        <v>1024</v>
      </c>
      <c r="G809" s="74">
        <v>96.3</v>
      </c>
      <c r="H809" s="69">
        <v>41</v>
      </c>
      <c r="I809" s="74">
        <v>3.9</v>
      </c>
      <c r="J809" s="69">
        <v>0</v>
      </c>
      <c r="K809" s="74">
        <v>0</v>
      </c>
      <c r="L809" s="55"/>
    </row>
    <row r="810" spans="1:12" ht="11.25" customHeight="1">
      <c r="A810" s="94" t="s">
        <v>1074</v>
      </c>
      <c r="B810" s="66" t="s">
        <v>529</v>
      </c>
      <c r="C810" s="210" t="s">
        <v>558</v>
      </c>
      <c r="D810" s="211">
        <v>1545</v>
      </c>
      <c r="E810" s="72">
        <v>100</v>
      </c>
      <c r="F810" s="69">
        <v>1501</v>
      </c>
      <c r="G810" s="74">
        <v>97.2</v>
      </c>
      <c r="H810" s="69">
        <v>39</v>
      </c>
      <c r="I810" s="74">
        <v>2.5</v>
      </c>
      <c r="J810" s="69">
        <v>0</v>
      </c>
      <c r="K810" s="74">
        <v>0</v>
      </c>
      <c r="L810" s="55"/>
    </row>
    <row r="811" spans="1:12" ht="11.25" customHeight="1">
      <c r="A811" s="94" t="s">
        <v>1074</v>
      </c>
      <c r="B811" s="66" t="s">
        <v>529</v>
      </c>
      <c r="C811" s="210" t="s">
        <v>620</v>
      </c>
      <c r="D811" s="211">
        <v>2248</v>
      </c>
      <c r="E811" s="72">
        <v>100</v>
      </c>
      <c r="F811" s="69">
        <v>2197</v>
      </c>
      <c r="G811" s="74">
        <v>97.7</v>
      </c>
      <c r="H811" s="69">
        <v>53</v>
      </c>
      <c r="I811" s="74">
        <v>2.4</v>
      </c>
      <c r="J811" s="69">
        <v>0</v>
      </c>
      <c r="K811" s="74">
        <v>0</v>
      </c>
      <c r="L811" s="55"/>
    </row>
    <row r="812" spans="1:12" ht="11.25" customHeight="1">
      <c r="A812" s="94" t="s">
        <v>1075</v>
      </c>
      <c r="B812" s="66" t="s">
        <v>530</v>
      </c>
      <c r="C812" s="210" t="s">
        <v>558</v>
      </c>
      <c r="D812" s="211">
        <v>5477</v>
      </c>
      <c r="E812" s="72">
        <v>100</v>
      </c>
      <c r="F812" s="69">
        <v>5339</v>
      </c>
      <c r="G812" s="74">
        <v>97.5</v>
      </c>
      <c r="H812" s="69">
        <v>135</v>
      </c>
      <c r="I812" s="74">
        <v>2.5</v>
      </c>
      <c r="J812" s="69">
        <v>0</v>
      </c>
      <c r="K812" s="74">
        <v>0</v>
      </c>
      <c r="L812" s="55"/>
    </row>
    <row r="813" spans="1:12" ht="11.25" customHeight="1">
      <c r="A813" s="94" t="s">
        <v>1075</v>
      </c>
      <c r="B813" s="66" t="s">
        <v>530</v>
      </c>
      <c r="C813" s="210" t="s">
        <v>620</v>
      </c>
      <c r="D813" s="211">
        <v>14876</v>
      </c>
      <c r="E813" s="72">
        <v>100</v>
      </c>
      <c r="F813" s="69">
        <v>14626</v>
      </c>
      <c r="G813" s="74">
        <v>98.3</v>
      </c>
      <c r="H813" s="69">
        <v>252</v>
      </c>
      <c r="I813" s="74">
        <v>1.7</v>
      </c>
      <c r="J813" s="69">
        <v>0</v>
      </c>
      <c r="K813" s="74">
        <v>0</v>
      </c>
      <c r="L813" s="55"/>
    </row>
    <row r="814" spans="1:12" ht="11.25" customHeight="1">
      <c r="A814" s="94" t="s">
        <v>1076</v>
      </c>
      <c r="B814" s="66" t="s">
        <v>531</v>
      </c>
      <c r="C814" s="210" t="s">
        <v>558</v>
      </c>
      <c r="D814" s="211">
        <v>1560</v>
      </c>
      <c r="E814" s="72">
        <v>100</v>
      </c>
      <c r="F814" s="69">
        <v>1534</v>
      </c>
      <c r="G814" s="74">
        <v>98.3</v>
      </c>
      <c r="H814" s="69">
        <v>24</v>
      </c>
      <c r="I814" s="74">
        <v>1.5</v>
      </c>
      <c r="J814" s="69">
        <v>0</v>
      </c>
      <c r="K814" s="74">
        <v>0</v>
      </c>
      <c r="L814" s="55"/>
    </row>
    <row r="815" spans="1:12" ht="11.25" customHeight="1">
      <c r="A815" s="94" t="s">
        <v>1076</v>
      </c>
      <c r="B815" s="66" t="s">
        <v>531</v>
      </c>
      <c r="C815" s="210" t="s">
        <v>620</v>
      </c>
      <c r="D815" s="211">
        <v>1965</v>
      </c>
      <c r="E815" s="72">
        <v>100</v>
      </c>
      <c r="F815" s="69">
        <v>1931</v>
      </c>
      <c r="G815" s="74">
        <v>98.3</v>
      </c>
      <c r="H815" s="69">
        <v>31</v>
      </c>
      <c r="I815" s="74">
        <v>1.6</v>
      </c>
      <c r="J815" s="69">
        <v>0</v>
      </c>
      <c r="K815" s="74">
        <v>0</v>
      </c>
      <c r="L815" s="55"/>
    </row>
    <row r="816" spans="1:12" ht="11.25" customHeight="1">
      <c r="A816" s="94" t="s">
        <v>1077</v>
      </c>
      <c r="B816" s="66" t="s">
        <v>547</v>
      </c>
      <c r="C816" s="210" t="s">
        <v>558</v>
      </c>
      <c r="D816" s="211">
        <v>862</v>
      </c>
      <c r="E816" s="72">
        <v>100</v>
      </c>
      <c r="F816" s="69">
        <v>843</v>
      </c>
      <c r="G816" s="74">
        <v>97.8</v>
      </c>
      <c r="H816" s="69">
        <v>15</v>
      </c>
      <c r="I816" s="74">
        <v>1.7</v>
      </c>
      <c r="J816" s="69">
        <v>0</v>
      </c>
      <c r="K816" s="74">
        <v>0</v>
      </c>
      <c r="L816" s="55"/>
    </row>
    <row r="817" spans="1:12" ht="11.25" customHeight="1">
      <c r="A817" s="94" t="s">
        <v>1077</v>
      </c>
      <c r="B817" s="66" t="s">
        <v>547</v>
      </c>
      <c r="C817" s="210" t="s">
        <v>620</v>
      </c>
      <c r="D817" s="211">
        <v>1301</v>
      </c>
      <c r="E817" s="72">
        <v>100</v>
      </c>
      <c r="F817" s="69">
        <v>1273</v>
      </c>
      <c r="G817" s="74">
        <v>97.8</v>
      </c>
      <c r="H817" s="69">
        <v>31</v>
      </c>
      <c r="I817" s="74">
        <v>2.4</v>
      </c>
      <c r="J817" s="69">
        <v>0</v>
      </c>
      <c r="K817" s="74">
        <v>0</v>
      </c>
      <c r="L817" s="55"/>
    </row>
    <row r="818" spans="1:12" ht="11.25" customHeight="1">
      <c r="A818" s="94" t="s">
        <v>1078</v>
      </c>
      <c r="B818" s="66" t="s">
        <v>552</v>
      </c>
      <c r="C818" s="210" t="s">
        <v>558</v>
      </c>
      <c r="D818" s="211">
        <v>801</v>
      </c>
      <c r="E818" s="72">
        <v>100</v>
      </c>
      <c r="F818" s="69">
        <v>783</v>
      </c>
      <c r="G818" s="74">
        <v>97.8</v>
      </c>
      <c r="H818" s="69">
        <v>18</v>
      </c>
      <c r="I818" s="74">
        <v>2.2000000000000002</v>
      </c>
      <c r="J818" s="69">
        <v>0</v>
      </c>
      <c r="K818" s="74">
        <v>0</v>
      </c>
      <c r="L818" s="55"/>
    </row>
    <row r="819" spans="1:12" ht="11.25" customHeight="1">
      <c r="A819" s="94" t="s">
        <v>1078</v>
      </c>
      <c r="B819" s="66" t="s">
        <v>552</v>
      </c>
      <c r="C819" s="210" t="s">
        <v>620</v>
      </c>
      <c r="D819" s="211">
        <v>970</v>
      </c>
      <c r="E819" s="72">
        <v>100</v>
      </c>
      <c r="F819" s="69">
        <v>943</v>
      </c>
      <c r="G819" s="74">
        <v>97.2</v>
      </c>
      <c r="H819" s="69">
        <v>23</v>
      </c>
      <c r="I819" s="74">
        <v>2.4</v>
      </c>
      <c r="J819" s="69">
        <v>0</v>
      </c>
      <c r="K819" s="74">
        <v>0</v>
      </c>
      <c r="L819" s="55"/>
    </row>
    <row r="820" spans="1:12" ht="11.25" customHeight="1">
      <c r="A820" s="94" t="s">
        <v>1079</v>
      </c>
      <c r="B820" s="66" t="s">
        <v>532</v>
      </c>
      <c r="C820" s="210" t="s">
        <v>558</v>
      </c>
      <c r="D820" s="211">
        <v>3369</v>
      </c>
      <c r="E820" s="72">
        <v>100</v>
      </c>
      <c r="F820" s="69">
        <v>3278</v>
      </c>
      <c r="G820" s="74">
        <v>97.3</v>
      </c>
      <c r="H820" s="69">
        <v>92</v>
      </c>
      <c r="I820" s="74">
        <v>2.7</v>
      </c>
      <c r="J820" s="69">
        <v>0</v>
      </c>
      <c r="K820" s="74">
        <v>0</v>
      </c>
      <c r="L820" s="55"/>
    </row>
    <row r="821" spans="1:12" ht="11.25" customHeight="1">
      <c r="A821" s="94" t="s">
        <v>1079</v>
      </c>
      <c r="B821" s="66" t="s">
        <v>532</v>
      </c>
      <c r="C821" s="210" t="s">
        <v>620</v>
      </c>
      <c r="D821" s="211">
        <v>9554</v>
      </c>
      <c r="E821" s="72">
        <v>100</v>
      </c>
      <c r="F821" s="69">
        <v>9367</v>
      </c>
      <c r="G821" s="74">
        <v>98</v>
      </c>
      <c r="H821" s="69">
        <v>182</v>
      </c>
      <c r="I821" s="74">
        <v>1.9</v>
      </c>
      <c r="J821" s="69">
        <v>4</v>
      </c>
      <c r="K821" s="74">
        <v>0</v>
      </c>
      <c r="L821" s="55"/>
    </row>
    <row r="822" spans="1:12" ht="11.25" customHeight="1">
      <c r="A822" s="94" t="s">
        <v>1080</v>
      </c>
      <c r="B822" s="66" t="s">
        <v>548</v>
      </c>
      <c r="C822" s="210" t="s">
        <v>558</v>
      </c>
      <c r="D822" s="211">
        <v>542</v>
      </c>
      <c r="E822" s="72">
        <v>100</v>
      </c>
      <c r="F822" s="69">
        <v>524</v>
      </c>
      <c r="G822" s="74">
        <v>96.7</v>
      </c>
      <c r="H822" s="69">
        <v>17</v>
      </c>
      <c r="I822" s="74">
        <v>3.1</v>
      </c>
      <c r="J822" s="69">
        <v>0</v>
      </c>
      <c r="K822" s="74">
        <v>0</v>
      </c>
      <c r="L822" s="55"/>
    </row>
    <row r="823" spans="1:12" ht="11.25" customHeight="1">
      <c r="A823" s="94" t="s">
        <v>1080</v>
      </c>
      <c r="B823" s="66" t="s">
        <v>548</v>
      </c>
      <c r="C823" s="210" t="s">
        <v>620</v>
      </c>
      <c r="D823" s="211">
        <v>690</v>
      </c>
      <c r="E823" s="72">
        <v>100</v>
      </c>
      <c r="F823" s="69">
        <v>664</v>
      </c>
      <c r="G823" s="74">
        <v>96.2</v>
      </c>
      <c r="H823" s="69">
        <v>25</v>
      </c>
      <c r="I823" s="74">
        <v>3.6</v>
      </c>
      <c r="J823" s="69">
        <v>0</v>
      </c>
      <c r="K823" s="74">
        <v>0</v>
      </c>
      <c r="L823" s="55"/>
    </row>
    <row r="824" spans="1:12" ht="11.25" customHeight="1">
      <c r="A824" s="94" t="s">
        <v>1081</v>
      </c>
      <c r="B824" s="66" t="s">
        <v>554</v>
      </c>
      <c r="C824" s="210" t="s">
        <v>558</v>
      </c>
      <c r="D824" s="211">
        <v>1157</v>
      </c>
      <c r="E824" s="72">
        <v>100</v>
      </c>
      <c r="F824" s="69">
        <v>1135</v>
      </c>
      <c r="G824" s="74">
        <v>98.1</v>
      </c>
      <c r="H824" s="69">
        <v>25</v>
      </c>
      <c r="I824" s="74">
        <v>2.2000000000000002</v>
      </c>
      <c r="J824" s="69">
        <v>0</v>
      </c>
      <c r="K824" s="74">
        <v>0</v>
      </c>
      <c r="L824" s="55"/>
    </row>
    <row r="825" spans="1:12" ht="11.25" customHeight="1">
      <c r="A825" s="94" t="s">
        <v>1081</v>
      </c>
      <c r="B825" s="66" t="s">
        <v>554</v>
      </c>
      <c r="C825" s="210" t="s">
        <v>620</v>
      </c>
      <c r="D825" s="211">
        <v>1461</v>
      </c>
      <c r="E825" s="72">
        <v>100</v>
      </c>
      <c r="F825" s="69">
        <v>1404</v>
      </c>
      <c r="G825" s="74">
        <v>96.1</v>
      </c>
      <c r="H825" s="69">
        <v>56</v>
      </c>
      <c r="I825" s="74">
        <v>3.8</v>
      </c>
      <c r="J825" s="69">
        <v>0</v>
      </c>
      <c r="K825" s="74">
        <v>0</v>
      </c>
      <c r="L825" s="55"/>
    </row>
    <row r="826" spans="1:12" ht="11.25" customHeight="1">
      <c r="A826" s="94" t="s">
        <v>1082</v>
      </c>
      <c r="B826" s="66" t="s">
        <v>550</v>
      </c>
      <c r="C826" s="210" t="s">
        <v>558</v>
      </c>
      <c r="D826" s="211">
        <v>1400</v>
      </c>
      <c r="E826" s="72">
        <v>100</v>
      </c>
      <c r="F826" s="69">
        <v>1351</v>
      </c>
      <c r="G826" s="74">
        <v>96.5</v>
      </c>
      <c r="H826" s="69">
        <v>47</v>
      </c>
      <c r="I826" s="74">
        <v>3.4</v>
      </c>
      <c r="J826" s="69">
        <v>0</v>
      </c>
      <c r="K826" s="74">
        <v>0</v>
      </c>
      <c r="L826" s="55"/>
    </row>
    <row r="827" spans="1:12" ht="11.25" customHeight="1">
      <c r="A827" s="94" t="s">
        <v>1082</v>
      </c>
      <c r="B827" s="66" t="s">
        <v>550</v>
      </c>
      <c r="C827" s="210" t="s">
        <v>620</v>
      </c>
      <c r="D827" s="211">
        <v>2023</v>
      </c>
      <c r="E827" s="72">
        <v>100</v>
      </c>
      <c r="F827" s="69">
        <v>1954</v>
      </c>
      <c r="G827" s="74">
        <v>96.6</v>
      </c>
      <c r="H827" s="69">
        <v>71</v>
      </c>
      <c r="I827" s="74">
        <v>3.5</v>
      </c>
      <c r="J827" s="69">
        <v>0</v>
      </c>
      <c r="K827" s="74">
        <v>0</v>
      </c>
      <c r="L827" s="55"/>
    </row>
    <row r="828" spans="1:12" ht="11.25" customHeight="1">
      <c r="A828" s="94" t="s">
        <v>1083</v>
      </c>
      <c r="B828" s="66" t="s">
        <v>533</v>
      </c>
      <c r="C828" s="210" t="s">
        <v>558</v>
      </c>
      <c r="D828" s="211">
        <v>1285</v>
      </c>
      <c r="E828" s="72">
        <v>100</v>
      </c>
      <c r="F828" s="69">
        <v>1249</v>
      </c>
      <c r="G828" s="74">
        <v>97.2</v>
      </c>
      <c r="H828" s="69">
        <v>33</v>
      </c>
      <c r="I828" s="74">
        <v>2.6</v>
      </c>
      <c r="J828" s="69">
        <v>0</v>
      </c>
      <c r="K828" s="74">
        <v>0</v>
      </c>
      <c r="L828" s="55"/>
    </row>
    <row r="829" spans="1:12" ht="11.25" customHeight="1">
      <c r="A829" s="94" t="s">
        <v>1083</v>
      </c>
      <c r="B829" s="66" t="s">
        <v>533</v>
      </c>
      <c r="C829" s="210" t="s">
        <v>620</v>
      </c>
      <c r="D829" s="211">
        <v>1969</v>
      </c>
      <c r="E829" s="72">
        <v>100</v>
      </c>
      <c r="F829" s="69">
        <v>1926</v>
      </c>
      <c r="G829" s="74">
        <v>97.8</v>
      </c>
      <c r="H829" s="69">
        <v>39</v>
      </c>
      <c r="I829" s="74">
        <v>2</v>
      </c>
      <c r="J829" s="69">
        <v>0</v>
      </c>
      <c r="K829" s="74">
        <v>0</v>
      </c>
      <c r="L829" s="55"/>
    </row>
    <row r="830" spans="1:12" ht="11.25" customHeight="1">
      <c r="A830" s="94" t="s">
        <v>1084</v>
      </c>
      <c r="B830" s="66" t="s">
        <v>534</v>
      </c>
      <c r="C830" s="210" t="s">
        <v>558</v>
      </c>
      <c r="D830" s="211">
        <v>1076</v>
      </c>
      <c r="E830" s="72">
        <v>100</v>
      </c>
      <c r="F830" s="69">
        <v>1044</v>
      </c>
      <c r="G830" s="74">
        <v>97</v>
      </c>
      <c r="H830" s="69">
        <v>30</v>
      </c>
      <c r="I830" s="74">
        <v>2.8</v>
      </c>
      <c r="J830" s="69">
        <v>0</v>
      </c>
      <c r="K830" s="74">
        <v>0</v>
      </c>
      <c r="L830" s="55"/>
    </row>
    <row r="831" spans="1:12" ht="11.25" customHeight="1">
      <c r="A831" s="94" t="s">
        <v>1084</v>
      </c>
      <c r="B831" s="66" t="s">
        <v>534</v>
      </c>
      <c r="C831" s="210" t="s">
        <v>620</v>
      </c>
      <c r="D831" s="211">
        <v>1446</v>
      </c>
      <c r="E831" s="72">
        <v>100</v>
      </c>
      <c r="F831" s="69">
        <v>1402</v>
      </c>
      <c r="G831" s="74">
        <v>97</v>
      </c>
      <c r="H831" s="69">
        <v>40</v>
      </c>
      <c r="I831" s="74">
        <v>2.8</v>
      </c>
      <c r="J831" s="69">
        <v>0</v>
      </c>
      <c r="K831" s="74">
        <v>0</v>
      </c>
      <c r="L831" s="55"/>
    </row>
    <row r="832" spans="1:12" ht="11.25" customHeight="1">
      <c r="A832" s="94" t="s">
        <v>1085</v>
      </c>
      <c r="B832" s="66" t="s">
        <v>535</v>
      </c>
      <c r="C832" s="210" t="s">
        <v>558</v>
      </c>
      <c r="D832" s="211">
        <v>769</v>
      </c>
      <c r="E832" s="72">
        <v>100</v>
      </c>
      <c r="F832" s="69">
        <v>754</v>
      </c>
      <c r="G832" s="74">
        <v>98</v>
      </c>
      <c r="H832" s="69">
        <v>15</v>
      </c>
      <c r="I832" s="74">
        <v>2</v>
      </c>
      <c r="J832" s="69">
        <v>3</v>
      </c>
      <c r="K832" s="93">
        <v>0.4</v>
      </c>
      <c r="L832" s="55"/>
    </row>
    <row r="833" spans="1:12" ht="11.25" customHeight="1">
      <c r="A833" s="94" t="s">
        <v>1085</v>
      </c>
      <c r="B833" s="66" t="s">
        <v>535</v>
      </c>
      <c r="C833" s="210" t="s">
        <v>620</v>
      </c>
      <c r="D833" s="211">
        <v>1058</v>
      </c>
      <c r="E833" s="72">
        <v>100</v>
      </c>
      <c r="F833" s="69">
        <v>1028</v>
      </c>
      <c r="G833" s="74">
        <v>97.2</v>
      </c>
      <c r="H833" s="69">
        <v>19</v>
      </c>
      <c r="I833" s="74">
        <v>1.8</v>
      </c>
      <c r="J833" s="69">
        <v>11</v>
      </c>
      <c r="K833" s="74">
        <v>1</v>
      </c>
      <c r="L833" s="55"/>
    </row>
    <row r="834" spans="1:12" ht="11.25" customHeight="1">
      <c r="A834" s="94" t="s">
        <v>1086</v>
      </c>
      <c r="B834" s="66" t="s">
        <v>536</v>
      </c>
      <c r="C834" s="210" t="s">
        <v>558</v>
      </c>
      <c r="D834" s="211">
        <v>1741</v>
      </c>
      <c r="E834" s="72">
        <v>100</v>
      </c>
      <c r="F834" s="69">
        <v>1696</v>
      </c>
      <c r="G834" s="74">
        <v>97.4</v>
      </c>
      <c r="H834" s="69">
        <v>43</v>
      </c>
      <c r="I834" s="74">
        <v>2.5</v>
      </c>
      <c r="J834" s="69">
        <v>0</v>
      </c>
      <c r="K834" s="74">
        <v>0</v>
      </c>
      <c r="L834" s="55"/>
    </row>
    <row r="835" spans="1:12" ht="11.25" customHeight="1">
      <c r="A835" s="94" t="s">
        <v>1086</v>
      </c>
      <c r="B835" s="66" t="s">
        <v>536</v>
      </c>
      <c r="C835" s="210" t="s">
        <v>620</v>
      </c>
      <c r="D835" s="211">
        <v>2421</v>
      </c>
      <c r="E835" s="72">
        <v>100</v>
      </c>
      <c r="F835" s="69">
        <v>2357</v>
      </c>
      <c r="G835" s="74">
        <v>97.4</v>
      </c>
      <c r="H835" s="69">
        <v>61</v>
      </c>
      <c r="I835" s="74">
        <v>2.5</v>
      </c>
      <c r="J835" s="69">
        <v>0</v>
      </c>
      <c r="K835" s="74">
        <v>0</v>
      </c>
      <c r="L835" s="55"/>
    </row>
    <row r="836" spans="1:12" ht="11.25" customHeight="1">
      <c r="A836" s="94" t="s">
        <v>1087</v>
      </c>
      <c r="B836" s="66" t="s">
        <v>537</v>
      </c>
      <c r="C836" s="210" t="s">
        <v>558</v>
      </c>
      <c r="D836" s="211">
        <v>1903</v>
      </c>
      <c r="E836" s="72">
        <v>100</v>
      </c>
      <c r="F836" s="69">
        <v>1844</v>
      </c>
      <c r="G836" s="74">
        <v>96.9</v>
      </c>
      <c r="H836" s="69">
        <v>59</v>
      </c>
      <c r="I836" s="74">
        <v>3.1</v>
      </c>
      <c r="J836" s="69">
        <v>0</v>
      </c>
      <c r="K836" s="74">
        <v>0</v>
      </c>
      <c r="L836" s="55"/>
    </row>
    <row r="837" spans="1:12" ht="11.25" customHeight="1">
      <c r="A837" s="94" t="s">
        <v>1087</v>
      </c>
      <c r="B837" s="66" t="s">
        <v>537</v>
      </c>
      <c r="C837" s="210" t="s">
        <v>620</v>
      </c>
      <c r="D837" s="211">
        <v>3208</v>
      </c>
      <c r="E837" s="72">
        <v>100</v>
      </c>
      <c r="F837" s="69">
        <v>3090</v>
      </c>
      <c r="G837" s="74">
        <v>96.3</v>
      </c>
      <c r="H837" s="69">
        <v>111</v>
      </c>
      <c r="I837" s="74">
        <v>3.5</v>
      </c>
      <c r="J837" s="69">
        <v>6</v>
      </c>
      <c r="K837" s="93">
        <v>0.2</v>
      </c>
      <c r="L837" s="55"/>
    </row>
    <row r="838" spans="1:12" ht="11.25" customHeight="1">
      <c r="A838" s="94" t="s">
        <v>1088</v>
      </c>
      <c r="B838" s="66" t="s">
        <v>538</v>
      </c>
      <c r="C838" s="210" t="s">
        <v>558</v>
      </c>
      <c r="D838" s="211">
        <v>746</v>
      </c>
      <c r="E838" s="72">
        <v>100</v>
      </c>
      <c r="F838" s="69">
        <v>733</v>
      </c>
      <c r="G838" s="74">
        <v>98.3</v>
      </c>
      <c r="H838" s="69">
        <v>17</v>
      </c>
      <c r="I838" s="74">
        <v>2.2999999999999998</v>
      </c>
      <c r="J838" s="69">
        <v>0</v>
      </c>
      <c r="K838" s="74">
        <v>0</v>
      </c>
      <c r="L838" s="55"/>
    </row>
    <row r="839" spans="1:12" ht="11.25" customHeight="1">
      <c r="A839" s="94" t="s">
        <v>1088</v>
      </c>
      <c r="B839" s="66" t="s">
        <v>538</v>
      </c>
      <c r="C839" s="210" t="s">
        <v>620</v>
      </c>
      <c r="D839" s="211">
        <v>1098</v>
      </c>
      <c r="E839" s="72">
        <v>100</v>
      </c>
      <c r="F839" s="69">
        <v>1072</v>
      </c>
      <c r="G839" s="74">
        <v>97.6</v>
      </c>
      <c r="H839" s="69">
        <v>23</v>
      </c>
      <c r="I839" s="74">
        <v>2.1</v>
      </c>
      <c r="J839" s="69">
        <v>0</v>
      </c>
      <c r="K839" s="74">
        <v>0</v>
      </c>
      <c r="L839" s="55"/>
    </row>
    <row r="840" spans="1:12" ht="11.25" customHeight="1">
      <c r="A840" s="94" t="s">
        <v>1089</v>
      </c>
      <c r="B840" s="66" t="s">
        <v>539</v>
      </c>
      <c r="C840" s="210" t="s">
        <v>558</v>
      </c>
      <c r="D840" s="211">
        <v>3245</v>
      </c>
      <c r="E840" s="72">
        <v>100</v>
      </c>
      <c r="F840" s="69">
        <v>3149</v>
      </c>
      <c r="G840" s="74">
        <v>97</v>
      </c>
      <c r="H840" s="69">
        <v>96</v>
      </c>
      <c r="I840" s="74">
        <v>3</v>
      </c>
      <c r="J840" s="69">
        <v>3</v>
      </c>
      <c r="K840" s="93">
        <v>0.1</v>
      </c>
      <c r="L840" s="55"/>
    </row>
    <row r="841" spans="1:12" ht="11.25" customHeight="1">
      <c r="A841" s="94" t="s">
        <v>1089</v>
      </c>
      <c r="B841" s="66" t="s">
        <v>539</v>
      </c>
      <c r="C841" s="210" t="s">
        <v>620</v>
      </c>
      <c r="D841" s="211">
        <v>8404</v>
      </c>
      <c r="E841" s="72">
        <v>100</v>
      </c>
      <c r="F841" s="69">
        <v>8170</v>
      </c>
      <c r="G841" s="74">
        <v>97.2</v>
      </c>
      <c r="H841" s="69">
        <v>183</v>
      </c>
      <c r="I841" s="74">
        <v>2.2000000000000002</v>
      </c>
      <c r="J841" s="69">
        <v>51</v>
      </c>
      <c r="K841" s="74">
        <v>0.6</v>
      </c>
      <c r="L841" s="55"/>
    </row>
    <row r="842" spans="1:12" ht="11.25" customHeight="1">
      <c r="A842" s="94" t="s">
        <v>1090</v>
      </c>
      <c r="B842" s="66" t="s">
        <v>540</v>
      </c>
      <c r="C842" s="210" t="s">
        <v>558</v>
      </c>
      <c r="D842" s="211">
        <v>1408</v>
      </c>
      <c r="E842" s="72">
        <v>100</v>
      </c>
      <c r="F842" s="69">
        <v>1381</v>
      </c>
      <c r="G842" s="74">
        <v>98.1</v>
      </c>
      <c r="H842" s="69">
        <v>28</v>
      </c>
      <c r="I842" s="74">
        <v>2</v>
      </c>
      <c r="J842" s="69">
        <v>3</v>
      </c>
      <c r="K842" s="93">
        <v>0.2</v>
      </c>
      <c r="L842" s="55"/>
    </row>
    <row r="843" spans="1:12" ht="11.25" customHeight="1">
      <c r="A843" s="94" t="s">
        <v>1090</v>
      </c>
      <c r="B843" s="66" t="s">
        <v>540</v>
      </c>
      <c r="C843" s="210" t="s">
        <v>620</v>
      </c>
      <c r="D843" s="211">
        <v>2818</v>
      </c>
      <c r="E843" s="72">
        <v>100</v>
      </c>
      <c r="F843" s="69">
        <v>2719</v>
      </c>
      <c r="G843" s="74">
        <v>96.5</v>
      </c>
      <c r="H843" s="69">
        <v>64</v>
      </c>
      <c r="I843" s="74">
        <v>2.2999999999999998</v>
      </c>
      <c r="J843" s="69">
        <v>33</v>
      </c>
      <c r="K843" s="74">
        <v>1.2</v>
      </c>
      <c r="L843" s="55"/>
    </row>
    <row r="844" spans="1:12" ht="11.25" customHeight="1">
      <c r="A844" s="94" t="s">
        <v>1091</v>
      </c>
      <c r="B844" s="66" t="s">
        <v>541</v>
      </c>
      <c r="C844" s="210" t="s">
        <v>558</v>
      </c>
      <c r="D844" s="211">
        <v>4640</v>
      </c>
      <c r="E844" s="72">
        <v>100</v>
      </c>
      <c r="F844" s="69">
        <v>4547</v>
      </c>
      <c r="G844" s="74">
        <v>98</v>
      </c>
      <c r="H844" s="69">
        <v>92</v>
      </c>
      <c r="I844" s="74">
        <v>2</v>
      </c>
      <c r="J844" s="69">
        <v>0</v>
      </c>
      <c r="K844" s="74">
        <v>0</v>
      </c>
      <c r="L844" s="55"/>
    </row>
    <row r="845" spans="1:12" ht="11.25" customHeight="1">
      <c r="A845" s="94" t="s">
        <v>1091</v>
      </c>
      <c r="B845" s="66" t="s">
        <v>541</v>
      </c>
      <c r="C845" s="210" t="s">
        <v>620</v>
      </c>
      <c r="D845" s="211">
        <v>10238</v>
      </c>
      <c r="E845" s="72">
        <v>100</v>
      </c>
      <c r="F845" s="69">
        <v>10034</v>
      </c>
      <c r="G845" s="74">
        <v>98</v>
      </c>
      <c r="H845" s="69">
        <v>199</v>
      </c>
      <c r="I845" s="74">
        <v>1.9</v>
      </c>
      <c r="J845" s="69">
        <v>7</v>
      </c>
      <c r="K845" s="93">
        <v>0.1</v>
      </c>
      <c r="L845" s="55"/>
    </row>
    <row r="846" spans="1:12" ht="11.25" customHeight="1">
      <c r="A846" s="94" t="s">
        <v>1092</v>
      </c>
      <c r="B846" s="66" t="s">
        <v>551</v>
      </c>
      <c r="C846" s="210" t="s">
        <v>558</v>
      </c>
      <c r="D846" s="211">
        <v>933</v>
      </c>
      <c r="E846" s="72">
        <v>100</v>
      </c>
      <c r="F846" s="69">
        <v>912</v>
      </c>
      <c r="G846" s="74">
        <v>97.7</v>
      </c>
      <c r="H846" s="69">
        <v>22</v>
      </c>
      <c r="I846" s="74">
        <v>2.4</v>
      </c>
      <c r="J846" s="69">
        <v>0</v>
      </c>
      <c r="K846" s="74">
        <v>0</v>
      </c>
      <c r="L846" s="55"/>
    </row>
    <row r="847" spans="1:12" ht="11.25" customHeight="1">
      <c r="A847" s="94" t="s">
        <v>1092</v>
      </c>
      <c r="B847" s="66" t="s">
        <v>551</v>
      </c>
      <c r="C847" s="210" t="s">
        <v>620</v>
      </c>
      <c r="D847" s="211">
        <v>1308</v>
      </c>
      <c r="E847" s="72">
        <v>100</v>
      </c>
      <c r="F847" s="69">
        <v>1281</v>
      </c>
      <c r="G847" s="74">
        <v>97.9</v>
      </c>
      <c r="H847" s="69">
        <v>25</v>
      </c>
      <c r="I847" s="74">
        <v>1.9</v>
      </c>
      <c r="J847" s="69">
        <v>0</v>
      </c>
      <c r="K847" s="74">
        <v>0</v>
      </c>
      <c r="L847" s="55"/>
    </row>
    <row r="848" spans="1:12" ht="11.25" customHeight="1">
      <c r="A848" s="94" t="s">
        <v>1093</v>
      </c>
      <c r="B848" s="66" t="s">
        <v>542</v>
      </c>
      <c r="C848" s="210" t="s">
        <v>558</v>
      </c>
      <c r="D848" s="211">
        <v>4056</v>
      </c>
      <c r="E848" s="72">
        <v>100</v>
      </c>
      <c r="F848" s="69">
        <v>3995</v>
      </c>
      <c r="G848" s="74">
        <v>98.5</v>
      </c>
      <c r="H848" s="69">
        <v>61</v>
      </c>
      <c r="I848" s="74">
        <v>1.5</v>
      </c>
      <c r="J848" s="69">
        <v>0</v>
      </c>
      <c r="K848" s="74">
        <v>0</v>
      </c>
      <c r="L848" s="55"/>
    </row>
    <row r="849" spans="1:44" ht="11.25" customHeight="1">
      <c r="A849" s="94" t="s">
        <v>1093</v>
      </c>
      <c r="B849" s="66" t="s">
        <v>542</v>
      </c>
      <c r="C849" s="210" t="s">
        <v>620</v>
      </c>
      <c r="D849" s="211">
        <v>8361</v>
      </c>
      <c r="E849" s="72">
        <v>100</v>
      </c>
      <c r="F849" s="69">
        <v>8239</v>
      </c>
      <c r="G849" s="74">
        <v>98.5</v>
      </c>
      <c r="H849" s="69">
        <v>120</v>
      </c>
      <c r="I849" s="74">
        <v>1.4</v>
      </c>
      <c r="J849" s="69">
        <v>0</v>
      </c>
      <c r="K849" s="74">
        <v>0</v>
      </c>
      <c r="L849" s="55"/>
    </row>
    <row r="850" spans="1:44" ht="11.25" customHeight="1">
      <c r="A850" s="94" t="s">
        <v>1094</v>
      </c>
      <c r="B850" s="66" t="s">
        <v>553</v>
      </c>
      <c r="C850" s="210" t="s">
        <v>558</v>
      </c>
      <c r="D850" s="211">
        <v>4027</v>
      </c>
      <c r="E850" s="72">
        <v>100</v>
      </c>
      <c r="F850" s="69">
        <v>3880</v>
      </c>
      <c r="G850" s="74">
        <v>96.3</v>
      </c>
      <c r="H850" s="69">
        <v>147</v>
      </c>
      <c r="I850" s="74">
        <v>3.7</v>
      </c>
      <c r="J850" s="69">
        <v>0</v>
      </c>
      <c r="K850" s="74">
        <v>0</v>
      </c>
      <c r="L850" s="55"/>
    </row>
    <row r="851" spans="1:44" ht="11.25" customHeight="1">
      <c r="A851" s="94" t="s">
        <v>1094</v>
      </c>
      <c r="B851" s="66" t="s">
        <v>553</v>
      </c>
      <c r="C851" s="210" t="s">
        <v>620</v>
      </c>
      <c r="D851" s="211">
        <v>11233</v>
      </c>
      <c r="E851" s="72">
        <v>100</v>
      </c>
      <c r="F851" s="69">
        <v>10949</v>
      </c>
      <c r="G851" s="74">
        <v>97.5</v>
      </c>
      <c r="H851" s="69">
        <v>273</v>
      </c>
      <c r="I851" s="74">
        <v>2.4</v>
      </c>
      <c r="J851" s="69">
        <v>12</v>
      </c>
      <c r="K851" s="74">
        <v>0.1</v>
      </c>
      <c r="L851" s="55"/>
    </row>
    <row r="852" spans="1:44" ht="11.25" customHeight="1">
      <c r="A852" s="94" t="s">
        <v>1095</v>
      </c>
      <c r="B852" s="66" t="s">
        <v>549</v>
      </c>
      <c r="C852" s="210" t="s">
        <v>558</v>
      </c>
      <c r="D852" s="211">
        <v>521</v>
      </c>
      <c r="E852" s="72">
        <v>100</v>
      </c>
      <c r="F852" s="69">
        <v>502</v>
      </c>
      <c r="G852" s="74">
        <v>96.4</v>
      </c>
      <c r="H852" s="69">
        <v>17</v>
      </c>
      <c r="I852" s="74">
        <v>3.3</v>
      </c>
      <c r="J852" s="69">
        <v>0</v>
      </c>
      <c r="K852" s="74">
        <v>0</v>
      </c>
      <c r="L852" s="55"/>
    </row>
    <row r="853" spans="1:44" ht="11.25" customHeight="1">
      <c r="A853" s="94" t="s">
        <v>1095</v>
      </c>
      <c r="B853" s="66" t="s">
        <v>549</v>
      </c>
      <c r="C853" s="210" t="s">
        <v>620</v>
      </c>
      <c r="D853" s="211">
        <v>647</v>
      </c>
      <c r="E853" s="72">
        <v>100</v>
      </c>
      <c r="F853" s="69">
        <v>627</v>
      </c>
      <c r="G853" s="74">
        <v>96.9</v>
      </c>
      <c r="H853" s="69">
        <v>22</v>
      </c>
      <c r="I853" s="74">
        <v>3.4</v>
      </c>
      <c r="J853" s="69">
        <v>0</v>
      </c>
      <c r="K853" s="74">
        <v>0</v>
      </c>
      <c r="L853" s="55"/>
    </row>
    <row r="854" spans="1:44" ht="11.25" customHeight="1">
      <c r="A854" s="94" t="s">
        <v>1096</v>
      </c>
      <c r="B854" s="66" t="s">
        <v>543</v>
      </c>
      <c r="C854" s="210" t="s">
        <v>558</v>
      </c>
      <c r="D854" s="211">
        <v>1838</v>
      </c>
      <c r="E854" s="72">
        <v>100</v>
      </c>
      <c r="F854" s="69">
        <v>1784</v>
      </c>
      <c r="G854" s="74">
        <v>97.1</v>
      </c>
      <c r="H854" s="69">
        <v>56</v>
      </c>
      <c r="I854" s="74">
        <v>3</v>
      </c>
      <c r="J854" s="69">
        <v>0</v>
      </c>
      <c r="K854" s="74">
        <v>0</v>
      </c>
      <c r="L854" s="55"/>
    </row>
    <row r="855" spans="1:44" ht="11.25" customHeight="1">
      <c r="A855" s="94" t="s">
        <v>1096</v>
      </c>
      <c r="B855" s="66" t="s">
        <v>543</v>
      </c>
      <c r="C855" s="210" t="s">
        <v>620</v>
      </c>
      <c r="D855" s="211">
        <v>2640</v>
      </c>
      <c r="E855" s="72">
        <v>100</v>
      </c>
      <c r="F855" s="69">
        <v>2562</v>
      </c>
      <c r="G855" s="74">
        <v>97</v>
      </c>
      <c r="H855" s="69">
        <v>80</v>
      </c>
      <c r="I855" s="74">
        <v>3</v>
      </c>
      <c r="J855" s="69">
        <v>0</v>
      </c>
      <c r="K855" s="74">
        <v>0</v>
      </c>
      <c r="L855" s="55"/>
    </row>
    <row r="856" spans="1:44" ht="11.25" customHeight="1">
      <c r="A856" s="94" t="s">
        <v>1097</v>
      </c>
      <c r="B856" s="66" t="s">
        <v>544</v>
      </c>
      <c r="C856" s="210" t="s">
        <v>558</v>
      </c>
      <c r="D856" s="211">
        <v>1867</v>
      </c>
      <c r="E856" s="72">
        <v>100</v>
      </c>
      <c r="F856" s="69">
        <v>1823</v>
      </c>
      <c r="G856" s="74">
        <v>97.6</v>
      </c>
      <c r="H856" s="69">
        <v>44</v>
      </c>
      <c r="I856" s="74">
        <v>2.4</v>
      </c>
      <c r="J856" s="69">
        <v>0</v>
      </c>
      <c r="K856" s="74">
        <v>0</v>
      </c>
      <c r="L856" s="55"/>
    </row>
    <row r="857" spans="1:44" ht="11.25" customHeight="1">
      <c r="A857" s="94" t="s">
        <v>1097</v>
      </c>
      <c r="B857" s="66" t="s">
        <v>544</v>
      </c>
      <c r="C857" s="210" t="s">
        <v>620</v>
      </c>
      <c r="D857" s="211">
        <v>2699</v>
      </c>
      <c r="E857" s="72">
        <v>100</v>
      </c>
      <c r="F857" s="69">
        <v>2630</v>
      </c>
      <c r="G857" s="74">
        <v>97.4</v>
      </c>
      <c r="H857" s="69">
        <v>64</v>
      </c>
      <c r="I857" s="74">
        <v>2.4</v>
      </c>
      <c r="J857" s="69">
        <v>6</v>
      </c>
      <c r="K857" s="93">
        <v>0.2</v>
      </c>
      <c r="L857" s="55"/>
    </row>
    <row r="858" spans="1:44" ht="11.25" customHeight="1">
      <c r="A858" s="94" t="s">
        <v>1098</v>
      </c>
      <c r="B858" s="66" t="s">
        <v>555</v>
      </c>
      <c r="C858" s="210" t="s">
        <v>558</v>
      </c>
      <c r="D858" s="211">
        <v>1050</v>
      </c>
      <c r="E858" s="72">
        <v>100</v>
      </c>
      <c r="F858" s="69">
        <v>1020</v>
      </c>
      <c r="G858" s="74">
        <v>97.1</v>
      </c>
      <c r="H858" s="69">
        <v>27</v>
      </c>
      <c r="I858" s="74">
        <v>2.6</v>
      </c>
      <c r="J858" s="69">
        <v>0</v>
      </c>
      <c r="K858" s="74">
        <v>0</v>
      </c>
      <c r="L858" s="55"/>
    </row>
    <row r="859" spans="1:44" ht="11.25" customHeight="1">
      <c r="A859" s="94" t="s">
        <v>1098</v>
      </c>
      <c r="B859" s="66" t="s">
        <v>555</v>
      </c>
      <c r="C859" s="210" t="s">
        <v>620</v>
      </c>
      <c r="D859" s="211">
        <v>1428</v>
      </c>
      <c r="E859" s="72">
        <v>100</v>
      </c>
      <c r="F859" s="69">
        <v>1390</v>
      </c>
      <c r="G859" s="74">
        <v>97.3</v>
      </c>
      <c r="H859" s="69">
        <v>40</v>
      </c>
      <c r="I859" s="74">
        <v>2.8</v>
      </c>
      <c r="J859" s="69">
        <v>0</v>
      </c>
      <c r="K859" s="74">
        <v>0</v>
      </c>
      <c r="L859" s="55"/>
    </row>
    <row r="860" spans="1:44" ht="19.899999999999999" customHeight="1">
      <c r="A860" s="95" t="s">
        <v>1099</v>
      </c>
      <c r="B860" s="125" t="s">
        <v>672</v>
      </c>
      <c r="C860" s="212" t="s">
        <v>558</v>
      </c>
      <c r="D860" s="213">
        <v>861100</v>
      </c>
      <c r="E860" s="87">
        <v>100</v>
      </c>
      <c r="F860" s="89">
        <v>835447</v>
      </c>
      <c r="G860" s="90">
        <v>97</v>
      </c>
      <c r="H860" s="89">
        <v>25251</v>
      </c>
      <c r="I860" s="90">
        <v>2.9</v>
      </c>
      <c r="J860" s="89">
        <v>402</v>
      </c>
      <c r="K860" s="90">
        <v>0</v>
      </c>
      <c r="L860" s="96"/>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row>
    <row r="861" spans="1:44" ht="11.25" customHeight="1">
      <c r="A861" s="95" t="s">
        <v>1099</v>
      </c>
      <c r="B861" s="125" t="s">
        <v>672</v>
      </c>
      <c r="C861" s="212" t="s">
        <v>620</v>
      </c>
      <c r="D861" s="213">
        <v>2336743</v>
      </c>
      <c r="E861" s="87">
        <v>100</v>
      </c>
      <c r="F861" s="89">
        <v>2261451</v>
      </c>
      <c r="G861" s="90">
        <v>96.8</v>
      </c>
      <c r="H861" s="89">
        <v>52112</v>
      </c>
      <c r="I861" s="90">
        <v>2.2000000000000002</v>
      </c>
      <c r="J861" s="89">
        <v>23178</v>
      </c>
      <c r="K861" s="90">
        <v>1</v>
      </c>
      <c r="L861" s="96"/>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row>
    <row r="862" spans="1:44" ht="11.25" customHeight="1">
      <c r="A862" s="216" t="s">
        <v>1223</v>
      </c>
      <c r="B862" s="218"/>
      <c r="C862" s="230"/>
      <c r="D862" s="220"/>
      <c r="E862" s="219"/>
      <c r="F862" s="161"/>
      <c r="G862" s="163"/>
      <c r="H862" s="161"/>
      <c r="I862" s="163"/>
      <c r="J862" s="161"/>
      <c r="K862" s="90"/>
      <c r="L862" s="96"/>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row>
    <row r="863" spans="1:44">
      <c r="A863" s="112"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X863"/>
  <sheetViews>
    <sheetView showGridLines="0" zoomScaleNormal="100" workbookViewId="0">
      <pane ySplit="3" topLeftCell="A4" activePane="bottomLeft" state="frozen"/>
      <selection pane="bottomLeft"/>
    </sheetView>
  </sheetViews>
  <sheetFormatPr baseColWidth="10" defaultColWidth="11.3984375" defaultRowHeight="11.5"/>
  <cols>
    <col min="1" max="1" width="11.3984375" style="44"/>
    <col min="2" max="2" width="35" style="44" customWidth="1"/>
    <col min="3" max="3" width="12.59765625" style="44" customWidth="1"/>
    <col min="4" max="15" width="13" style="44" customWidth="1"/>
    <col min="16" max="16384" width="11.3984375" style="44"/>
  </cols>
  <sheetData>
    <row r="1" spans="1:50" s="42" customFormat="1" ht="11.25" customHeight="1">
      <c r="A1" s="113" t="s">
        <v>3</v>
      </c>
    </row>
    <row r="2" spans="1:50" ht="20.149999999999999" customHeight="1">
      <c r="A2" s="64" t="s">
        <v>1167</v>
      </c>
      <c r="B2" s="165"/>
      <c r="C2" s="165"/>
      <c r="D2" s="165"/>
      <c r="E2" s="165"/>
      <c r="F2" s="165"/>
      <c r="G2" s="165"/>
      <c r="H2" s="165"/>
      <c r="I2" s="165"/>
      <c r="J2" s="165"/>
      <c r="K2" s="165"/>
      <c r="L2" s="165"/>
      <c r="M2" s="165"/>
      <c r="N2" s="165"/>
      <c r="O2" s="165"/>
    </row>
    <row r="3" spans="1:50" ht="50.15" customHeight="1">
      <c r="A3" s="169" t="s">
        <v>693</v>
      </c>
      <c r="B3" s="170" t="s">
        <v>694</v>
      </c>
      <c r="C3" s="170" t="s">
        <v>21</v>
      </c>
      <c r="D3" s="171" t="s">
        <v>88</v>
      </c>
      <c r="E3" s="171" t="s">
        <v>112</v>
      </c>
      <c r="F3" s="172" t="s">
        <v>92</v>
      </c>
      <c r="G3" s="172" t="s">
        <v>93</v>
      </c>
      <c r="H3" s="172" t="s">
        <v>94</v>
      </c>
      <c r="I3" s="172" t="s">
        <v>95</v>
      </c>
      <c r="J3" s="172" t="s">
        <v>96</v>
      </c>
      <c r="K3" s="172" t="s">
        <v>97</v>
      </c>
      <c r="L3" s="172" t="s">
        <v>98</v>
      </c>
      <c r="M3" s="172" t="s">
        <v>99</v>
      </c>
      <c r="N3" s="172" t="s">
        <v>100</v>
      </c>
      <c r="O3" s="172" t="s">
        <v>101</v>
      </c>
    </row>
    <row r="4" spans="1:50" ht="19.899999999999999" customHeight="1">
      <c r="A4" s="94" t="s">
        <v>1106</v>
      </c>
      <c r="B4" s="39" t="s">
        <v>14</v>
      </c>
      <c r="C4" s="52" t="s">
        <v>558</v>
      </c>
      <c r="D4" s="68" t="s">
        <v>1236</v>
      </c>
      <c r="E4" s="72" t="s">
        <v>1235</v>
      </c>
      <c r="F4" s="68" t="s">
        <v>1242</v>
      </c>
      <c r="G4" s="73" t="s">
        <v>1243</v>
      </c>
      <c r="H4" s="68" t="s">
        <v>1244</v>
      </c>
      <c r="I4" s="73" t="s">
        <v>1245</v>
      </c>
      <c r="J4" s="68" t="s">
        <v>1246</v>
      </c>
      <c r="K4" s="73" t="s">
        <v>1247</v>
      </c>
      <c r="L4" s="68" t="s">
        <v>1248</v>
      </c>
      <c r="M4" s="73" t="s">
        <v>1249</v>
      </c>
      <c r="N4" s="68" t="s">
        <v>1250</v>
      </c>
      <c r="O4" s="73" t="s">
        <v>1251</v>
      </c>
      <c r="P4" s="55"/>
    </row>
    <row r="5" spans="1:50" s="46" customFormat="1" ht="11.25" customHeight="1">
      <c r="A5" s="94" t="s">
        <v>1106</v>
      </c>
      <c r="B5" s="39" t="s">
        <v>14</v>
      </c>
      <c r="C5" s="52" t="s">
        <v>620</v>
      </c>
      <c r="D5" s="68">
        <v>147443</v>
      </c>
      <c r="E5" s="72">
        <v>100</v>
      </c>
      <c r="F5" s="68">
        <v>16892</v>
      </c>
      <c r="G5" s="73">
        <v>11.5</v>
      </c>
      <c r="H5" s="68">
        <v>5703</v>
      </c>
      <c r="I5" s="73">
        <v>3.9</v>
      </c>
      <c r="J5" s="68">
        <v>21833</v>
      </c>
      <c r="K5" s="73">
        <v>14.8</v>
      </c>
      <c r="L5" s="68">
        <v>61585</v>
      </c>
      <c r="M5" s="73">
        <v>41.8</v>
      </c>
      <c r="N5" s="68">
        <v>41426</v>
      </c>
      <c r="O5" s="73">
        <v>28.1</v>
      </c>
      <c r="P5" s="55"/>
    </row>
    <row r="6" spans="1:50" ht="19.899999999999999" customHeight="1">
      <c r="A6" s="94" t="s">
        <v>1107</v>
      </c>
      <c r="B6" s="39" t="s">
        <v>15</v>
      </c>
      <c r="C6" s="52" t="s">
        <v>558</v>
      </c>
      <c r="D6" s="68">
        <v>60610</v>
      </c>
      <c r="E6" s="72">
        <v>100</v>
      </c>
      <c r="F6" s="68">
        <v>28237</v>
      </c>
      <c r="G6" s="73">
        <v>46.6</v>
      </c>
      <c r="H6" s="68">
        <v>4893</v>
      </c>
      <c r="I6" s="73">
        <v>8.1</v>
      </c>
      <c r="J6" s="68">
        <v>9464</v>
      </c>
      <c r="K6" s="73">
        <v>15.6</v>
      </c>
      <c r="L6" s="68">
        <v>12959</v>
      </c>
      <c r="M6" s="73">
        <v>21.4</v>
      </c>
      <c r="N6" s="68">
        <v>5052</v>
      </c>
      <c r="O6" s="73">
        <v>8.3000000000000007</v>
      </c>
      <c r="P6" s="55"/>
    </row>
    <row r="7" spans="1:50" s="46" customFormat="1" ht="11.25" customHeight="1">
      <c r="A7" s="94" t="s">
        <v>1107</v>
      </c>
      <c r="B7" s="39" t="s">
        <v>15</v>
      </c>
      <c r="C7" s="52" t="s">
        <v>620</v>
      </c>
      <c r="D7" s="68">
        <v>309024</v>
      </c>
      <c r="E7" s="72">
        <v>100</v>
      </c>
      <c r="F7" s="68">
        <v>28238</v>
      </c>
      <c r="G7" s="73">
        <v>9.1</v>
      </c>
      <c r="H7" s="68">
        <v>9475</v>
      </c>
      <c r="I7" s="73">
        <v>3.1</v>
      </c>
      <c r="J7" s="68">
        <v>43457</v>
      </c>
      <c r="K7" s="73">
        <v>14.1</v>
      </c>
      <c r="L7" s="68">
        <v>121127</v>
      </c>
      <c r="M7" s="73">
        <v>39.200000000000003</v>
      </c>
      <c r="N7" s="68">
        <v>106733</v>
      </c>
      <c r="O7" s="73">
        <v>34.5</v>
      </c>
      <c r="P7" s="55"/>
    </row>
    <row r="8" spans="1:50" ht="19.899999999999999" customHeight="1">
      <c r="A8" s="94" t="s">
        <v>1108</v>
      </c>
      <c r="B8" s="39" t="s">
        <v>16</v>
      </c>
      <c r="C8" s="52" t="s">
        <v>558</v>
      </c>
      <c r="D8" s="68">
        <v>63176</v>
      </c>
      <c r="E8" s="72">
        <v>100</v>
      </c>
      <c r="F8" s="68">
        <v>31587</v>
      </c>
      <c r="G8" s="73">
        <v>50</v>
      </c>
      <c r="H8" s="68">
        <v>2735</v>
      </c>
      <c r="I8" s="73">
        <v>4.3</v>
      </c>
      <c r="J8" s="68">
        <v>6101</v>
      </c>
      <c r="K8" s="73">
        <v>9.6999999999999993</v>
      </c>
      <c r="L8" s="68">
        <v>16719</v>
      </c>
      <c r="M8" s="73">
        <v>26.5</v>
      </c>
      <c r="N8" s="68">
        <v>6031</v>
      </c>
      <c r="O8" s="73">
        <v>9.5</v>
      </c>
      <c r="P8" s="55"/>
    </row>
    <row r="9" spans="1:50" s="46" customFormat="1" ht="11.25" customHeight="1">
      <c r="A9" s="94" t="s">
        <v>1108</v>
      </c>
      <c r="B9" s="39" t="s">
        <v>16</v>
      </c>
      <c r="C9" s="52" t="s">
        <v>620</v>
      </c>
      <c r="D9" s="68">
        <v>339030</v>
      </c>
      <c r="E9" s="72">
        <v>100</v>
      </c>
      <c r="F9" s="68">
        <v>31588</v>
      </c>
      <c r="G9" s="73">
        <v>9.3000000000000007</v>
      </c>
      <c r="H9" s="68">
        <v>5368</v>
      </c>
      <c r="I9" s="73">
        <v>1.6</v>
      </c>
      <c r="J9" s="68">
        <v>29099</v>
      </c>
      <c r="K9" s="73">
        <v>8.6</v>
      </c>
      <c r="L9" s="68">
        <v>154492</v>
      </c>
      <c r="M9" s="73">
        <v>45.6</v>
      </c>
      <c r="N9" s="68">
        <v>118485</v>
      </c>
      <c r="O9" s="73">
        <v>34.9</v>
      </c>
      <c r="P9" s="55"/>
    </row>
    <row r="10" spans="1:50" ht="19.899999999999999" customHeight="1">
      <c r="A10" s="95" t="s">
        <v>695</v>
      </c>
      <c r="B10" s="84" t="s">
        <v>621</v>
      </c>
      <c r="C10" s="85" t="s">
        <v>558</v>
      </c>
      <c r="D10" s="86">
        <v>81666</v>
      </c>
      <c r="E10" s="87">
        <v>100</v>
      </c>
      <c r="F10" s="86">
        <v>46692</v>
      </c>
      <c r="G10" s="88">
        <v>57.2</v>
      </c>
      <c r="H10" s="86">
        <v>17063</v>
      </c>
      <c r="I10" s="88">
        <v>20.9</v>
      </c>
      <c r="J10" s="86">
        <v>13089</v>
      </c>
      <c r="K10" s="88">
        <v>16</v>
      </c>
      <c r="L10" s="86">
        <v>4384</v>
      </c>
      <c r="M10" s="88">
        <v>5.4</v>
      </c>
      <c r="N10" s="86">
        <v>442</v>
      </c>
      <c r="O10" s="88">
        <v>0.5</v>
      </c>
      <c r="P10" s="96"/>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row>
    <row r="11" spans="1:50" s="46" customFormat="1" ht="11.25" customHeight="1">
      <c r="A11" s="95" t="s">
        <v>695</v>
      </c>
      <c r="B11" s="84" t="s">
        <v>621</v>
      </c>
      <c r="C11" s="85" t="s">
        <v>620</v>
      </c>
      <c r="D11" s="86">
        <v>182767</v>
      </c>
      <c r="E11" s="87">
        <v>100</v>
      </c>
      <c r="F11" s="86">
        <v>46694</v>
      </c>
      <c r="G11" s="88">
        <v>25.5</v>
      </c>
      <c r="H11" s="86">
        <v>33801</v>
      </c>
      <c r="I11" s="88">
        <v>18.5</v>
      </c>
      <c r="J11" s="86">
        <v>53279</v>
      </c>
      <c r="K11" s="88">
        <v>29.2</v>
      </c>
      <c r="L11" s="86">
        <v>39144</v>
      </c>
      <c r="M11" s="88">
        <v>21.4</v>
      </c>
      <c r="N11" s="86">
        <v>9851</v>
      </c>
      <c r="O11" s="88">
        <v>5.4</v>
      </c>
      <c r="P11" s="96"/>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row>
    <row r="12" spans="1:50" ht="19.899999999999999" customHeight="1">
      <c r="A12" s="94" t="s">
        <v>1109</v>
      </c>
      <c r="B12" s="39" t="s">
        <v>17</v>
      </c>
      <c r="C12" s="52" t="s">
        <v>558</v>
      </c>
      <c r="D12" s="68">
        <v>1108</v>
      </c>
      <c r="E12" s="72">
        <v>100</v>
      </c>
      <c r="F12" s="68">
        <v>721</v>
      </c>
      <c r="G12" s="73">
        <v>65.099999999999994</v>
      </c>
      <c r="H12" s="68">
        <v>252</v>
      </c>
      <c r="I12" s="73">
        <v>22.7</v>
      </c>
      <c r="J12" s="68">
        <v>120</v>
      </c>
      <c r="K12" s="73">
        <v>10.8</v>
      </c>
      <c r="L12" s="68">
        <v>13</v>
      </c>
      <c r="M12" s="73">
        <v>1.2</v>
      </c>
      <c r="N12" s="68">
        <v>3</v>
      </c>
      <c r="O12" s="97">
        <v>0.3</v>
      </c>
      <c r="P12" s="55"/>
    </row>
    <row r="13" spans="1:50" ht="11.25" customHeight="1">
      <c r="A13" s="94" t="s">
        <v>1109</v>
      </c>
      <c r="B13" s="39" t="s">
        <v>17</v>
      </c>
      <c r="C13" s="52" t="s">
        <v>620</v>
      </c>
      <c r="D13" s="68">
        <v>1808</v>
      </c>
      <c r="E13" s="72">
        <v>100</v>
      </c>
      <c r="F13" s="68">
        <v>721</v>
      </c>
      <c r="G13" s="73">
        <v>39.9</v>
      </c>
      <c r="H13" s="68">
        <v>501</v>
      </c>
      <c r="I13" s="73">
        <v>27.7</v>
      </c>
      <c r="J13" s="68">
        <v>439</v>
      </c>
      <c r="K13" s="73">
        <v>24.3</v>
      </c>
      <c r="L13" s="68">
        <v>103</v>
      </c>
      <c r="M13" s="73">
        <v>5.7</v>
      </c>
      <c r="N13" s="68">
        <v>44</v>
      </c>
      <c r="O13" s="73">
        <v>2.4</v>
      </c>
      <c r="P13" s="55"/>
    </row>
    <row r="14" spans="1:50" ht="11.25" customHeight="1">
      <c r="A14" s="94" t="s">
        <v>1110</v>
      </c>
      <c r="B14" s="39" t="s">
        <v>187</v>
      </c>
      <c r="C14" s="52" t="s">
        <v>558</v>
      </c>
      <c r="D14" s="68">
        <v>3649</v>
      </c>
      <c r="E14" s="72">
        <v>100</v>
      </c>
      <c r="F14" s="68">
        <v>1674</v>
      </c>
      <c r="G14" s="73">
        <v>45.9</v>
      </c>
      <c r="H14" s="68">
        <v>553</v>
      </c>
      <c r="I14" s="73">
        <v>15.2</v>
      </c>
      <c r="J14" s="68">
        <v>867</v>
      </c>
      <c r="K14" s="73">
        <v>23.8</v>
      </c>
      <c r="L14" s="68">
        <v>491</v>
      </c>
      <c r="M14" s="73">
        <v>13.5</v>
      </c>
      <c r="N14" s="68">
        <v>64</v>
      </c>
      <c r="O14" s="73">
        <v>1.8</v>
      </c>
      <c r="P14" s="55"/>
    </row>
    <row r="15" spans="1:50" ht="11.25" customHeight="1">
      <c r="A15" s="94" t="s">
        <v>1110</v>
      </c>
      <c r="B15" s="39" t="s">
        <v>187</v>
      </c>
      <c r="C15" s="52" t="s">
        <v>620</v>
      </c>
      <c r="D15" s="68">
        <v>12220</v>
      </c>
      <c r="E15" s="72">
        <v>100</v>
      </c>
      <c r="F15" s="68">
        <v>1678</v>
      </c>
      <c r="G15" s="73">
        <v>13.7</v>
      </c>
      <c r="H15" s="68">
        <v>1083</v>
      </c>
      <c r="I15" s="73">
        <v>8.9</v>
      </c>
      <c r="J15" s="68">
        <v>3709</v>
      </c>
      <c r="K15" s="73">
        <v>30.4</v>
      </c>
      <c r="L15" s="68">
        <v>4417</v>
      </c>
      <c r="M15" s="73">
        <v>36.1</v>
      </c>
      <c r="N15" s="68">
        <v>1339</v>
      </c>
      <c r="O15" s="73">
        <v>11</v>
      </c>
      <c r="P15" s="55"/>
    </row>
    <row r="16" spans="1:50" ht="11.25" customHeight="1">
      <c r="A16" s="94" t="s">
        <v>1111</v>
      </c>
      <c r="B16" s="39" t="s">
        <v>188</v>
      </c>
      <c r="C16" s="52" t="s">
        <v>558</v>
      </c>
      <c r="D16" s="68">
        <v>3655</v>
      </c>
      <c r="E16" s="72">
        <v>100</v>
      </c>
      <c r="F16" s="68">
        <v>1657</v>
      </c>
      <c r="G16" s="73">
        <v>45.3</v>
      </c>
      <c r="H16" s="68">
        <v>534</v>
      </c>
      <c r="I16" s="73">
        <v>14.6</v>
      </c>
      <c r="J16" s="68">
        <v>871</v>
      </c>
      <c r="K16" s="73">
        <v>23.8</v>
      </c>
      <c r="L16" s="68">
        <v>550</v>
      </c>
      <c r="M16" s="73">
        <v>15</v>
      </c>
      <c r="N16" s="68">
        <v>42</v>
      </c>
      <c r="O16" s="73">
        <v>1.1000000000000001</v>
      </c>
      <c r="P16" s="55"/>
    </row>
    <row r="17" spans="1:16" ht="11.25" customHeight="1">
      <c r="A17" s="94" t="s">
        <v>1111</v>
      </c>
      <c r="B17" s="39" t="s">
        <v>188</v>
      </c>
      <c r="C17" s="52" t="s">
        <v>620</v>
      </c>
      <c r="D17" s="68">
        <v>12211</v>
      </c>
      <c r="E17" s="72">
        <v>100</v>
      </c>
      <c r="F17" s="68">
        <v>1653</v>
      </c>
      <c r="G17" s="73">
        <v>13.5</v>
      </c>
      <c r="H17" s="68">
        <v>1051</v>
      </c>
      <c r="I17" s="73">
        <v>8.6</v>
      </c>
      <c r="J17" s="68">
        <v>3864</v>
      </c>
      <c r="K17" s="73">
        <v>31.6</v>
      </c>
      <c r="L17" s="68">
        <v>4652</v>
      </c>
      <c r="M17" s="73">
        <v>38.1</v>
      </c>
      <c r="N17" s="68">
        <v>990</v>
      </c>
      <c r="O17" s="73">
        <v>8.1</v>
      </c>
      <c r="P17" s="55"/>
    </row>
    <row r="18" spans="1:16" ht="11.25" customHeight="1">
      <c r="A18" s="94" t="s">
        <v>1112</v>
      </c>
      <c r="B18" s="39" t="s">
        <v>223</v>
      </c>
      <c r="C18" s="52" t="s">
        <v>558</v>
      </c>
      <c r="D18" s="68">
        <v>643</v>
      </c>
      <c r="E18" s="72">
        <v>100</v>
      </c>
      <c r="F18" s="68">
        <v>347</v>
      </c>
      <c r="G18" s="73">
        <v>54</v>
      </c>
      <c r="H18" s="68">
        <v>135</v>
      </c>
      <c r="I18" s="73">
        <v>21</v>
      </c>
      <c r="J18" s="68">
        <v>137</v>
      </c>
      <c r="K18" s="73">
        <v>21.3</v>
      </c>
      <c r="L18" s="68">
        <v>9</v>
      </c>
      <c r="M18" s="97">
        <v>1.4</v>
      </c>
      <c r="N18" s="68">
        <v>8</v>
      </c>
      <c r="O18" s="97">
        <v>1.2</v>
      </c>
      <c r="P18" s="55"/>
    </row>
    <row r="19" spans="1:16" ht="11.25" customHeight="1">
      <c r="A19" s="94" t="s">
        <v>1112</v>
      </c>
      <c r="B19" s="39" t="s">
        <v>223</v>
      </c>
      <c r="C19" s="52" t="s">
        <v>620</v>
      </c>
      <c r="D19" s="68">
        <v>1451</v>
      </c>
      <c r="E19" s="72">
        <v>100</v>
      </c>
      <c r="F19" s="68">
        <v>350</v>
      </c>
      <c r="G19" s="73">
        <v>24.1</v>
      </c>
      <c r="H19" s="68">
        <v>270</v>
      </c>
      <c r="I19" s="73">
        <v>18.600000000000001</v>
      </c>
      <c r="J19" s="68">
        <v>581</v>
      </c>
      <c r="K19" s="73">
        <v>40</v>
      </c>
      <c r="L19" s="68">
        <v>114</v>
      </c>
      <c r="M19" s="73">
        <v>7.9</v>
      </c>
      <c r="N19" s="68">
        <v>132</v>
      </c>
      <c r="O19" s="73">
        <v>9.1</v>
      </c>
      <c r="P19" s="55"/>
    </row>
    <row r="20" spans="1:16" ht="11.25" customHeight="1">
      <c r="A20" s="94" t="s">
        <v>1113</v>
      </c>
      <c r="B20" s="39" t="s">
        <v>221</v>
      </c>
      <c r="C20" s="52" t="s">
        <v>558</v>
      </c>
      <c r="D20" s="68">
        <v>579</v>
      </c>
      <c r="E20" s="72">
        <v>100</v>
      </c>
      <c r="F20" s="68">
        <v>322</v>
      </c>
      <c r="G20" s="73">
        <v>55.6</v>
      </c>
      <c r="H20" s="68">
        <v>123</v>
      </c>
      <c r="I20" s="73">
        <v>21.2</v>
      </c>
      <c r="J20" s="68">
        <v>114</v>
      </c>
      <c r="K20" s="73">
        <v>19.7</v>
      </c>
      <c r="L20" s="68">
        <v>18</v>
      </c>
      <c r="M20" s="73">
        <v>3.1</v>
      </c>
      <c r="N20" s="68">
        <v>3</v>
      </c>
      <c r="O20" s="97">
        <v>0.5</v>
      </c>
      <c r="P20" s="55"/>
    </row>
    <row r="21" spans="1:16" ht="11.25" customHeight="1">
      <c r="A21" s="94" t="s">
        <v>1113</v>
      </c>
      <c r="B21" s="39" t="s">
        <v>221</v>
      </c>
      <c r="C21" s="52" t="s">
        <v>620</v>
      </c>
      <c r="D21" s="68">
        <v>1213</v>
      </c>
      <c r="E21" s="72">
        <v>100</v>
      </c>
      <c r="F21" s="68">
        <v>322</v>
      </c>
      <c r="G21" s="73">
        <v>26.5</v>
      </c>
      <c r="H21" s="68">
        <v>244</v>
      </c>
      <c r="I21" s="73">
        <v>20.100000000000001</v>
      </c>
      <c r="J21" s="68">
        <v>455</v>
      </c>
      <c r="K21" s="73">
        <v>37.5</v>
      </c>
      <c r="L21" s="68">
        <v>155</v>
      </c>
      <c r="M21" s="73">
        <v>12.8</v>
      </c>
      <c r="N21" s="68">
        <v>39</v>
      </c>
      <c r="O21" s="73">
        <v>3.2</v>
      </c>
      <c r="P21" s="55"/>
    </row>
    <row r="22" spans="1:16" ht="11.25" customHeight="1">
      <c r="A22" s="94" t="s">
        <v>1114</v>
      </c>
      <c r="B22" s="39" t="s">
        <v>238</v>
      </c>
      <c r="C22" s="52" t="s">
        <v>558</v>
      </c>
      <c r="D22" s="68">
        <v>702</v>
      </c>
      <c r="E22" s="72">
        <v>100</v>
      </c>
      <c r="F22" s="68">
        <v>415</v>
      </c>
      <c r="G22" s="73">
        <v>59.1</v>
      </c>
      <c r="H22" s="68">
        <v>201</v>
      </c>
      <c r="I22" s="73">
        <v>28.6</v>
      </c>
      <c r="J22" s="68">
        <v>79</v>
      </c>
      <c r="K22" s="73">
        <v>11.3</v>
      </c>
      <c r="L22" s="68">
        <v>3</v>
      </c>
      <c r="M22" s="97">
        <v>0.4</v>
      </c>
      <c r="N22" s="68">
        <v>0</v>
      </c>
      <c r="O22" s="73">
        <v>0</v>
      </c>
      <c r="P22" s="55"/>
    </row>
    <row r="23" spans="1:16">
      <c r="A23" s="94" t="s">
        <v>1114</v>
      </c>
      <c r="B23" s="39" t="s">
        <v>238</v>
      </c>
      <c r="C23" s="52" t="s">
        <v>620</v>
      </c>
      <c r="D23" s="68">
        <v>1113</v>
      </c>
      <c r="E23" s="72">
        <v>100</v>
      </c>
      <c r="F23" s="68">
        <v>416</v>
      </c>
      <c r="G23" s="73">
        <v>37.4</v>
      </c>
      <c r="H23" s="68">
        <v>402</v>
      </c>
      <c r="I23" s="73">
        <v>36.1</v>
      </c>
      <c r="J23" s="68">
        <v>273</v>
      </c>
      <c r="K23" s="73">
        <v>24.5</v>
      </c>
      <c r="L23" s="68">
        <v>21</v>
      </c>
      <c r="M23" s="73">
        <v>1.9</v>
      </c>
      <c r="N23" s="68">
        <v>0</v>
      </c>
      <c r="O23" s="73">
        <v>0</v>
      </c>
      <c r="P23" s="55"/>
    </row>
    <row r="24" spans="1:16" ht="11.25" customHeight="1">
      <c r="A24" s="94" t="s">
        <v>1115</v>
      </c>
      <c r="B24" s="39" t="s">
        <v>242</v>
      </c>
      <c r="C24" s="52" t="s">
        <v>558</v>
      </c>
      <c r="D24" s="68">
        <v>303</v>
      </c>
      <c r="E24" s="72">
        <v>100</v>
      </c>
      <c r="F24" s="68">
        <v>213</v>
      </c>
      <c r="G24" s="73">
        <v>70.3</v>
      </c>
      <c r="H24" s="68">
        <v>67</v>
      </c>
      <c r="I24" s="73">
        <v>22.1</v>
      </c>
      <c r="J24" s="68">
        <v>26</v>
      </c>
      <c r="K24" s="73">
        <v>8.6</v>
      </c>
      <c r="L24" s="68">
        <v>0</v>
      </c>
      <c r="M24" s="73">
        <v>0</v>
      </c>
      <c r="N24" s="68">
        <v>0</v>
      </c>
      <c r="O24" s="73">
        <v>0</v>
      </c>
      <c r="P24" s="55"/>
    </row>
    <row r="25" spans="1:16" ht="11.25" customHeight="1">
      <c r="A25" s="94" t="s">
        <v>1115</v>
      </c>
      <c r="B25" s="39" t="s">
        <v>242</v>
      </c>
      <c r="C25" s="52" t="s">
        <v>620</v>
      </c>
      <c r="D25" s="68">
        <v>455</v>
      </c>
      <c r="E25" s="72">
        <v>100</v>
      </c>
      <c r="F25" s="68">
        <v>213</v>
      </c>
      <c r="G25" s="73">
        <v>46.8</v>
      </c>
      <c r="H25" s="68">
        <v>128</v>
      </c>
      <c r="I25" s="73">
        <v>28.1</v>
      </c>
      <c r="J25" s="68">
        <v>93</v>
      </c>
      <c r="K25" s="73">
        <v>20.399999999999999</v>
      </c>
      <c r="L25" s="68">
        <v>18</v>
      </c>
      <c r="M25" s="73">
        <v>4</v>
      </c>
      <c r="N25" s="68">
        <v>0</v>
      </c>
      <c r="O25" s="73">
        <v>0</v>
      </c>
      <c r="P25" s="55"/>
    </row>
    <row r="26" spans="1:16" ht="11.25" customHeight="1">
      <c r="A26" s="94" t="s">
        <v>1116</v>
      </c>
      <c r="B26" s="39" t="s">
        <v>189</v>
      </c>
      <c r="C26" s="52" t="s">
        <v>558</v>
      </c>
      <c r="D26" s="68">
        <v>1366</v>
      </c>
      <c r="E26" s="72">
        <v>100</v>
      </c>
      <c r="F26" s="68">
        <v>767</v>
      </c>
      <c r="G26" s="73">
        <v>56.1</v>
      </c>
      <c r="H26" s="68">
        <v>334</v>
      </c>
      <c r="I26" s="73">
        <v>24.5</v>
      </c>
      <c r="J26" s="68">
        <v>213</v>
      </c>
      <c r="K26" s="73">
        <v>15.6</v>
      </c>
      <c r="L26" s="68">
        <v>40</v>
      </c>
      <c r="M26" s="73">
        <v>2.9</v>
      </c>
      <c r="N26" s="68">
        <v>7</v>
      </c>
      <c r="O26" s="97">
        <v>0.5</v>
      </c>
      <c r="P26" s="55"/>
    </row>
    <row r="27" spans="1:16" ht="11.25" customHeight="1">
      <c r="A27" s="94" t="s">
        <v>1116</v>
      </c>
      <c r="B27" s="39" t="s">
        <v>189</v>
      </c>
      <c r="C27" s="52" t="s">
        <v>620</v>
      </c>
      <c r="D27" s="68">
        <v>2770</v>
      </c>
      <c r="E27" s="72">
        <v>100</v>
      </c>
      <c r="F27" s="68">
        <v>766</v>
      </c>
      <c r="G27" s="73">
        <v>27.7</v>
      </c>
      <c r="H27" s="68">
        <v>662</v>
      </c>
      <c r="I27" s="73">
        <v>23.9</v>
      </c>
      <c r="J27" s="68">
        <v>829</v>
      </c>
      <c r="K27" s="73">
        <v>29.9</v>
      </c>
      <c r="L27" s="68">
        <v>370</v>
      </c>
      <c r="M27" s="73">
        <v>13.4</v>
      </c>
      <c r="N27" s="68">
        <v>143</v>
      </c>
      <c r="O27" s="73">
        <v>5.2</v>
      </c>
      <c r="P27" s="55"/>
    </row>
    <row r="28" spans="1:16" ht="11.25" customHeight="1">
      <c r="A28" s="94" t="s">
        <v>1117</v>
      </c>
      <c r="B28" s="39" t="s">
        <v>224</v>
      </c>
      <c r="C28" s="52" t="s">
        <v>558</v>
      </c>
      <c r="D28" s="68">
        <v>1673</v>
      </c>
      <c r="E28" s="72">
        <v>100</v>
      </c>
      <c r="F28" s="68">
        <v>1050</v>
      </c>
      <c r="G28" s="73">
        <v>62.8</v>
      </c>
      <c r="H28" s="68">
        <v>369</v>
      </c>
      <c r="I28" s="73">
        <v>22.1</v>
      </c>
      <c r="J28" s="68">
        <v>210</v>
      </c>
      <c r="K28" s="73">
        <v>12.6</v>
      </c>
      <c r="L28" s="68">
        <v>36</v>
      </c>
      <c r="M28" s="73">
        <v>2.2000000000000002</v>
      </c>
      <c r="N28" s="68">
        <v>10</v>
      </c>
      <c r="O28" s="73">
        <v>0.6</v>
      </c>
      <c r="P28" s="55"/>
    </row>
    <row r="29" spans="1:16" ht="11.25" customHeight="1">
      <c r="A29" s="94" t="s">
        <v>1117</v>
      </c>
      <c r="B29" s="39" t="s">
        <v>224</v>
      </c>
      <c r="C29" s="52" t="s">
        <v>620</v>
      </c>
      <c r="D29" s="68">
        <v>3052</v>
      </c>
      <c r="E29" s="72">
        <v>100</v>
      </c>
      <c r="F29" s="68">
        <v>1050</v>
      </c>
      <c r="G29" s="73">
        <v>34.4</v>
      </c>
      <c r="H29" s="68">
        <v>731</v>
      </c>
      <c r="I29" s="73">
        <v>24</v>
      </c>
      <c r="J29" s="68">
        <v>802</v>
      </c>
      <c r="K29" s="73">
        <v>26.3</v>
      </c>
      <c r="L29" s="68">
        <v>291</v>
      </c>
      <c r="M29" s="73">
        <v>9.5</v>
      </c>
      <c r="N29" s="68">
        <v>180</v>
      </c>
      <c r="O29" s="73">
        <v>5.9</v>
      </c>
      <c r="P29" s="55"/>
    </row>
    <row r="30" spans="1:16" ht="11.25" customHeight="1">
      <c r="A30" s="94" t="s">
        <v>1118</v>
      </c>
      <c r="B30" s="39" t="s">
        <v>190</v>
      </c>
      <c r="C30" s="52" t="s">
        <v>558</v>
      </c>
      <c r="D30" s="68">
        <v>1129</v>
      </c>
      <c r="E30" s="72">
        <v>100</v>
      </c>
      <c r="F30" s="68">
        <v>661</v>
      </c>
      <c r="G30" s="73">
        <v>58.5</v>
      </c>
      <c r="H30" s="68">
        <v>307</v>
      </c>
      <c r="I30" s="73">
        <v>27.2</v>
      </c>
      <c r="J30" s="68">
        <v>146</v>
      </c>
      <c r="K30" s="73">
        <v>12.9</v>
      </c>
      <c r="L30" s="68">
        <v>13</v>
      </c>
      <c r="M30" s="73">
        <v>1.2</v>
      </c>
      <c r="N30" s="68">
        <v>0</v>
      </c>
      <c r="O30" s="73">
        <v>0</v>
      </c>
      <c r="P30" s="55"/>
    </row>
    <row r="31" spans="1:16" ht="11.25" customHeight="1">
      <c r="A31" s="94" t="s">
        <v>1118</v>
      </c>
      <c r="B31" s="39" t="s">
        <v>190</v>
      </c>
      <c r="C31" s="52" t="s">
        <v>620</v>
      </c>
      <c r="D31" s="68">
        <v>1941</v>
      </c>
      <c r="E31" s="72">
        <v>100</v>
      </c>
      <c r="F31" s="68">
        <v>664</v>
      </c>
      <c r="G31" s="73">
        <v>34.200000000000003</v>
      </c>
      <c r="H31" s="68">
        <v>608</v>
      </c>
      <c r="I31" s="73">
        <v>31.3</v>
      </c>
      <c r="J31" s="68">
        <v>541</v>
      </c>
      <c r="K31" s="73">
        <v>27.9</v>
      </c>
      <c r="L31" s="68">
        <v>110</v>
      </c>
      <c r="M31" s="73">
        <v>5.7</v>
      </c>
      <c r="N31" s="68">
        <v>14</v>
      </c>
      <c r="O31" s="73">
        <v>0.7</v>
      </c>
      <c r="P31" s="55"/>
    </row>
    <row r="32" spans="1:16" ht="11.25" customHeight="1">
      <c r="A32" s="94" t="s">
        <v>1119</v>
      </c>
      <c r="B32" s="39" t="s">
        <v>232</v>
      </c>
      <c r="C32" s="52" t="s">
        <v>558</v>
      </c>
      <c r="D32" s="68">
        <v>318</v>
      </c>
      <c r="E32" s="72">
        <v>100</v>
      </c>
      <c r="F32" s="68">
        <v>222</v>
      </c>
      <c r="G32" s="73">
        <v>69.8</v>
      </c>
      <c r="H32" s="68">
        <v>51</v>
      </c>
      <c r="I32" s="73">
        <v>16</v>
      </c>
      <c r="J32" s="68">
        <v>38</v>
      </c>
      <c r="K32" s="73">
        <v>11.9</v>
      </c>
      <c r="L32" s="68">
        <v>4</v>
      </c>
      <c r="M32" s="97">
        <v>1.3</v>
      </c>
      <c r="N32" s="68">
        <v>0</v>
      </c>
      <c r="O32" s="73">
        <v>0</v>
      </c>
      <c r="P32" s="55"/>
    </row>
    <row r="33" spans="1:16" ht="11.25" customHeight="1">
      <c r="A33" s="94" t="s">
        <v>1119</v>
      </c>
      <c r="B33" s="39" t="s">
        <v>232</v>
      </c>
      <c r="C33" s="52" t="s">
        <v>620</v>
      </c>
      <c r="D33" s="68">
        <v>507</v>
      </c>
      <c r="E33" s="72">
        <v>100</v>
      </c>
      <c r="F33" s="68">
        <v>219</v>
      </c>
      <c r="G33" s="73">
        <v>43.2</v>
      </c>
      <c r="H33" s="68">
        <v>109</v>
      </c>
      <c r="I33" s="73">
        <v>21.5</v>
      </c>
      <c r="J33" s="68">
        <v>152</v>
      </c>
      <c r="K33" s="73">
        <v>30</v>
      </c>
      <c r="L33" s="68">
        <v>24</v>
      </c>
      <c r="M33" s="73">
        <v>4.7</v>
      </c>
      <c r="N33" s="68">
        <v>0</v>
      </c>
      <c r="O33" s="73">
        <v>0</v>
      </c>
      <c r="P33" s="55"/>
    </row>
    <row r="34" spans="1:16" ht="11.25" customHeight="1">
      <c r="A34" s="94" t="s">
        <v>1120</v>
      </c>
      <c r="B34" s="39" t="s">
        <v>191</v>
      </c>
      <c r="C34" s="52" t="s">
        <v>558</v>
      </c>
      <c r="D34" s="68">
        <v>1388</v>
      </c>
      <c r="E34" s="72">
        <v>100</v>
      </c>
      <c r="F34" s="68">
        <v>849</v>
      </c>
      <c r="G34" s="73">
        <v>61.2</v>
      </c>
      <c r="H34" s="68">
        <v>320</v>
      </c>
      <c r="I34" s="73">
        <v>23.1</v>
      </c>
      <c r="J34" s="68">
        <v>189</v>
      </c>
      <c r="K34" s="73">
        <v>13.6</v>
      </c>
      <c r="L34" s="68">
        <v>29</v>
      </c>
      <c r="M34" s="73">
        <v>2.1</v>
      </c>
      <c r="N34" s="68">
        <v>3</v>
      </c>
      <c r="O34" s="97">
        <v>0.2</v>
      </c>
      <c r="P34" s="55"/>
    </row>
    <row r="35" spans="1:16" ht="11.25" customHeight="1">
      <c r="A35" s="94" t="s">
        <v>1120</v>
      </c>
      <c r="B35" s="39" t="s">
        <v>191</v>
      </c>
      <c r="C35" s="52" t="s">
        <v>620</v>
      </c>
      <c r="D35" s="68">
        <v>2549</v>
      </c>
      <c r="E35" s="72">
        <v>100</v>
      </c>
      <c r="F35" s="68">
        <v>849</v>
      </c>
      <c r="G35" s="73">
        <v>33.299999999999997</v>
      </c>
      <c r="H35" s="68">
        <v>638</v>
      </c>
      <c r="I35" s="73">
        <v>25</v>
      </c>
      <c r="J35" s="68">
        <v>780</v>
      </c>
      <c r="K35" s="73">
        <v>30.6</v>
      </c>
      <c r="L35" s="68">
        <v>245</v>
      </c>
      <c r="M35" s="73">
        <v>9.6</v>
      </c>
      <c r="N35" s="68">
        <v>47</v>
      </c>
      <c r="O35" s="73">
        <v>1.8</v>
      </c>
      <c r="P35" s="55"/>
    </row>
    <row r="36" spans="1:16" ht="11.25" customHeight="1">
      <c r="A36" s="94" t="s">
        <v>1121</v>
      </c>
      <c r="B36" s="39" t="s">
        <v>192</v>
      </c>
      <c r="C36" s="52" t="s">
        <v>558</v>
      </c>
      <c r="D36" s="68">
        <v>1030</v>
      </c>
      <c r="E36" s="72">
        <v>100</v>
      </c>
      <c r="F36" s="68">
        <v>590</v>
      </c>
      <c r="G36" s="73">
        <v>57.3</v>
      </c>
      <c r="H36" s="68">
        <v>188</v>
      </c>
      <c r="I36" s="73">
        <v>18.3</v>
      </c>
      <c r="J36" s="68">
        <v>149</v>
      </c>
      <c r="K36" s="73">
        <v>14.5</v>
      </c>
      <c r="L36" s="68">
        <v>98</v>
      </c>
      <c r="M36" s="73">
        <v>9.5</v>
      </c>
      <c r="N36" s="68">
        <v>3</v>
      </c>
      <c r="O36" s="97">
        <v>0.3</v>
      </c>
      <c r="P36" s="55"/>
    </row>
    <row r="37" spans="1:16" ht="11.25" customHeight="1">
      <c r="A37" s="94" t="s">
        <v>1121</v>
      </c>
      <c r="B37" s="39" t="s">
        <v>192</v>
      </c>
      <c r="C37" s="52" t="s">
        <v>620</v>
      </c>
      <c r="D37" s="68">
        <v>2485</v>
      </c>
      <c r="E37" s="72">
        <v>100</v>
      </c>
      <c r="F37" s="68">
        <v>588</v>
      </c>
      <c r="G37" s="73">
        <v>23.7</v>
      </c>
      <c r="H37" s="68">
        <v>373</v>
      </c>
      <c r="I37" s="73">
        <v>15</v>
      </c>
      <c r="J37" s="68">
        <v>587</v>
      </c>
      <c r="K37" s="73">
        <v>23.6</v>
      </c>
      <c r="L37" s="68">
        <v>871</v>
      </c>
      <c r="M37" s="73">
        <v>35.1</v>
      </c>
      <c r="N37" s="68">
        <v>64</v>
      </c>
      <c r="O37" s="73">
        <v>2.6</v>
      </c>
      <c r="P37" s="55"/>
    </row>
    <row r="38" spans="1:16" ht="11.25" customHeight="1">
      <c r="A38" s="94" t="s">
        <v>1122</v>
      </c>
      <c r="B38" s="39" t="s">
        <v>193</v>
      </c>
      <c r="C38" s="52" t="s">
        <v>558</v>
      </c>
      <c r="D38" s="68">
        <v>1816</v>
      </c>
      <c r="E38" s="72">
        <v>100</v>
      </c>
      <c r="F38" s="68">
        <v>940</v>
      </c>
      <c r="G38" s="73">
        <v>51.8</v>
      </c>
      <c r="H38" s="68">
        <v>436</v>
      </c>
      <c r="I38" s="73">
        <v>24</v>
      </c>
      <c r="J38" s="68">
        <v>354</v>
      </c>
      <c r="K38" s="73">
        <v>19.5</v>
      </c>
      <c r="L38" s="68">
        <v>78</v>
      </c>
      <c r="M38" s="73">
        <v>4.3</v>
      </c>
      <c r="N38" s="68">
        <v>3</v>
      </c>
      <c r="O38" s="97">
        <v>0.2</v>
      </c>
      <c r="P38" s="55"/>
    </row>
    <row r="39" spans="1:16" ht="11.25" customHeight="1">
      <c r="A39" s="94" t="s">
        <v>1122</v>
      </c>
      <c r="B39" s="39" t="s">
        <v>193</v>
      </c>
      <c r="C39" s="52" t="s">
        <v>620</v>
      </c>
      <c r="D39" s="68">
        <v>3903</v>
      </c>
      <c r="E39" s="72">
        <v>100</v>
      </c>
      <c r="F39" s="68">
        <v>939</v>
      </c>
      <c r="G39" s="73">
        <v>24.1</v>
      </c>
      <c r="H39" s="68">
        <v>866</v>
      </c>
      <c r="I39" s="73">
        <v>22.2</v>
      </c>
      <c r="J39" s="68">
        <v>1417</v>
      </c>
      <c r="K39" s="73">
        <v>36.299999999999997</v>
      </c>
      <c r="L39" s="68">
        <v>629</v>
      </c>
      <c r="M39" s="73">
        <v>16.100000000000001</v>
      </c>
      <c r="N39" s="68">
        <v>57</v>
      </c>
      <c r="O39" s="73">
        <v>1.5</v>
      </c>
      <c r="P39" s="55"/>
    </row>
    <row r="40" spans="1:16" ht="11.25" customHeight="1">
      <c r="A40" s="94" t="s">
        <v>1123</v>
      </c>
      <c r="B40" s="39" t="s">
        <v>240</v>
      </c>
      <c r="C40" s="52" t="s">
        <v>558</v>
      </c>
      <c r="D40" s="68">
        <v>797</v>
      </c>
      <c r="E40" s="72">
        <v>100</v>
      </c>
      <c r="F40" s="68">
        <v>459</v>
      </c>
      <c r="G40" s="73">
        <v>57.6</v>
      </c>
      <c r="H40" s="68">
        <v>209</v>
      </c>
      <c r="I40" s="73">
        <v>26.2</v>
      </c>
      <c r="J40" s="68">
        <v>122</v>
      </c>
      <c r="K40" s="73">
        <v>15.3</v>
      </c>
      <c r="L40" s="68">
        <v>7</v>
      </c>
      <c r="M40" s="97">
        <v>0.9</v>
      </c>
      <c r="N40" s="68">
        <v>0</v>
      </c>
      <c r="O40" s="73">
        <v>0</v>
      </c>
      <c r="P40" s="55"/>
    </row>
    <row r="41" spans="1:16" ht="11.25" customHeight="1">
      <c r="A41" s="94" t="s">
        <v>1123</v>
      </c>
      <c r="B41" s="39" t="s">
        <v>240</v>
      </c>
      <c r="C41" s="52" t="s">
        <v>620</v>
      </c>
      <c r="D41" s="68">
        <v>1405</v>
      </c>
      <c r="E41" s="72">
        <v>100</v>
      </c>
      <c r="F41" s="68">
        <v>456</v>
      </c>
      <c r="G41" s="73">
        <v>32.5</v>
      </c>
      <c r="H41" s="68">
        <v>414</v>
      </c>
      <c r="I41" s="73">
        <v>29.5</v>
      </c>
      <c r="J41" s="68">
        <v>444</v>
      </c>
      <c r="K41" s="73">
        <v>31.6</v>
      </c>
      <c r="L41" s="68">
        <v>69</v>
      </c>
      <c r="M41" s="73">
        <v>4.9000000000000004</v>
      </c>
      <c r="N41" s="68">
        <v>18</v>
      </c>
      <c r="O41" s="73">
        <v>1.3</v>
      </c>
      <c r="P41" s="55"/>
    </row>
    <row r="42" spans="1:16" ht="11.25" customHeight="1">
      <c r="A42" s="94" t="s">
        <v>1124</v>
      </c>
      <c r="B42" s="39" t="s">
        <v>194</v>
      </c>
      <c r="C42" s="52" t="s">
        <v>558</v>
      </c>
      <c r="D42" s="68">
        <v>984</v>
      </c>
      <c r="E42" s="72">
        <v>100</v>
      </c>
      <c r="F42" s="68">
        <v>520</v>
      </c>
      <c r="G42" s="73">
        <v>52.8</v>
      </c>
      <c r="H42" s="68">
        <v>229</v>
      </c>
      <c r="I42" s="73">
        <v>23.3</v>
      </c>
      <c r="J42" s="68">
        <v>168</v>
      </c>
      <c r="K42" s="73">
        <v>17.100000000000001</v>
      </c>
      <c r="L42" s="68">
        <v>69</v>
      </c>
      <c r="M42" s="73">
        <v>7</v>
      </c>
      <c r="N42" s="68">
        <v>3</v>
      </c>
      <c r="O42" s="97">
        <v>0.3</v>
      </c>
      <c r="P42" s="55"/>
    </row>
    <row r="43" spans="1:16" ht="11.25" customHeight="1">
      <c r="A43" s="94" t="s">
        <v>1124</v>
      </c>
      <c r="B43" s="39" t="s">
        <v>194</v>
      </c>
      <c r="C43" s="52" t="s">
        <v>620</v>
      </c>
      <c r="D43" s="68">
        <v>2206</v>
      </c>
      <c r="E43" s="72">
        <v>100</v>
      </c>
      <c r="F43" s="68">
        <v>517</v>
      </c>
      <c r="G43" s="73">
        <v>23.4</v>
      </c>
      <c r="H43" s="68">
        <v>458</v>
      </c>
      <c r="I43" s="73">
        <v>20.8</v>
      </c>
      <c r="J43" s="68">
        <v>645</v>
      </c>
      <c r="K43" s="73">
        <v>29.2</v>
      </c>
      <c r="L43" s="68">
        <v>550</v>
      </c>
      <c r="M43" s="73">
        <v>24.9</v>
      </c>
      <c r="N43" s="68">
        <v>30</v>
      </c>
      <c r="O43" s="73">
        <v>1.4</v>
      </c>
      <c r="P43" s="55"/>
    </row>
    <row r="44" spans="1:16" ht="11.25" customHeight="1">
      <c r="A44" s="94" t="s">
        <v>1125</v>
      </c>
      <c r="B44" s="39" t="s">
        <v>226</v>
      </c>
      <c r="C44" s="52" t="s">
        <v>558</v>
      </c>
      <c r="D44" s="68">
        <v>917</v>
      </c>
      <c r="E44" s="72">
        <v>100</v>
      </c>
      <c r="F44" s="68">
        <v>521</v>
      </c>
      <c r="G44" s="73">
        <v>56.8</v>
      </c>
      <c r="H44" s="68">
        <v>208</v>
      </c>
      <c r="I44" s="73">
        <v>22.7</v>
      </c>
      <c r="J44" s="68">
        <v>150</v>
      </c>
      <c r="K44" s="73">
        <v>16.399999999999999</v>
      </c>
      <c r="L44" s="68">
        <v>34</v>
      </c>
      <c r="M44" s="73">
        <v>3.7</v>
      </c>
      <c r="N44" s="68">
        <v>4</v>
      </c>
      <c r="O44" s="97">
        <v>0.4</v>
      </c>
      <c r="P44" s="55"/>
    </row>
    <row r="45" spans="1:16" ht="11.25" customHeight="1">
      <c r="A45" s="94" t="s">
        <v>1125</v>
      </c>
      <c r="B45" s="39" t="s">
        <v>226</v>
      </c>
      <c r="C45" s="52" t="s">
        <v>620</v>
      </c>
      <c r="D45" s="68">
        <v>1940</v>
      </c>
      <c r="E45" s="72">
        <v>100</v>
      </c>
      <c r="F45" s="68">
        <v>521</v>
      </c>
      <c r="G45" s="73">
        <v>26.9</v>
      </c>
      <c r="H45" s="68">
        <v>415</v>
      </c>
      <c r="I45" s="73">
        <v>21.4</v>
      </c>
      <c r="J45" s="68">
        <v>605</v>
      </c>
      <c r="K45" s="73">
        <v>31.2</v>
      </c>
      <c r="L45" s="68">
        <v>282</v>
      </c>
      <c r="M45" s="73">
        <v>14.5</v>
      </c>
      <c r="N45" s="68">
        <v>114</v>
      </c>
      <c r="O45" s="73">
        <v>5.9</v>
      </c>
      <c r="P45" s="55"/>
    </row>
    <row r="46" spans="1:16" ht="11.25" customHeight="1">
      <c r="A46" s="94" t="s">
        <v>1126</v>
      </c>
      <c r="B46" s="39" t="s">
        <v>237</v>
      </c>
      <c r="C46" s="52" t="s">
        <v>558</v>
      </c>
      <c r="D46" s="68">
        <v>1084</v>
      </c>
      <c r="E46" s="72">
        <v>100</v>
      </c>
      <c r="F46" s="68">
        <v>738</v>
      </c>
      <c r="G46" s="73">
        <v>68.099999999999994</v>
      </c>
      <c r="H46" s="68">
        <v>248</v>
      </c>
      <c r="I46" s="73">
        <v>22.9</v>
      </c>
      <c r="J46" s="68">
        <v>78</v>
      </c>
      <c r="K46" s="73">
        <v>7.2</v>
      </c>
      <c r="L46" s="68">
        <v>15</v>
      </c>
      <c r="M46" s="73">
        <v>1.4</v>
      </c>
      <c r="N46" s="68">
        <v>10</v>
      </c>
      <c r="O46" s="73">
        <v>0.9</v>
      </c>
      <c r="P46" s="55"/>
    </row>
    <row r="47" spans="1:16" ht="11.25" customHeight="1">
      <c r="A47" s="94" t="s">
        <v>1126</v>
      </c>
      <c r="B47" s="39" t="s">
        <v>237</v>
      </c>
      <c r="C47" s="52" t="s">
        <v>620</v>
      </c>
      <c r="D47" s="68">
        <v>1784</v>
      </c>
      <c r="E47" s="72">
        <v>100</v>
      </c>
      <c r="F47" s="68">
        <v>737</v>
      </c>
      <c r="G47" s="73">
        <v>41.3</v>
      </c>
      <c r="H47" s="68">
        <v>495</v>
      </c>
      <c r="I47" s="73">
        <v>27.7</v>
      </c>
      <c r="J47" s="68">
        <v>297</v>
      </c>
      <c r="K47" s="73">
        <v>16.600000000000001</v>
      </c>
      <c r="L47" s="68">
        <v>146</v>
      </c>
      <c r="M47" s="73">
        <v>8.1999999999999993</v>
      </c>
      <c r="N47" s="68">
        <v>114</v>
      </c>
      <c r="O47" s="73">
        <v>6.4</v>
      </c>
      <c r="P47" s="55"/>
    </row>
    <row r="48" spans="1:16" ht="11.25" customHeight="1">
      <c r="A48" s="94" t="s">
        <v>1127</v>
      </c>
      <c r="B48" s="39" t="s">
        <v>225</v>
      </c>
      <c r="C48" s="52" t="s">
        <v>558</v>
      </c>
      <c r="D48" s="68">
        <v>523</v>
      </c>
      <c r="E48" s="72">
        <v>100</v>
      </c>
      <c r="F48" s="68">
        <v>290</v>
      </c>
      <c r="G48" s="73">
        <v>55.4</v>
      </c>
      <c r="H48" s="68">
        <v>133</v>
      </c>
      <c r="I48" s="73">
        <v>25.4</v>
      </c>
      <c r="J48" s="68">
        <v>87</v>
      </c>
      <c r="K48" s="73">
        <v>16.600000000000001</v>
      </c>
      <c r="L48" s="68">
        <v>16</v>
      </c>
      <c r="M48" s="73">
        <v>3.1</v>
      </c>
      <c r="N48" s="68">
        <v>3</v>
      </c>
      <c r="O48" s="97">
        <v>0.6</v>
      </c>
      <c r="P48" s="55"/>
    </row>
    <row r="49" spans="1:16" ht="11.25" customHeight="1">
      <c r="A49" s="94" t="s">
        <v>1127</v>
      </c>
      <c r="B49" s="39" t="s">
        <v>225</v>
      </c>
      <c r="C49" s="52" t="s">
        <v>620</v>
      </c>
      <c r="D49" s="68">
        <v>1071</v>
      </c>
      <c r="E49" s="72">
        <v>100</v>
      </c>
      <c r="F49" s="68">
        <v>289</v>
      </c>
      <c r="G49" s="73">
        <v>27</v>
      </c>
      <c r="H49" s="68">
        <v>263</v>
      </c>
      <c r="I49" s="73">
        <v>24.6</v>
      </c>
      <c r="J49" s="68">
        <v>365</v>
      </c>
      <c r="K49" s="73">
        <v>34.1</v>
      </c>
      <c r="L49" s="68">
        <v>111</v>
      </c>
      <c r="M49" s="73">
        <v>10.4</v>
      </c>
      <c r="N49" s="68">
        <v>46</v>
      </c>
      <c r="O49" s="73">
        <v>4.3</v>
      </c>
      <c r="P49" s="55"/>
    </row>
    <row r="50" spans="1:16" ht="11.25" customHeight="1">
      <c r="A50" s="94" t="s">
        <v>696</v>
      </c>
      <c r="B50" s="39" t="s">
        <v>195</v>
      </c>
      <c r="C50" s="52" t="s">
        <v>558</v>
      </c>
      <c r="D50" s="68">
        <v>813</v>
      </c>
      <c r="E50" s="72">
        <v>100</v>
      </c>
      <c r="F50" s="68">
        <v>488</v>
      </c>
      <c r="G50" s="73">
        <v>60</v>
      </c>
      <c r="H50" s="68">
        <v>222</v>
      </c>
      <c r="I50" s="73">
        <v>27.3</v>
      </c>
      <c r="J50" s="68">
        <v>93</v>
      </c>
      <c r="K50" s="73">
        <v>11.4</v>
      </c>
      <c r="L50" s="68">
        <v>8</v>
      </c>
      <c r="M50" s="97">
        <v>1</v>
      </c>
      <c r="N50" s="68">
        <v>0</v>
      </c>
      <c r="O50" s="73">
        <v>0</v>
      </c>
      <c r="P50" s="55"/>
    </row>
    <row r="51" spans="1:16" ht="11.25" customHeight="1">
      <c r="A51" s="94" t="s">
        <v>696</v>
      </c>
      <c r="B51" s="39" t="s">
        <v>195</v>
      </c>
      <c r="C51" s="52" t="s">
        <v>620</v>
      </c>
      <c r="D51" s="68">
        <v>1351</v>
      </c>
      <c r="E51" s="72">
        <v>100</v>
      </c>
      <c r="F51" s="68">
        <v>488</v>
      </c>
      <c r="G51" s="73">
        <v>36.1</v>
      </c>
      <c r="H51" s="68">
        <v>445</v>
      </c>
      <c r="I51" s="73">
        <v>32.9</v>
      </c>
      <c r="J51" s="68">
        <v>352</v>
      </c>
      <c r="K51" s="73">
        <v>26.1</v>
      </c>
      <c r="L51" s="68">
        <v>67</v>
      </c>
      <c r="M51" s="73">
        <v>5</v>
      </c>
      <c r="N51" s="68">
        <v>0</v>
      </c>
      <c r="O51" s="73">
        <v>0</v>
      </c>
      <c r="P51" s="55"/>
    </row>
    <row r="52" spans="1:16" ht="11.25" customHeight="1">
      <c r="A52" s="94" t="s">
        <v>697</v>
      </c>
      <c r="B52" s="39" t="s">
        <v>196</v>
      </c>
      <c r="C52" s="52" t="s">
        <v>558</v>
      </c>
      <c r="D52" s="68">
        <v>926</v>
      </c>
      <c r="E52" s="72">
        <v>100</v>
      </c>
      <c r="F52" s="68">
        <v>510</v>
      </c>
      <c r="G52" s="73">
        <v>55.1</v>
      </c>
      <c r="H52" s="68">
        <v>283</v>
      </c>
      <c r="I52" s="73">
        <v>30.6</v>
      </c>
      <c r="J52" s="68">
        <v>114</v>
      </c>
      <c r="K52" s="73">
        <v>12.3</v>
      </c>
      <c r="L52" s="68">
        <v>21</v>
      </c>
      <c r="M52" s="73">
        <v>2.2999999999999998</v>
      </c>
      <c r="N52" s="68">
        <v>0</v>
      </c>
      <c r="O52" s="73">
        <v>0</v>
      </c>
      <c r="P52" s="55"/>
    </row>
    <row r="53" spans="1:16" ht="11.25" customHeight="1">
      <c r="A53" s="94" t="s">
        <v>697</v>
      </c>
      <c r="B53" s="39" t="s">
        <v>196</v>
      </c>
      <c r="C53" s="52" t="s">
        <v>620</v>
      </c>
      <c r="D53" s="68">
        <v>1657</v>
      </c>
      <c r="E53" s="72">
        <v>100</v>
      </c>
      <c r="F53" s="68">
        <v>509</v>
      </c>
      <c r="G53" s="73">
        <v>30.7</v>
      </c>
      <c r="H53" s="68">
        <v>565</v>
      </c>
      <c r="I53" s="73">
        <v>34.1</v>
      </c>
      <c r="J53" s="68">
        <v>401</v>
      </c>
      <c r="K53" s="73">
        <v>24.2</v>
      </c>
      <c r="L53" s="68">
        <v>185</v>
      </c>
      <c r="M53" s="73">
        <v>11.2</v>
      </c>
      <c r="N53" s="68">
        <v>0</v>
      </c>
      <c r="O53" s="73">
        <v>0</v>
      </c>
      <c r="P53" s="55"/>
    </row>
    <row r="54" spans="1:16" ht="11.25" customHeight="1">
      <c r="A54" s="94" t="s">
        <v>698</v>
      </c>
      <c r="B54" s="39" t="s">
        <v>197</v>
      </c>
      <c r="C54" s="52" t="s">
        <v>558</v>
      </c>
      <c r="D54" s="68">
        <v>1512</v>
      </c>
      <c r="E54" s="72">
        <v>100</v>
      </c>
      <c r="F54" s="68">
        <v>887</v>
      </c>
      <c r="G54" s="73">
        <v>58.7</v>
      </c>
      <c r="H54" s="68">
        <v>300</v>
      </c>
      <c r="I54" s="73">
        <v>19.8</v>
      </c>
      <c r="J54" s="68">
        <v>271</v>
      </c>
      <c r="K54" s="73">
        <v>17.899999999999999</v>
      </c>
      <c r="L54" s="68">
        <v>48</v>
      </c>
      <c r="M54" s="73">
        <v>3.2</v>
      </c>
      <c r="N54" s="68">
        <v>3</v>
      </c>
      <c r="O54" s="97">
        <v>0.2</v>
      </c>
      <c r="P54" s="55"/>
    </row>
    <row r="55" spans="1:16" ht="11.25" customHeight="1">
      <c r="A55" s="94" t="s">
        <v>698</v>
      </c>
      <c r="B55" s="39" t="s">
        <v>197</v>
      </c>
      <c r="C55" s="52" t="s">
        <v>620</v>
      </c>
      <c r="D55" s="68">
        <v>3007</v>
      </c>
      <c r="E55" s="72">
        <v>100</v>
      </c>
      <c r="F55" s="68">
        <v>889</v>
      </c>
      <c r="G55" s="73">
        <v>29.6</v>
      </c>
      <c r="H55" s="68">
        <v>600</v>
      </c>
      <c r="I55" s="73">
        <v>20</v>
      </c>
      <c r="J55" s="68">
        <v>1077</v>
      </c>
      <c r="K55" s="73">
        <v>35.799999999999997</v>
      </c>
      <c r="L55" s="68">
        <v>417</v>
      </c>
      <c r="M55" s="73">
        <v>13.9</v>
      </c>
      <c r="N55" s="68">
        <v>29</v>
      </c>
      <c r="O55" s="73">
        <v>1</v>
      </c>
      <c r="P55" s="55"/>
    </row>
    <row r="56" spans="1:16" ht="11.25" customHeight="1">
      <c r="A56" s="94" t="s">
        <v>699</v>
      </c>
      <c r="B56" s="39" t="s">
        <v>243</v>
      </c>
      <c r="C56" s="52" t="s">
        <v>558</v>
      </c>
      <c r="D56" s="68">
        <v>987</v>
      </c>
      <c r="E56" s="72">
        <v>100</v>
      </c>
      <c r="F56" s="68">
        <v>640</v>
      </c>
      <c r="G56" s="73">
        <v>64.8</v>
      </c>
      <c r="H56" s="68">
        <v>201</v>
      </c>
      <c r="I56" s="73">
        <v>20.399999999999999</v>
      </c>
      <c r="J56" s="68">
        <v>134</v>
      </c>
      <c r="K56" s="73">
        <v>13.6</v>
      </c>
      <c r="L56" s="68">
        <v>15</v>
      </c>
      <c r="M56" s="73">
        <v>1.5</v>
      </c>
      <c r="N56" s="68">
        <v>3</v>
      </c>
      <c r="O56" s="97">
        <v>0.3</v>
      </c>
      <c r="P56" s="55"/>
    </row>
    <row r="57" spans="1:16" ht="11.25" customHeight="1">
      <c r="A57" s="94" t="s">
        <v>699</v>
      </c>
      <c r="B57" s="39" t="s">
        <v>243</v>
      </c>
      <c r="C57" s="52" t="s">
        <v>620</v>
      </c>
      <c r="D57" s="68">
        <v>1694</v>
      </c>
      <c r="E57" s="72">
        <v>100</v>
      </c>
      <c r="F57" s="68">
        <v>641</v>
      </c>
      <c r="G57" s="73">
        <v>37.799999999999997</v>
      </c>
      <c r="H57" s="68">
        <v>393</v>
      </c>
      <c r="I57" s="73">
        <v>23.2</v>
      </c>
      <c r="J57" s="68">
        <v>513</v>
      </c>
      <c r="K57" s="73">
        <v>30.3</v>
      </c>
      <c r="L57" s="68">
        <v>132</v>
      </c>
      <c r="M57" s="73">
        <v>7.8</v>
      </c>
      <c r="N57" s="68">
        <v>13</v>
      </c>
      <c r="O57" s="73">
        <v>0.8</v>
      </c>
      <c r="P57" s="55"/>
    </row>
    <row r="58" spans="1:16" ht="11.25" customHeight="1">
      <c r="A58" s="94" t="s">
        <v>700</v>
      </c>
      <c r="B58" s="39" t="s">
        <v>233</v>
      </c>
      <c r="C58" s="52" t="s">
        <v>558</v>
      </c>
      <c r="D58" s="68">
        <v>234</v>
      </c>
      <c r="E58" s="72">
        <v>100</v>
      </c>
      <c r="F58" s="68">
        <v>169</v>
      </c>
      <c r="G58" s="73">
        <v>72.2</v>
      </c>
      <c r="H58" s="68">
        <v>40</v>
      </c>
      <c r="I58" s="73">
        <v>17.100000000000001</v>
      </c>
      <c r="J58" s="68">
        <v>29</v>
      </c>
      <c r="K58" s="73">
        <v>12.4</v>
      </c>
      <c r="L58" s="68">
        <v>0</v>
      </c>
      <c r="M58" s="73">
        <v>0</v>
      </c>
      <c r="N58" s="68">
        <v>0</v>
      </c>
      <c r="O58" s="73">
        <v>0</v>
      </c>
      <c r="P58" s="55"/>
    </row>
    <row r="59" spans="1:16" ht="11.25" customHeight="1">
      <c r="A59" s="94" t="s">
        <v>700</v>
      </c>
      <c r="B59" s="39" t="s">
        <v>233</v>
      </c>
      <c r="C59" s="52" t="s">
        <v>620</v>
      </c>
      <c r="D59" s="68">
        <v>355</v>
      </c>
      <c r="E59" s="72">
        <v>100</v>
      </c>
      <c r="F59" s="68">
        <v>169</v>
      </c>
      <c r="G59" s="73">
        <v>47.6</v>
      </c>
      <c r="H59" s="68">
        <v>79</v>
      </c>
      <c r="I59" s="73">
        <v>22.3</v>
      </c>
      <c r="J59" s="68">
        <v>107</v>
      </c>
      <c r="K59" s="73">
        <v>30.1</v>
      </c>
      <c r="L59" s="68">
        <v>0</v>
      </c>
      <c r="M59" s="73">
        <v>0</v>
      </c>
      <c r="N59" s="68">
        <v>0</v>
      </c>
      <c r="O59" s="73">
        <v>0</v>
      </c>
      <c r="P59" s="55"/>
    </row>
    <row r="60" spans="1:16" ht="11.25" customHeight="1">
      <c r="A60" s="94" t="s">
        <v>701</v>
      </c>
      <c r="B60" s="39" t="s">
        <v>198</v>
      </c>
      <c r="C60" s="52" t="s">
        <v>558</v>
      </c>
      <c r="D60" s="68">
        <v>937</v>
      </c>
      <c r="E60" s="72">
        <v>100</v>
      </c>
      <c r="F60" s="68">
        <v>535</v>
      </c>
      <c r="G60" s="73">
        <v>57.1</v>
      </c>
      <c r="H60" s="68">
        <v>151</v>
      </c>
      <c r="I60" s="73">
        <v>16.100000000000001</v>
      </c>
      <c r="J60" s="68">
        <v>237</v>
      </c>
      <c r="K60" s="73">
        <v>25.3</v>
      </c>
      <c r="L60" s="68">
        <v>15</v>
      </c>
      <c r="M60" s="73">
        <v>1.6</v>
      </c>
      <c r="N60" s="68">
        <v>3</v>
      </c>
      <c r="O60" s="97">
        <v>0.3</v>
      </c>
      <c r="P60" s="55"/>
    </row>
    <row r="61" spans="1:16" ht="11.25" customHeight="1">
      <c r="A61" s="94" t="s">
        <v>701</v>
      </c>
      <c r="B61" s="39" t="s">
        <v>198</v>
      </c>
      <c r="C61" s="52" t="s">
        <v>620</v>
      </c>
      <c r="D61" s="68">
        <v>1915</v>
      </c>
      <c r="E61" s="72">
        <v>100</v>
      </c>
      <c r="F61" s="68">
        <v>535</v>
      </c>
      <c r="G61" s="73">
        <v>27.9</v>
      </c>
      <c r="H61" s="68">
        <v>300</v>
      </c>
      <c r="I61" s="73">
        <v>15.7</v>
      </c>
      <c r="J61" s="68">
        <v>946</v>
      </c>
      <c r="K61" s="73">
        <v>49.4</v>
      </c>
      <c r="L61" s="68">
        <v>123</v>
      </c>
      <c r="M61" s="73">
        <v>6.4</v>
      </c>
      <c r="N61" s="68">
        <v>16</v>
      </c>
      <c r="O61" s="73">
        <v>0.8</v>
      </c>
      <c r="P61" s="55"/>
    </row>
    <row r="62" spans="1:16" ht="11.25" customHeight="1">
      <c r="A62" s="94" t="s">
        <v>702</v>
      </c>
      <c r="B62" s="39" t="s">
        <v>199</v>
      </c>
      <c r="C62" s="52" t="s">
        <v>558</v>
      </c>
      <c r="D62" s="68">
        <v>1552</v>
      </c>
      <c r="E62" s="72">
        <v>100</v>
      </c>
      <c r="F62" s="68">
        <v>1056</v>
      </c>
      <c r="G62" s="73">
        <v>68</v>
      </c>
      <c r="H62" s="68">
        <v>323</v>
      </c>
      <c r="I62" s="73">
        <v>20.8</v>
      </c>
      <c r="J62" s="68">
        <v>140</v>
      </c>
      <c r="K62" s="73">
        <v>9</v>
      </c>
      <c r="L62" s="68">
        <v>26</v>
      </c>
      <c r="M62" s="73">
        <v>1.7</v>
      </c>
      <c r="N62" s="68">
        <v>3</v>
      </c>
      <c r="O62" s="97">
        <v>0.2</v>
      </c>
      <c r="P62" s="55"/>
    </row>
    <row r="63" spans="1:16" ht="11.25" customHeight="1">
      <c r="A63" s="94" t="s">
        <v>702</v>
      </c>
      <c r="B63" s="39" t="s">
        <v>199</v>
      </c>
      <c r="C63" s="52" t="s">
        <v>620</v>
      </c>
      <c r="D63" s="68">
        <v>2518</v>
      </c>
      <c r="E63" s="72">
        <v>100</v>
      </c>
      <c r="F63" s="68">
        <v>1055</v>
      </c>
      <c r="G63" s="73">
        <v>41.9</v>
      </c>
      <c r="H63" s="68">
        <v>654</v>
      </c>
      <c r="I63" s="73">
        <v>26</v>
      </c>
      <c r="J63" s="68">
        <v>556</v>
      </c>
      <c r="K63" s="73">
        <v>22.1</v>
      </c>
      <c r="L63" s="68">
        <v>203</v>
      </c>
      <c r="M63" s="73">
        <v>8.1</v>
      </c>
      <c r="N63" s="68">
        <v>54</v>
      </c>
      <c r="O63" s="73">
        <v>2.1</v>
      </c>
      <c r="P63" s="55"/>
    </row>
    <row r="64" spans="1:16" ht="11.25" customHeight="1">
      <c r="A64" s="94" t="s">
        <v>703</v>
      </c>
      <c r="B64" s="39" t="s">
        <v>200</v>
      </c>
      <c r="C64" s="52" t="s">
        <v>558</v>
      </c>
      <c r="D64" s="68">
        <v>893</v>
      </c>
      <c r="E64" s="72">
        <v>100</v>
      </c>
      <c r="F64" s="68">
        <v>482</v>
      </c>
      <c r="G64" s="73">
        <v>54</v>
      </c>
      <c r="H64" s="68">
        <v>143</v>
      </c>
      <c r="I64" s="73">
        <v>16</v>
      </c>
      <c r="J64" s="68">
        <v>137</v>
      </c>
      <c r="K64" s="73">
        <v>15.3</v>
      </c>
      <c r="L64" s="68">
        <v>121</v>
      </c>
      <c r="M64" s="73">
        <v>13.5</v>
      </c>
      <c r="N64" s="68">
        <v>6</v>
      </c>
      <c r="O64" s="97">
        <v>0.7</v>
      </c>
      <c r="P64" s="55"/>
    </row>
    <row r="65" spans="1:16" ht="11.25" customHeight="1">
      <c r="A65" s="94" t="s">
        <v>703</v>
      </c>
      <c r="B65" s="39" t="s">
        <v>200</v>
      </c>
      <c r="C65" s="52" t="s">
        <v>620</v>
      </c>
      <c r="D65" s="68">
        <v>2555</v>
      </c>
      <c r="E65" s="72">
        <v>100</v>
      </c>
      <c r="F65" s="68">
        <v>480</v>
      </c>
      <c r="G65" s="73">
        <v>18.8</v>
      </c>
      <c r="H65" s="68">
        <v>288</v>
      </c>
      <c r="I65" s="73">
        <v>11.3</v>
      </c>
      <c r="J65" s="68">
        <v>616</v>
      </c>
      <c r="K65" s="73">
        <v>24.1</v>
      </c>
      <c r="L65" s="68">
        <v>1064</v>
      </c>
      <c r="M65" s="73">
        <v>41.6</v>
      </c>
      <c r="N65" s="68">
        <v>108</v>
      </c>
      <c r="O65" s="73">
        <v>4.2</v>
      </c>
      <c r="P65" s="55"/>
    </row>
    <row r="66" spans="1:16" ht="11.25" customHeight="1">
      <c r="A66" s="94" t="s">
        <v>704</v>
      </c>
      <c r="B66" s="39" t="s">
        <v>201</v>
      </c>
      <c r="C66" s="52" t="s">
        <v>558</v>
      </c>
      <c r="D66" s="68">
        <v>815</v>
      </c>
      <c r="E66" s="72">
        <v>100</v>
      </c>
      <c r="F66" s="68">
        <v>466</v>
      </c>
      <c r="G66" s="73">
        <v>57.2</v>
      </c>
      <c r="H66" s="68">
        <v>230</v>
      </c>
      <c r="I66" s="73">
        <v>28.2</v>
      </c>
      <c r="J66" s="68">
        <v>114</v>
      </c>
      <c r="K66" s="73">
        <v>14</v>
      </c>
      <c r="L66" s="68">
        <v>5</v>
      </c>
      <c r="M66" s="97">
        <v>0.6</v>
      </c>
      <c r="N66" s="68">
        <v>0</v>
      </c>
      <c r="O66" s="73">
        <v>0</v>
      </c>
      <c r="P66" s="55"/>
    </row>
    <row r="67" spans="1:16" ht="11.25" customHeight="1">
      <c r="A67" s="94" t="s">
        <v>704</v>
      </c>
      <c r="B67" s="39" t="s">
        <v>201</v>
      </c>
      <c r="C67" s="52" t="s">
        <v>620</v>
      </c>
      <c r="D67" s="68">
        <v>1370</v>
      </c>
      <c r="E67" s="72">
        <v>100</v>
      </c>
      <c r="F67" s="68">
        <v>469</v>
      </c>
      <c r="G67" s="73">
        <v>34.200000000000003</v>
      </c>
      <c r="H67" s="68">
        <v>454</v>
      </c>
      <c r="I67" s="73">
        <v>33.1</v>
      </c>
      <c r="J67" s="68">
        <v>382</v>
      </c>
      <c r="K67" s="73">
        <v>27.9</v>
      </c>
      <c r="L67" s="68">
        <v>38</v>
      </c>
      <c r="M67" s="73">
        <v>2.8</v>
      </c>
      <c r="N67" s="68">
        <v>31</v>
      </c>
      <c r="O67" s="73">
        <v>2.2999999999999998</v>
      </c>
      <c r="P67" s="55"/>
    </row>
    <row r="68" spans="1:16" ht="11.25" customHeight="1">
      <c r="A68" s="94" t="s">
        <v>705</v>
      </c>
      <c r="B68" s="39" t="s">
        <v>222</v>
      </c>
      <c r="C68" s="52" t="s">
        <v>558</v>
      </c>
      <c r="D68" s="68">
        <v>621</v>
      </c>
      <c r="E68" s="72">
        <v>100</v>
      </c>
      <c r="F68" s="68">
        <v>405</v>
      </c>
      <c r="G68" s="73">
        <v>65.2</v>
      </c>
      <c r="H68" s="68">
        <v>159</v>
      </c>
      <c r="I68" s="73">
        <v>25.6</v>
      </c>
      <c r="J68" s="68">
        <v>50</v>
      </c>
      <c r="K68" s="73">
        <v>8.1</v>
      </c>
      <c r="L68" s="68">
        <v>8</v>
      </c>
      <c r="M68" s="97">
        <v>1.3</v>
      </c>
      <c r="N68" s="68">
        <v>3</v>
      </c>
      <c r="O68" s="97">
        <v>0.5</v>
      </c>
      <c r="P68" s="55"/>
    </row>
    <row r="69" spans="1:16" ht="11.25" customHeight="1">
      <c r="A69" s="94" t="s">
        <v>705</v>
      </c>
      <c r="B69" s="39" t="s">
        <v>222</v>
      </c>
      <c r="C69" s="52" t="s">
        <v>620</v>
      </c>
      <c r="D69" s="68">
        <v>974</v>
      </c>
      <c r="E69" s="72">
        <v>100</v>
      </c>
      <c r="F69" s="68">
        <v>405</v>
      </c>
      <c r="G69" s="73">
        <v>41.6</v>
      </c>
      <c r="H69" s="68">
        <v>311</v>
      </c>
      <c r="I69" s="73">
        <v>31.9</v>
      </c>
      <c r="J69" s="68">
        <v>176</v>
      </c>
      <c r="K69" s="73">
        <v>18.100000000000001</v>
      </c>
      <c r="L69" s="68">
        <v>52</v>
      </c>
      <c r="M69" s="73">
        <v>5.3</v>
      </c>
      <c r="N69" s="68">
        <v>30</v>
      </c>
      <c r="O69" s="73">
        <v>3.1</v>
      </c>
      <c r="P69" s="55"/>
    </row>
    <row r="70" spans="1:16" ht="11.25" customHeight="1">
      <c r="A70" s="94" t="s">
        <v>706</v>
      </c>
      <c r="B70" s="39" t="s">
        <v>202</v>
      </c>
      <c r="C70" s="52" t="s">
        <v>558</v>
      </c>
      <c r="D70" s="68">
        <v>2325</v>
      </c>
      <c r="E70" s="72">
        <v>100</v>
      </c>
      <c r="F70" s="68">
        <v>1397</v>
      </c>
      <c r="G70" s="73">
        <v>60.1</v>
      </c>
      <c r="H70" s="68">
        <v>510</v>
      </c>
      <c r="I70" s="73">
        <v>21.9</v>
      </c>
      <c r="J70" s="68">
        <v>355</v>
      </c>
      <c r="K70" s="73">
        <v>15.3</v>
      </c>
      <c r="L70" s="68">
        <v>45</v>
      </c>
      <c r="M70" s="73">
        <v>1.9</v>
      </c>
      <c r="N70" s="68">
        <v>9</v>
      </c>
      <c r="O70" s="97">
        <v>0.4</v>
      </c>
      <c r="P70" s="55"/>
    </row>
    <row r="71" spans="1:16" ht="11.25" customHeight="1">
      <c r="A71" s="94" t="s">
        <v>706</v>
      </c>
      <c r="B71" s="39" t="s">
        <v>202</v>
      </c>
      <c r="C71" s="52" t="s">
        <v>620</v>
      </c>
      <c r="D71" s="68">
        <v>4403</v>
      </c>
      <c r="E71" s="72">
        <v>100</v>
      </c>
      <c r="F71" s="68">
        <v>1397</v>
      </c>
      <c r="G71" s="73">
        <v>31.7</v>
      </c>
      <c r="H71" s="68">
        <v>1021</v>
      </c>
      <c r="I71" s="73">
        <v>23.2</v>
      </c>
      <c r="J71" s="68">
        <v>1356</v>
      </c>
      <c r="K71" s="73">
        <v>30.8</v>
      </c>
      <c r="L71" s="68">
        <v>382</v>
      </c>
      <c r="M71" s="73">
        <v>8.6999999999999993</v>
      </c>
      <c r="N71" s="68">
        <v>245</v>
      </c>
      <c r="O71" s="73">
        <v>5.6</v>
      </c>
      <c r="P71" s="55"/>
    </row>
    <row r="72" spans="1:16" ht="11.25" customHeight="1">
      <c r="A72" s="94" t="s">
        <v>707</v>
      </c>
      <c r="B72" s="39" t="s">
        <v>203</v>
      </c>
      <c r="C72" s="52" t="s">
        <v>558</v>
      </c>
      <c r="D72" s="68">
        <v>1843</v>
      </c>
      <c r="E72" s="72">
        <v>100</v>
      </c>
      <c r="F72" s="68">
        <v>1031</v>
      </c>
      <c r="G72" s="73">
        <v>55.9</v>
      </c>
      <c r="H72" s="68">
        <v>350</v>
      </c>
      <c r="I72" s="73">
        <v>19</v>
      </c>
      <c r="J72" s="68">
        <v>279</v>
      </c>
      <c r="K72" s="73">
        <v>15.1</v>
      </c>
      <c r="L72" s="68">
        <v>170</v>
      </c>
      <c r="M72" s="73">
        <v>9.1999999999999993</v>
      </c>
      <c r="N72" s="68">
        <v>10</v>
      </c>
      <c r="O72" s="73">
        <v>0.5</v>
      </c>
      <c r="P72" s="55"/>
    </row>
    <row r="73" spans="1:16" ht="11.25" customHeight="1">
      <c r="A73" s="94" t="s">
        <v>707</v>
      </c>
      <c r="B73" s="39" t="s">
        <v>203</v>
      </c>
      <c r="C73" s="52" t="s">
        <v>620</v>
      </c>
      <c r="D73" s="68">
        <v>4826</v>
      </c>
      <c r="E73" s="72">
        <v>100</v>
      </c>
      <c r="F73" s="68">
        <v>1034</v>
      </c>
      <c r="G73" s="73">
        <v>21.4</v>
      </c>
      <c r="H73" s="68">
        <v>700</v>
      </c>
      <c r="I73" s="73">
        <v>14.5</v>
      </c>
      <c r="J73" s="68">
        <v>1147</v>
      </c>
      <c r="K73" s="73">
        <v>23.8</v>
      </c>
      <c r="L73" s="68">
        <v>1665</v>
      </c>
      <c r="M73" s="73">
        <v>34.5</v>
      </c>
      <c r="N73" s="68">
        <v>280</v>
      </c>
      <c r="O73" s="73">
        <v>5.8</v>
      </c>
      <c r="P73" s="55"/>
    </row>
    <row r="74" spans="1:16" ht="11.25" customHeight="1">
      <c r="A74" s="94" t="s">
        <v>708</v>
      </c>
      <c r="B74" s="39" t="s">
        <v>228</v>
      </c>
      <c r="C74" s="52" t="s">
        <v>558</v>
      </c>
      <c r="D74" s="68">
        <v>1888</v>
      </c>
      <c r="E74" s="72">
        <v>100</v>
      </c>
      <c r="F74" s="68">
        <v>1076</v>
      </c>
      <c r="G74" s="73">
        <v>57</v>
      </c>
      <c r="H74" s="68">
        <v>309</v>
      </c>
      <c r="I74" s="73">
        <v>16.399999999999999</v>
      </c>
      <c r="J74" s="68">
        <v>385</v>
      </c>
      <c r="K74" s="73">
        <v>20.399999999999999</v>
      </c>
      <c r="L74" s="68">
        <v>103</v>
      </c>
      <c r="M74" s="73">
        <v>5.5</v>
      </c>
      <c r="N74" s="68">
        <v>17</v>
      </c>
      <c r="O74" s="73">
        <v>0.9</v>
      </c>
      <c r="P74" s="55"/>
    </row>
    <row r="75" spans="1:16" ht="11.25" customHeight="1">
      <c r="A75" s="94" t="s">
        <v>708</v>
      </c>
      <c r="B75" s="39" t="s">
        <v>228</v>
      </c>
      <c r="C75" s="52" t="s">
        <v>620</v>
      </c>
      <c r="D75" s="68">
        <v>4577</v>
      </c>
      <c r="E75" s="72">
        <v>100</v>
      </c>
      <c r="F75" s="68">
        <v>1077</v>
      </c>
      <c r="G75" s="73">
        <v>23.5</v>
      </c>
      <c r="H75" s="68">
        <v>618</v>
      </c>
      <c r="I75" s="73">
        <v>13.5</v>
      </c>
      <c r="J75" s="68">
        <v>1654</v>
      </c>
      <c r="K75" s="73">
        <v>36.1</v>
      </c>
      <c r="L75" s="68">
        <v>956</v>
      </c>
      <c r="M75" s="73">
        <v>20.9</v>
      </c>
      <c r="N75" s="68">
        <v>277</v>
      </c>
      <c r="O75" s="73">
        <v>6.1</v>
      </c>
      <c r="P75" s="55"/>
    </row>
    <row r="76" spans="1:16" ht="11.25" customHeight="1">
      <c r="A76" s="94" t="s">
        <v>709</v>
      </c>
      <c r="B76" s="39" t="s">
        <v>204</v>
      </c>
      <c r="C76" s="52" t="s">
        <v>558</v>
      </c>
      <c r="D76" s="68">
        <v>4334</v>
      </c>
      <c r="E76" s="72">
        <v>100</v>
      </c>
      <c r="F76" s="68">
        <v>2687</v>
      </c>
      <c r="G76" s="73">
        <v>62</v>
      </c>
      <c r="H76" s="68">
        <v>915</v>
      </c>
      <c r="I76" s="73">
        <v>21.1</v>
      </c>
      <c r="J76" s="68">
        <v>510</v>
      </c>
      <c r="K76" s="73">
        <v>11.8</v>
      </c>
      <c r="L76" s="68">
        <v>210</v>
      </c>
      <c r="M76" s="73">
        <v>4.8</v>
      </c>
      <c r="N76" s="68">
        <v>18</v>
      </c>
      <c r="O76" s="73">
        <v>0.4</v>
      </c>
      <c r="P76" s="55"/>
    </row>
    <row r="77" spans="1:16" ht="11.25" customHeight="1">
      <c r="A77" s="94" t="s">
        <v>709</v>
      </c>
      <c r="B77" s="39" t="s">
        <v>204</v>
      </c>
      <c r="C77" s="52" t="s">
        <v>620</v>
      </c>
      <c r="D77" s="68">
        <v>8925</v>
      </c>
      <c r="E77" s="72">
        <v>100</v>
      </c>
      <c r="F77" s="68">
        <v>2685</v>
      </c>
      <c r="G77" s="73">
        <v>30.1</v>
      </c>
      <c r="H77" s="68">
        <v>1805</v>
      </c>
      <c r="I77" s="73">
        <v>20.2</v>
      </c>
      <c r="J77" s="68">
        <v>2023</v>
      </c>
      <c r="K77" s="73">
        <v>22.7</v>
      </c>
      <c r="L77" s="68">
        <v>1902</v>
      </c>
      <c r="M77" s="73">
        <v>21.3</v>
      </c>
      <c r="N77" s="68">
        <v>511</v>
      </c>
      <c r="O77" s="73">
        <v>5.7</v>
      </c>
      <c r="P77" s="55"/>
    </row>
    <row r="78" spans="1:16" ht="11.25" customHeight="1">
      <c r="A78" s="94" t="s">
        <v>710</v>
      </c>
      <c r="B78" s="39" t="s">
        <v>205</v>
      </c>
      <c r="C78" s="52" t="s">
        <v>558</v>
      </c>
      <c r="D78" s="68">
        <v>993</v>
      </c>
      <c r="E78" s="72">
        <v>100</v>
      </c>
      <c r="F78" s="68">
        <v>645</v>
      </c>
      <c r="G78" s="73">
        <v>65</v>
      </c>
      <c r="H78" s="68">
        <v>244</v>
      </c>
      <c r="I78" s="73">
        <v>24.6</v>
      </c>
      <c r="J78" s="68">
        <v>93</v>
      </c>
      <c r="K78" s="73">
        <v>9.4</v>
      </c>
      <c r="L78" s="68">
        <v>10</v>
      </c>
      <c r="M78" s="73">
        <v>1</v>
      </c>
      <c r="N78" s="68">
        <v>0</v>
      </c>
      <c r="O78" s="73">
        <v>0</v>
      </c>
      <c r="P78" s="55"/>
    </row>
    <row r="79" spans="1:16" ht="11.25" customHeight="1">
      <c r="A79" s="94" t="s">
        <v>710</v>
      </c>
      <c r="B79" s="39" t="s">
        <v>205</v>
      </c>
      <c r="C79" s="52" t="s">
        <v>620</v>
      </c>
      <c r="D79" s="68">
        <v>1528</v>
      </c>
      <c r="E79" s="72">
        <v>100</v>
      </c>
      <c r="F79" s="68">
        <v>648</v>
      </c>
      <c r="G79" s="73">
        <v>42.4</v>
      </c>
      <c r="H79" s="68">
        <v>483</v>
      </c>
      <c r="I79" s="73">
        <v>31.6</v>
      </c>
      <c r="J79" s="68">
        <v>321</v>
      </c>
      <c r="K79" s="73">
        <v>21</v>
      </c>
      <c r="L79" s="68">
        <v>75</v>
      </c>
      <c r="M79" s="73">
        <v>4.9000000000000004</v>
      </c>
      <c r="N79" s="68">
        <v>0</v>
      </c>
      <c r="O79" s="73">
        <v>0</v>
      </c>
      <c r="P79" s="55"/>
    </row>
    <row r="80" spans="1:16" ht="11.25" customHeight="1">
      <c r="A80" s="94" t="s">
        <v>711</v>
      </c>
      <c r="B80" s="39" t="s">
        <v>206</v>
      </c>
      <c r="C80" s="52" t="s">
        <v>558</v>
      </c>
      <c r="D80" s="68">
        <v>1891</v>
      </c>
      <c r="E80" s="72">
        <v>100</v>
      </c>
      <c r="F80" s="68">
        <v>1234</v>
      </c>
      <c r="G80" s="73">
        <v>65.3</v>
      </c>
      <c r="H80" s="68">
        <v>344</v>
      </c>
      <c r="I80" s="73">
        <v>18.2</v>
      </c>
      <c r="J80" s="68">
        <v>256</v>
      </c>
      <c r="K80" s="73">
        <v>13.5</v>
      </c>
      <c r="L80" s="68">
        <v>58</v>
      </c>
      <c r="M80" s="73">
        <v>3.1</v>
      </c>
      <c r="N80" s="68">
        <v>4</v>
      </c>
      <c r="O80" s="97">
        <v>0.2</v>
      </c>
      <c r="P80" s="55"/>
    </row>
    <row r="81" spans="1:16" ht="11.25" customHeight="1">
      <c r="A81" s="94" t="s">
        <v>711</v>
      </c>
      <c r="B81" s="39" t="s">
        <v>206</v>
      </c>
      <c r="C81" s="52" t="s">
        <v>620</v>
      </c>
      <c r="D81" s="68">
        <v>3606</v>
      </c>
      <c r="E81" s="72">
        <v>100</v>
      </c>
      <c r="F81" s="68">
        <v>1231</v>
      </c>
      <c r="G81" s="73">
        <v>34.1</v>
      </c>
      <c r="H81" s="68">
        <v>680</v>
      </c>
      <c r="I81" s="73">
        <v>18.899999999999999</v>
      </c>
      <c r="J81" s="68">
        <v>1023</v>
      </c>
      <c r="K81" s="73">
        <v>28.4</v>
      </c>
      <c r="L81" s="68">
        <v>492</v>
      </c>
      <c r="M81" s="73">
        <v>13.6</v>
      </c>
      <c r="N81" s="68">
        <v>175</v>
      </c>
      <c r="O81" s="73">
        <v>4.9000000000000004</v>
      </c>
      <c r="P81" s="55"/>
    </row>
    <row r="82" spans="1:16" ht="11.25" customHeight="1">
      <c r="A82" s="94" t="s">
        <v>712</v>
      </c>
      <c r="B82" s="39" t="s">
        <v>235</v>
      </c>
      <c r="C82" s="52" t="s">
        <v>558</v>
      </c>
      <c r="D82" s="68">
        <v>345</v>
      </c>
      <c r="E82" s="72">
        <v>100</v>
      </c>
      <c r="F82" s="68">
        <v>210</v>
      </c>
      <c r="G82" s="73">
        <v>60.9</v>
      </c>
      <c r="H82" s="68">
        <v>75</v>
      </c>
      <c r="I82" s="73">
        <v>21.7</v>
      </c>
      <c r="J82" s="68">
        <v>54</v>
      </c>
      <c r="K82" s="73">
        <v>15.7</v>
      </c>
      <c r="L82" s="68">
        <v>3</v>
      </c>
      <c r="M82" s="97">
        <v>0.9</v>
      </c>
      <c r="N82" s="68">
        <v>3</v>
      </c>
      <c r="O82" s="97">
        <v>0.9</v>
      </c>
      <c r="P82" s="55"/>
    </row>
    <row r="83" spans="1:16" ht="11.25" customHeight="1">
      <c r="A83" s="94" t="s">
        <v>712</v>
      </c>
      <c r="B83" s="39" t="s">
        <v>235</v>
      </c>
      <c r="C83" s="52" t="s">
        <v>620</v>
      </c>
      <c r="D83" s="68">
        <v>644</v>
      </c>
      <c r="E83" s="72">
        <v>100</v>
      </c>
      <c r="F83" s="68">
        <v>209</v>
      </c>
      <c r="G83" s="73">
        <v>32.5</v>
      </c>
      <c r="H83" s="68">
        <v>149</v>
      </c>
      <c r="I83" s="73">
        <v>23.1</v>
      </c>
      <c r="J83" s="68">
        <v>236</v>
      </c>
      <c r="K83" s="73">
        <v>36.6</v>
      </c>
      <c r="L83" s="68">
        <v>17</v>
      </c>
      <c r="M83" s="73">
        <v>2.6</v>
      </c>
      <c r="N83" s="68">
        <v>34</v>
      </c>
      <c r="O83" s="73">
        <v>5.3</v>
      </c>
      <c r="P83" s="55"/>
    </row>
    <row r="84" spans="1:16" ht="11.25" customHeight="1">
      <c r="A84" s="94" t="s">
        <v>713</v>
      </c>
      <c r="B84" s="39" t="s">
        <v>229</v>
      </c>
      <c r="C84" s="52" t="s">
        <v>558</v>
      </c>
      <c r="D84" s="68">
        <v>682</v>
      </c>
      <c r="E84" s="72">
        <v>100</v>
      </c>
      <c r="F84" s="68">
        <v>425</v>
      </c>
      <c r="G84" s="73">
        <v>62.3</v>
      </c>
      <c r="H84" s="68">
        <v>98</v>
      </c>
      <c r="I84" s="73">
        <v>14.4</v>
      </c>
      <c r="J84" s="68">
        <v>148</v>
      </c>
      <c r="K84" s="73">
        <v>21.7</v>
      </c>
      <c r="L84" s="68">
        <v>9</v>
      </c>
      <c r="M84" s="97">
        <v>1.3</v>
      </c>
      <c r="N84" s="68">
        <v>0</v>
      </c>
      <c r="O84" s="73">
        <v>0</v>
      </c>
      <c r="P84" s="55"/>
    </row>
    <row r="85" spans="1:16" ht="11.25" customHeight="1">
      <c r="A85" s="94" t="s">
        <v>713</v>
      </c>
      <c r="B85" s="39" t="s">
        <v>229</v>
      </c>
      <c r="C85" s="52" t="s">
        <v>620</v>
      </c>
      <c r="D85" s="68">
        <v>1336</v>
      </c>
      <c r="E85" s="72">
        <v>100</v>
      </c>
      <c r="F85" s="68">
        <v>428</v>
      </c>
      <c r="G85" s="73">
        <v>32</v>
      </c>
      <c r="H85" s="68">
        <v>195</v>
      </c>
      <c r="I85" s="73">
        <v>14.6</v>
      </c>
      <c r="J85" s="68">
        <v>644</v>
      </c>
      <c r="K85" s="73">
        <v>48.2</v>
      </c>
      <c r="L85" s="68">
        <v>70</v>
      </c>
      <c r="M85" s="73">
        <v>5.2</v>
      </c>
      <c r="N85" s="68">
        <v>0</v>
      </c>
      <c r="O85" s="73">
        <v>0</v>
      </c>
      <c r="P85" s="55"/>
    </row>
    <row r="86" spans="1:16" ht="11.25" customHeight="1">
      <c r="A86" s="94" t="s">
        <v>714</v>
      </c>
      <c r="B86" s="39" t="s">
        <v>207</v>
      </c>
      <c r="C86" s="52" t="s">
        <v>558</v>
      </c>
      <c r="D86" s="68">
        <v>516</v>
      </c>
      <c r="E86" s="72">
        <v>100</v>
      </c>
      <c r="F86" s="68">
        <v>230</v>
      </c>
      <c r="G86" s="73">
        <v>44.6</v>
      </c>
      <c r="H86" s="68">
        <v>124</v>
      </c>
      <c r="I86" s="73">
        <v>24</v>
      </c>
      <c r="J86" s="68">
        <v>134</v>
      </c>
      <c r="K86" s="73">
        <v>26</v>
      </c>
      <c r="L86" s="68">
        <v>25</v>
      </c>
      <c r="M86" s="73">
        <v>4.8</v>
      </c>
      <c r="N86" s="68">
        <v>0</v>
      </c>
      <c r="O86" s="73">
        <v>0</v>
      </c>
      <c r="P86" s="55"/>
    </row>
    <row r="87" spans="1:16" ht="11.25" customHeight="1">
      <c r="A87" s="94" t="s">
        <v>714</v>
      </c>
      <c r="B87" s="39" t="s">
        <v>207</v>
      </c>
      <c r="C87" s="52" t="s">
        <v>620</v>
      </c>
      <c r="D87" s="68">
        <v>1355</v>
      </c>
      <c r="E87" s="72">
        <v>100</v>
      </c>
      <c r="F87" s="68">
        <v>229</v>
      </c>
      <c r="G87" s="73">
        <v>16.899999999999999</v>
      </c>
      <c r="H87" s="68">
        <v>237</v>
      </c>
      <c r="I87" s="73">
        <v>17.5</v>
      </c>
      <c r="J87" s="68">
        <v>573</v>
      </c>
      <c r="K87" s="73">
        <v>42.3</v>
      </c>
      <c r="L87" s="68">
        <v>275</v>
      </c>
      <c r="M87" s="73">
        <v>20.3</v>
      </c>
      <c r="N87" s="68">
        <v>41</v>
      </c>
      <c r="O87" s="73">
        <v>3</v>
      </c>
      <c r="P87" s="55"/>
    </row>
    <row r="88" spans="1:16" ht="11.25" customHeight="1">
      <c r="A88" s="94" t="s">
        <v>715</v>
      </c>
      <c r="B88" s="39" t="s">
        <v>208</v>
      </c>
      <c r="C88" s="52" t="s">
        <v>558</v>
      </c>
      <c r="D88" s="68">
        <v>2837</v>
      </c>
      <c r="E88" s="72">
        <v>100</v>
      </c>
      <c r="F88" s="68">
        <v>1667</v>
      </c>
      <c r="G88" s="73">
        <v>58.8</v>
      </c>
      <c r="H88" s="68">
        <v>425</v>
      </c>
      <c r="I88" s="73">
        <v>15</v>
      </c>
      <c r="J88" s="68">
        <v>646</v>
      </c>
      <c r="K88" s="73">
        <v>22.8</v>
      </c>
      <c r="L88" s="68">
        <v>97</v>
      </c>
      <c r="M88" s="73">
        <v>3.4</v>
      </c>
      <c r="N88" s="68">
        <v>4</v>
      </c>
      <c r="O88" s="97">
        <v>0.1</v>
      </c>
      <c r="P88" s="55"/>
    </row>
    <row r="89" spans="1:16" ht="11.25" customHeight="1">
      <c r="A89" s="94" t="s">
        <v>715</v>
      </c>
      <c r="B89" s="39" t="s">
        <v>208</v>
      </c>
      <c r="C89" s="52" t="s">
        <v>620</v>
      </c>
      <c r="D89" s="68">
        <v>6214</v>
      </c>
      <c r="E89" s="72">
        <v>100</v>
      </c>
      <c r="F89" s="68">
        <v>1669</v>
      </c>
      <c r="G89" s="73">
        <v>26.9</v>
      </c>
      <c r="H89" s="68">
        <v>828</v>
      </c>
      <c r="I89" s="73">
        <v>13.3</v>
      </c>
      <c r="J89" s="68">
        <v>2798</v>
      </c>
      <c r="K89" s="73">
        <v>45</v>
      </c>
      <c r="L89" s="68">
        <v>792</v>
      </c>
      <c r="M89" s="73">
        <v>12.7</v>
      </c>
      <c r="N89" s="68">
        <v>132</v>
      </c>
      <c r="O89" s="73">
        <v>2.1</v>
      </c>
      <c r="P89" s="55"/>
    </row>
    <row r="90" spans="1:16" ht="11.25" customHeight="1">
      <c r="A90" s="94" t="s">
        <v>716</v>
      </c>
      <c r="B90" s="39" t="s">
        <v>209</v>
      </c>
      <c r="C90" s="52" t="s">
        <v>558</v>
      </c>
      <c r="D90" s="68">
        <v>2857</v>
      </c>
      <c r="E90" s="72">
        <v>100</v>
      </c>
      <c r="F90" s="68">
        <v>1765</v>
      </c>
      <c r="G90" s="73">
        <v>61.8</v>
      </c>
      <c r="H90" s="68">
        <v>475</v>
      </c>
      <c r="I90" s="73">
        <v>16.600000000000001</v>
      </c>
      <c r="J90" s="68">
        <v>451</v>
      </c>
      <c r="K90" s="73">
        <v>15.8</v>
      </c>
      <c r="L90" s="68">
        <v>153</v>
      </c>
      <c r="M90" s="73">
        <v>5.4</v>
      </c>
      <c r="N90" s="68">
        <v>14</v>
      </c>
      <c r="O90" s="73">
        <v>0.5</v>
      </c>
      <c r="P90" s="55"/>
    </row>
    <row r="91" spans="1:16" ht="11.25" customHeight="1">
      <c r="A91" s="94" t="s">
        <v>716</v>
      </c>
      <c r="B91" s="39" t="s">
        <v>209</v>
      </c>
      <c r="C91" s="52" t="s">
        <v>620</v>
      </c>
      <c r="D91" s="68">
        <v>6165</v>
      </c>
      <c r="E91" s="72">
        <v>100</v>
      </c>
      <c r="F91" s="68">
        <v>1763</v>
      </c>
      <c r="G91" s="73">
        <v>28.6</v>
      </c>
      <c r="H91" s="68">
        <v>934</v>
      </c>
      <c r="I91" s="73">
        <v>15.2</v>
      </c>
      <c r="J91" s="68">
        <v>1893</v>
      </c>
      <c r="K91" s="73">
        <v>30.7</v>
      </c>
      <c r="L91" s="68">
        <v>1315</v>
      </c>
      <c r="M91" s="73">
        <v>21.3</v>
      </c>
      <c r="N91" s="68">
        <v>256</v>
      </c>
      <c r="O91" s="73">
        <v>4.2</v>
      </c>
      <c r="P91" s="55"/>
    </row>
    <row r="92" spans="1:16" ht="11.25" customHeight="1">
      <c r="A92" s="94" t="s">
        <v>717</v>
      </c>
      <c r="B92" s="39" t="s">
        <v>210</v>
      </c>
      <c r="C92" s="52" t="s">
        <v>558</v>
      </c>
      <c r="D92" s="68">
        <v>2112</v>
      </c>
      <c r="E92" s="72">
        <v>100</v>
      </c>
      <c r="F92" s="68">
        <v>1361</v>
      </c>
      <c r="G92" s="73">
        <v>64.400000000000006</v>
      </c>
      <c r="H92" s="68">
        <v>440</v>
      </c>
      <c r="I92" s="73">
        <v>20.8</v>
      </c>
      <c r="J92" s="68">
        <v>244</v>
      </c>
      <c r="K92" s="73">
        <v>11.6</v>
      </c>
      <c r="L92" s="68">
        <v>65</v>
      </c>
      <c r="M92" s="73">
        <v>3.1</v>
      </c>
      <c r="N92" s="68">
        <v>9</v>
      </c>
      <c r="O92" s="97">
        <v>0.4</v>
      </c>
      <c r="P92" s="55"/>
    </row>
    <row r="93" spans="1:16" ht="11.25" customHeight="1">
      <c r="A93" s="94" t="s">
        <v>717</v>
      </c>
      <c r="B93" s="39" t="s">
        <v>210</v>
      </c>
      <c r="C93" s="52" t="s">
        <v>620</v>
      </c>
      <c r="D93" s="68">
        <v>3816</v>
      </c>
      <c r="E93" s="72">
        <v>100</v>
      </c>
      <c r="F93" s="68">
        <v>1362</v>
      </c>
      <c r="G93" s="73">
        <v>35.700000000000003</v>
      </c>
      <c r="H93" s="68">
        <v>869</v>
      </c>
      <c r="I93" s="73">
        <v>22.8</v>
      </c>
      <c r="J93" s="68">
        <v>983</v>
      </c>
      <c r="K93" s="73">
        <v>25.8</v>
      </c>
      <c r="L93" s="68">
        <v>519</v>
      </c>
      <c r="M93" s="73">
        <v>13.6</v>
      </c>
      <c r="N93" s="68">
        <v>83</v>
      </c>
      <c r="O93" s="73">
        <v>2.2000000000000002</v>
      </c>
      <c r="P93" s="55"/>
    </row>
    <row r="94" spans="1:16" ht="11.25" customHeight="1">
      <c r="A94" s="94" t="s">
        <v>718</v>
      </c>
      <c r="B94" s="39" t="s">
        <v>211</v>
      </c>
      <c r="C94" s="52" t="s">
        <v>558</v>
      </c>
      <c r="D94" s="68">
        <v>1189</v>
      </c>
      <c r="E94" s="72">
        <v>100</v>
      </c>
      <c r="F94" s="68">
        <v>648</v>
      </c>
      <c r="G94" s="73">
        <v>54.5</v>
      </c>
      <c r="H94" s="68">
        <v>314</v>
      </c>
      <c r="I94" s="73">
        <v>26.4</v>
      </c>
      <c r="J94" s="68">
        <v>138</v>
      </c>
      <c r="K94" s="73">
        <v>11.6</v>
      </c>
      <c r="L94" s="68">
        <v>67</v>
      </c>
      <c r="M94" s="73">
        <v>5.6</v>
      </c>
      <c r="N94" s="68">
        <v>21</v>
      </c>
      <c r="O94" s="73">
        <v>1.8</v>
      </c>
      <c r="P94" s="55"/>
    </row>
    <row r="95" spans="1:16" ht="11.25" customHeight="1">
      <c r="A95" s="94" t="s">
        <v>718</v>
      </c>
      <c r="B95" s="39" t="s">
        <v>211</v>
      </c>
      <c r="C95" s="52" t="s">
        <v>620</v>
      </c>
      <c r="D95" s="68">
        <v>2973</v>
      </c>
      <c r="E95" s="72">
        <v>100</v>
      </c>
      <c r="F95" s="68">
        <v>652</v>
      </c>
      <c r="G95" s="73">
        <v>21.9</v>
      </c>
      <c r="H95" s="68">
        <v>620</v>
      </c>
      <c r="I95" s="73">
        <v>20.9</v>
      </c>
      <c r="J95" s="68">
        <v>550</v>
      </c>
      <c r="K95" s="73">
        <v>18.5</v>
      </c>
      <c r="L95" s="68">
        <v>575</v>
      </c>
      <c r="M95" s="73">
        <v>19.3</v>
      </c>
      <c r="N95" s="68">
        <v>579</v>
      </c>
      <c r="O95" s="73">
        <v>19.5</v>
      </c>
      <c r="P95" s="55"/>
    </row>
    <row r="96" spans="1:16" ht="11.25" customHeight="1">
      <c r="A96" s="94" t="s">
        <v>719</v>
      </c>
      <c r="B96" s="39" t="s">
        <v>230</v>
      </c>
      <c r="C96" s="52" t="s">
        <v>558</v>
      </c>
      <c r="D96" s="68">
        <v>538</v>
      </c>
      <c r="E96" s="72">
        <v>100</v>
      </c>
      <c r="F96" s="68">
        <v>302</v>
      </c>
      <c r="G96" s="73">
        <v>56.1</v>
      </c>
      <c r="H96" s="68">
        <v>119</v>
      </c>
      <c r="I96" s="73">
        <v>22.1</v>
      </c>
      <c r="J96" s="68">
        <v>107</v>
      </c>
      <c r="K96" s="73">
        <v>19.899999999999999</v>
      </c>
      <c r="L96" s="68">
        <v>12</v>
      </c>
      <c r="M96" s="73">
        <v>2.2000000000000002</v>
      </c>
      <c r="N96" s="68">
        <v>3</v>
      </c>
      <c r="O96" s="97">
        <v>0.6</v>
      </c>
      <c r="P96" s="55"/>
    </row>
    <row r="97" spans="1:16" ht="11.25" customHeight="1">
      <c r="A97" s="94" t="s">
        <v>719</v>
      </c>
      <c r="B97" s="39" t="s">
        <v>230</v>
      </c>
      <c r="C97" s="52" t="s">
        <v>620</v>
      </c>
      <c r="D97" s="68">
        <v>1063</v>
      </c>
      <c r="E97" s="72">
        <v>100</v>
      </c>
      <c r="F97" s="68">
        <v>303</v>
      </c>
      <c r="G97" s="73">
        <v>28.5</v>
      </c>
      <c r="H97" s="68">
        <v>239</v>
      </c>
      <c r="I97" s="73">
        <v>22.5</v>
      </c>
      <c r="J97" s="68">
        <v>421</v>
      </c>
      <c r="K97" s="73">
        <v>39.6</v>
      </c>
      <c r="L97" s="68">
        <v>88</v>
      </c>
      <c r="M97" s="73">
        <v>8.3000000000000007</v>
      </c>
      <c r="N97" s="68">
        <v>17</v>
      </c>
      <c r="O97" s="73">
        <v>1.6</v>
      </c>
      <c r="P97" s="55"/>
    </row>
    <row r="98" spans="1:16" ht="11.25" customHeight="1">
      <c r="A98" s="94" t="s">
        <v>720</v>
      </c>
      <c r="B98" s="39" t="s">
        <v>231</v>
      </c>
      <c r="C98" s="52" t="s">
        <v>558</v>
      </c>
      <c r="D98" s="68">
        <v>611</v>
      </c>
      <c r="E98" s="72">
        <v>100</v>
      </c>
      <c r="F98" s="68">
        <v>345</v>
      </c>
      <c r="G98" s="73">
        <v>56.5</v>
      </c>
      <c r="H98" s="68">
        <v>146</v>
      </c>
      <c r="I98" s="73">
        <v>23.9</v>
      </c>
      <c r="J98" s="68">
        <v>107</v>
      </c>
      <c r="K98" s="73">
        <v>17.5</v>
      </c>
      <c r="L98" s="68">
        <v>13</v>
      </c>
      <c r="M98" s="73">
        <v>2.1</v>
      </c>
      <c r="N98" s="68">
        <v>3</v>
      </c>
      <c r="O98" s="97">
        <v>0.5</v>
      </c>
      <c r="P98" s="55"/>
    </row>
    <row r="99" spans="1:16" ht="11.25" customHeight="1">
      <c r="A99" s="94" t="s">
        <v>720</v>
      </c>
      <c r="B99" s="39" t="s">
        <v>231</v>
      </c>
      <c r="C99" s="52" t="s">
        <v>620</v>
      </c>
      <c r="D99" s="68">
        <v>1208</v>
      </c>
      <c r="E99" s="72">
        <v>100</v>
      </c>
      <c r="F99" s="68">
        <v>345</v>
      </c>
      <c r="G99" s="73">
        <v>28.6</v>
      </c>
      <c r="H99" s="68">
        <v>285</v>
      </c>
      <c r="I99" s="73">
        <v>23.6</v>
      </c>
      <c r="J99" s="68">
        <v>446</v>
      </c>
      <c r="K99" s="73">
        <v>36.9</v>
      </c>
      <c r="L99" s="68">
        <v>101</v>
      </c>
      <c r="M99" s="73">
        <v>8.4</v>
      </c>
      <c r="N99" s="68">
        <v>31</v>
      </c>
      <c r="O99" s="73">
        <v>2.6</v>
      </c>
      <c r="P99" s="55"/>
    </row>
    <row r="100" spans="1:16" ht="11.25" customHeight="1">
      <c r="A100" s="94" t="s">
        <v>721</v>
      </c>
      <c r="B100" s="39" t="s">
        <v>212</v>
      </c>
      <c r="C100" s="52" t="s">
        <v>558</v>
      </c>
      <c r="D100" s="68">
        <v>2785</v>
      </c>
      <c r="E100" s="72">
        <v>100</v>
      </c>
      <c r="F100" s="68">
        <v>1434</v>
      </c>
      <c r="G100" s="73">
        <v>51.5</v>
      </c>
      <c r="H100" s="68">
        <v>505</v>
      </c>
      <c r="I100" s="73">
        <v>18.100000000000001</v>
      </c>
      <c r="J100" s="68">
        <v>489</v>
      </c>
      <c r="K100" s="73">
        <v>17.600000000000001</v>
      </c>
      <c r="L100" s="68">
        <v>344</v>
      </c>
      <c r="M100" s="73">
        <v>12.4</v>
      </c>
      <c r="N100" s="68">
        <v>12</v>
      </c>
      <c r="O100" s="73">
        <v>0.4</v>
      </c>
      <c r="P100" s="55"/>
    </row>
    <row r="101" spans="1:16" ht="11.25" customHeight="1">
      <c r="A101" s="94" t="s">
        <v>721</v>
      </c>
      <c r="B101" s="39" t="s">
        <v>212</v>
      </c>
      <c r="C101" s="52" t="s">
        <v>620</v>
      </c>
      <c r="D101" s="68">
        <v>8111</v>
      </c>
      <c r="E101" s="72">
        <v>100</v>
      </c>
      <c r="F101" s="68">
        <v>1435</v>
      </c>
      <c r="G101" s="73">
        <v>17.7</v>
      </c>
      <c r="H101" s="68">
        <v>1009</v>
      </c>
      <c r="I101" s="73">
        <v>12.4</v>
      </c>
      <c r="J101" s="68">
        <v>2084</v>
      </c>
      <c r="K101" s="73">
        <v>25.7</v>
      </c>
      <c r="L101" s="68">
        <v>3316</v>
      </c>
      <c r="M101" s="73">
        <v>40.9</v>
      </c>
      <c r="N101" s="68">
        <v>272</v>
      </c>
      <c r="O101" s="73">
        <v>3.4</v>
      </c>
      <c r="P101" s="55"/>
    </row>
    <row r="102" spans="1:16" ht="11.25" customHeight="1">
      <c r="A102" s="94" t="s">
        <v>722</v>
      </c>
      <c r="B102" s="39" t="s">
        <v>213</v>
      </c>
      <c r="C102" s="52" t="s">
        <v>558</v>
      </c>
      <c r="D102" s="68">
        <v>1095</v>
      </c>
      <c r="E102" s="72">
        <v>100</v>
      </c>
      <c r="F102" s="68">
        <v>581</v>
      </c>
      <c r="G102" s="73">
        <v>53.1</v>
      </c>
      <c r="H102" s="68">
        <v>277</v>
      </c>
      <c r="I102" s="73">
        <v>25.3</v>
      </c>
      <c r="J102" s="68">
        <v>182</v>
      </c>
      <c r="K102" s="73">
        <v>16.600000000000001</v>
      </c>
      <c r="L102" s="68">
        <v>47</v>
      </c>
      <c r="M102" s="73">
        <v>4.3</v>
      </c>
      <c r="N102" s="68">
        <v>6</v>
      </c>
      <c r="O102" s="97">
        <v>0.5</v>
      </c>
      <c r="P102" s="55"/>
    </row>
    <row r="103" spans="1:16" ht="11.25" customHeight="1">
      <c r="A103" s="94" t="s">
        <v>722</v>
      </c>
      <c r="B103" s="39" t="s">
        <v>213</v>
      </c>
      <c r="C103" s="52" t="s">
        <v>620</v>
      </c>
      <c r="D103" s="68">
        <v>2357</v>
      </c>
      <c r="E103" s="72">
        <v>100</v>
      </c>
      <c r="F103" s="68">
        <v>580</v>
      </c>
      <c r="G103" s="73">
        <v>24.6</v>
      </c>
      <c r="H103" s="68">
        <v>551</v>
      </c>
      <c r="I103" s="73">
        <v>23.4</v>
      </c>
      <c r="J103" s="68">
        <v>708</v>
      </c>
      <c r="K103" s="73">
        <v>30</v>
      </c>
      <c r="L103" s="68">
        <v>407</v>
      </c>
      <c r="M103" s="73">
        <v>17.3</v>
      </c>
      <c r="N103" s="68">
        <v>108</v>
      </c>
      <c r="O103" s="73">
        <v>4.5999999999999996</v>
      </c>
      <c r="P103" s="55"/>
    </row>
    <row r="104" spans="1:16" ht="11.25" customHeight="1">
      <c r="A104" s="94" t="s">
        <v>723</v>
      </c>
      <c r="B104" s="39" t="s">
        <v>214</v>
      </c>
      <c r="C104" s="52" t="s">
        <v>558</v>
      </c>
      <c r="D104" s="68">
        <v>3151</v>
      </c>
      <c r="E104" s="72">
        <v>100</v>
      </c>
      <c r="F104" s="68">
        <v>1528</v>
      </c>
      <c r="G104" s="73">
        <v>48.5</v>
      </c>
      <c r="H104" s="68">
        <v>685</v>
      </c>
      <c r="I104" s="73">
        <v>21.7</v>
      </c>
      <c r="J104" s="68">
        <v>548</v>
      </c>
      <c r="K104" s="73">
        <v>17.399999999999999</v>
      </c>
      <c r="L104" s="68">
        <v>337</v>
      </c>
      <c r="M104" s="73">
        <v>10.7</v>
      </c>
      <c r="N104" s="68">
        <v>57</v>
      </c>
      <c r="O104" s="73">
        <v>1.8</v>
      </c>
      <c r="P104" s="55"/>
    </row>
    <row r="105" spans="1:16" ht="11.25" customHeight="1">
      <c r="A105" s="94" t="s">
        <v>723</v>
      </c>
      <c r="B105" s="39" t="s">
        <v>214</v>
      </c>
      <c r="C105" s="52" t="s">
        <v>620</v>
      </c>
      <c r="D105" s="68">
        <v>9222</v>
      </c>
      <c r="E105" s="72">
        <v>100</v>
      </c>
      <c r="F105" s="68">
        <v>1532</v>
      </c>
      <c r="G105" s="73">
        <v>16.600000000000001</v>
      </c>
      <c r="H105" s="68">
        <v>1344</v>
      </c>
      <c r="I105" s="73">
        <v>14.6</v>
      </c>
      <c r="J105" s="68">
        <v>2268</v>
      </c>
      <c r="K105" s="73">
        <v>24.6</v>
      </c>
      <c r="L105" s="68">
        <v>3091</v>
      </c>
      <c r="M105" s="73">
        <v>33.5</v>
      </c>
      <c r="N105" s="68">
        <v>988</v>
      </c>
      <c r="O105" s="73">
        <v>10.7</v>
      </c>
      <c r="P105" s="55"/>
    </row>
    <row r="106" spans="1:16" ht="11.25" customHeight="1">
      <c r="A106" s="94" t="s">
        <v>724</v>
      </c>
      <c r="B106" s="39" t="s">
        <v>215</v>
      </c>
      <c r="C106" s="52" t="s">
        <v>558</v>
      </c>
      <c r="D106" s="68">
        <v>1668</v>
      </c>
      <c r="E106" s="72">
        <v>100</v>
      </c>
      <c r="F106" s="68">
        <v>948</v>
      </c>
      <c r="G106" s="73">
        <v>56.8</v>
      </c>
      <c r="H106" s="68">
        <v>411</v>
      </c>
      <c r="I106" s="73">
        <v>24.6</v>
      </c>
      <c r="J106" s="68">
        <v>259</v>
      </c>
      <c r="K106" s="73">
        <v>15.5</v>
      </c>
      <c r="L106" s="68">
        <v>48</v>
      </c>
      <c r="M106" s="73">
        <v>2.9</v>
      </c>
      <c r="N106" s="68">
        <v>3</v>
      </c>
      <c r="O106" s="97">
        <v>0.2</v>
      </c>
      <c r="P106" s="55"/>
    </row>
    <row r="107" spans="1:16" ht="11.25" customHeight="1">
      <c r="A107" s="94" t="s">
        <v>724</v>
      </c>
      <c r="B107" s="39" t="s">
        <v>215</v>
      </c>
      <c r="C107" s="52" t="s">
        <v>620</v>
      </c>
      <c r="D107" s="68">
        <v>3238</v>
      </c>
      <c r="E107" s="72">
        <v>100</v>
      </c>
      <c r="F107" s="68">
        <v>946</v>
      </c>
      <c r="G107" s="73">
        <v>29.2</v>
      </c>
      <c r="H107" s="68">
        <v>809</v>
      </c>
      <c r="I107" s="73">
        <v>25</v>
      </c>
      <c r="J107" s="68">
        <v>987</v>
      </c>
      <c r="K107" s="73">
        <v>30.5</v>
      </c>
      <c r="L107" s="68">
        <v>416</v>
      </c>
      <c r="M107" s="73">
        <v>12.8</v>
      </c>
      <c r="N107" s="68">
        <v>72</v>
      </c>
      <c r="O107" s="73">
        <v>2.2000000000000002</v>
      </c>
      <c r="P107" s="55"/>
    </row>
    <row r="108" spans="1:16" ht="11.25" customHeight="1">
      <c r="A108" s="94" t="s">
        <v>725</v>
      </c>
      <c r="B108" s="39" t="s">
        <v>234</v>
      </c>
      <c r="C108" s="52" t="s">
        <v>558</v>
      </c>
      <c r="D108" s="68">
        <v>663</v>
      </c>
      <c r="E108" s="72">
        <v>100</v>
      </c>
      <c r="F108" s="68">
        <v>473</v>
      </c>
      <c r="G108" s="73">
        <v>71.3</v>
      </c>
      <c r="H108" s="68">
        <v>118</v>
      </c>
      <c r="I108" s="73">
        <v>17.8</v>
      </c>
      <c r="J108" s="68">
        <v>57</v>
      </c>
      <c r="K108" s="73">
        <v>8.6</v>
      </c>
      <c r="L108" s="68">
        <v>12</v>
      </c>
      <c r="M108" s="73">
        <v>1.8</v>
      </c>
      <c r="N108" s="68">
        <v>0</v>
      </c>
      <c r="O108" s="73">
        <v>0</v>
      </c>
      <c r="P108" s="55"/>
    </row>
    <row r="109" spans="1:16" ht="11.25" customHeight="1">
      <c r="A109" s="94" t="s">
        <v>725</v>
      </c>
      <c r="B109" s="39" t="s">
        <v>234</v>
      </c>
      <c r="C109" s="52" t="s">
        <v>620</v>
      </c>
      <c r="D109" s="68">
        <v>1044</v>
      </c>
      <c r="E109" s="72">
        <v>100</v>
      </c>
      <c r="F109" s="68">
        <v>473</v>
      </c>
      <c r="G109" s="73">
        <v>45.3</v>
      </c>
      <c r="H109" s="68">
        <v>231</v>
      </c>
      <c r="I109" s="73">
        <v>22.1</v>
      </c>
      <c r="J109" s="68">
        <v>218</v>
      </c>
      <c r="K109" s="73">
        <v>20.9</v>
      </c>
      <c r="L109" s="68">
        <v>98</v>
      </c>
      <c r="M109" s="73">
        <v>9.4</v>
      </c>
      <c r="N109" s="68">
        <v>24</v>
      </c>
      <c r="O109" s="73">
        <v>2.2999999999999998</v>
      </c>
      <c r="P109" s="55"/>
    </row>
    <row r="110" spans="1:16" ht="11.25" customHeight="1">
      <c r="A110" s="94" t="s">
        <v>726</v>
      </c>
      <c r="B110" s="39" t="s">
        <v>236</v>
      </c>
      <c r="C110" s="52" t="s">
        <v>558</v>
      </c>
      <c r="D110" s="68">
        <v>2372</v>
      </c>
      <c r="E110" s="72">
        <v>100</v>
      </c>
      <c r="F110" s="68">
        <v>1336</v>
      </c>
      <c r="G110" s="73">
        <v>56.3</v>
      </c>
      <c r="H110" s="68">
        <v>399</v>
      </c>
      <c r="I110" s="73">
        <v>16.8</v>
      </c>
      <c r="J110" s="68">
        <v>431</v>
      </c>
      <c r="K110" s="73">
        <v>18.2</v>
      </c>
      <c r="L110" s="68">
        <v>182</v>
      </c>
      <c r="M110" s="73">
        <v>7.7</v>
      </c>
      <c r="N110" s="68">
        <v>18</v>
      </c>
      <c r="O110" s="73">
        <v>0.8</v>
      </c>
      <c r="P110" s="55"/>
    </row>
    <row r="111" spans="1:16" ht="11.25" customHeight="1">
      <c r="A111" s="94" t="s">
        <v>726</v>
      </c>
      <c r="B111" s="39" t="s">
        <v>236</v>
      </c>
      <c r="C111" s="52" t="s">
        <v>620</v>
      </c>
      <c r="D111" s="68">
        <v>6256</v>
      </c>
      <c r="E111" s="72">
        <v>100</v>
      </c>
      <c r="F111" s="68">
        <v>1340</v>
      </c>
      <c r="G111" s="73">
        <v>21.4</v>
      </c>
      <c r="H111" s="68">
        <v>790</v>
      </c>
      <c r="I111" s="73">
        <v>12.6</v>
      </c>
      <c r="J111" s="68">
        <v>1974</v>
      </c>
      <c r="K111" s="73">
        <v>31.6</v>
      </c>
      <c r="L111" s="68">
        <v>1659</v>
      </c>
      <c r="M111" s="73">
        <v>26.5</v>
      </c>
      <c r="N111" s="68">
        <v>495</v>
      </c>
      <c r="O111" s="73">
        <v>7.9</v>
      </c>
      <c r="P111" s="55"/>
    </row>
    <row r="112" spans="1:16" ht="11.25" customHeight="1">
      <c r="A112" s="94" t="s">
        <v>727</v>
      </c>
      <c r="B112" s="39" t="s">
        <v>216</v>
      </c>
      <c r="C112" s="52" t="s">
        <v>558</v>
      </c>
      <c r="D112" s="68">
        <v>985</v>
      </c>
      <c r="E112" s="72">
        <v>100</v>
      </c>
      <c r="F112" s="68">
        <v>613</v>
      </c>
      <c r="G112" s="73">
        <v>62.2</v>
      </c>
      <c r="H112" s="68">
        <v>259</v>
      </c>
      <c r="I112" s="73">
        <v>26.3</v>
      </c>
      <c r="J112" s="68">
        <v>115</v>
      </c>
      <c r="K112" s="73">
        <v>11.7</v>
      </c>
      <c r="L112" s="68">
        <v>0</v>
      </c>
      <c r="M112" s="73">
        <v>0</v>
      </c>
      <c r="N112" s="68">
        <v>0</v>
      </c>
      <c r="O112" s="73">
        <v>0</v>
      </c>
      <c r="P112" s="55"/>
    </row>
    <row r="113" spans="1:16" ht="11.25" customHeight="1">
      <c r="A113" s="94" t="s">
        <v>727</v>
      </c>
      <c r="B113" s="39" t="s">
        <v>216</v>
      </c>
      <c r="C113" s="52" t="s">
        <v>620</v>
      </c>
      <c r="D113" s="68">
        <v>1568</v>
      </c>
      <c r="E113" s="72">
        <v>100</v>
      </c>
      <c r="F113" s="68">
        <v>612</v>
      </c>
      <c r="G113" s="73">
        <v>39</v>
      </c>
      <c r="H113" s="68">
        <v>518</v>
      </c>
      <c r="I113" s="73">
        <v>33</v>
      </c>
      <c r="J113" s="68">
        <v>418</v>
      </c>
      <c r="K113" s="73">
        <v>26.7</v>
      </c>
      <c r="L113" s="68">
        <v>17</v>
      </c>
      <c r="M113" s="73">
        <v>1.1000000000000001</v>
      </c>
      <c r="N113" s="68">
        <v>0</v>
      </c>
      <c r="O113" s="73">
        <v>0</v>
      </c>
      <c r="P113" s="55"/>
    </row>
    <row r="114" spans="1:16" ht="11.25" customHeight="1">
      <c r="A114" s="94" t="s">
        <v>728</v>
      </c>
      <c r="B114" s="39" t="s">
        <v>227</v>
      </c>
      <c r="C114" s="52" t="s">
        <v>558</v>
      </c>
      <c r="D114" s="68">
        <v>340</v>
      </c>
      <c r="E114" s="72">
        <v>100</v>
      </c>
      <c r="F114" s="68">
        <v>229</v>
      </c>
      <c r="G114" s="73">
        <v>67.400000000000006</v>
      </c>
      <c r="H114" s="68">
        <v>85</v>
      </c>
      <c r="I114" s="73">
        <v>25</v>
      </c>
      <c r="J114" s="68">
        <v>25</v>
      </c>
      <c r="K114" s="73">
        <v>7.4</v>
      </c>
      <c r="L114" s="68">
        <v>0</v>
      </c>
      <c r="M114" s="73">
        <v>0</v>
      </c>
      <c r="N114" s="68">
        <v>0</v>
      </c>
      <c r="O114" s="73">
        <v>0</v>
      </c>
      <c r="P114" s="55"/>
    </row>
    <row r="115" spans="1:16" ht="11.25" customHeight="1">
      <c r="A115" s="94" t="s">
        <v>728</v>
      </c>
      <c r="B115" s="39" t="s">
        <v>227</v>
      </c>
      <c r="C115" s="52" t="s">
        <v>620</v>
      </c>
      <c r="D115" s="68">
        <v>502</v>
      </c>
      <c r="E115" s="72">
        <v>100</v>
      </c>
      <c r="F115" s="68">
        <v>228</v>
      </c>
      <c r="G115" s="73">
        <v>45.4</v>
      </c>
      <c r="H115" s="68">
        <v>166</v>
      </c>
      <c r="I115" s="73">
        <v>33.1</v>
      </c>
      <c r="J115" s="68">
        <v>96</v>
      </c>
      <c r="K115" s="73">
        <v>19.100000000000001</v>
      </c>
      <c r="L115" s="68">
        <v>0</v>
      </c>
      <c r="M115" s="73">
        <v>0</v>
      </c>
      <c r="N115" s="68">
        <v>11</v>
      </c>
      <c r="O115" s="73">
        <v>2.2000000000000002</v>
      </c>
      <c r="P115" s="55"/>
    </row>
    <row r="116" spans="1:16" ht="11.25" customHeight="1">
      <c r="A116" s="94" t="s">
        <v>729</v>
      </c>
      <c r="B116" s="39" t="s">
        <v>217</v>
      </c>
      <c r="C116" s="52" t="s">
        <v>558</v>
      </c>
      <c r="D116" s="68">
        <v>1260</v>
      </c>
      <c r="E116" s="72">
        <v>100</v>
      </c>
      <c r="F116" s="68">
        <v>569</v>
      </c>
      <c r="G116" s="73">
        <v>45.2</v>
      </c>
      <c r="H116" s="68">
        <v>263</v>
      </c>
      <c r="I116" s="73">
        <v>20.9</v>
      </c>
      <c r="J116" s="68">
        <v>309</v>
      </c>
      <c r="K116" s="73">
        <v>24.5</v>
      </c>
      <c r="L116" s="68">
        <v>117</v>
      </c>
      <c r="M116" s="73">
        <v>9.3000000000000007</v>
      </c>
      <c r="N116" s="68">
        <v>3</v>
      </c>
      <c r="O116" s="97">
        <v>0.2</v>
      </c>
      <c r="P116" s="55"/>
    </row>
    <row r="117" spans="1:16" ht="11.25" customHeight="1">
      <c r="A117" s="94" t="s">
        <v>729</v>
      </c>
      <c r="B117" s="39" t="s">
        <v>217</v>
      </c>
      <c r="C117" s="52" t="s">
        <v>620</v>
      </c>
      <c r="D117" s="68">
        <v>3640</v>
      </c>
      <c r="E117" s="72">
        <v>100</v>
      </c>
      <c r="F117" s="68">
        <v>568</v>
      </c>
      <c r="G117" s="73">
        <v>15.6</v>
      </c>
      <c r="H117" s="68">
        <v>525</v>
      </c>
      <c r="I117" s="73">
        <v>14.4</v>
      </c>
      <c r="J117" s="68">
        <v>1318</v>
      </c>
      <c r="K117" s="73">
        <v>36.200000000000003</v>
      </c>
      <c r="L117" s="68">
        <v>1059</v>
      </c>
      <c r="M117" s="73">
        <v>29.1</v>
      </c>
      <c r="N117" s="68">
        <v>165</v>
      </c>
      <c r="O117" s="73">
        <v>4.5</v>
      </c>
      <c r="P117" s="55"/>
    </row>
    <row r="118" spans="1:16" ht="11.25" customHeight="1">
      <c r="A118" s="94" t="s">
        <v>730</v>
      </c>
      <c r="B118" s="39" t="s">
        <v>218</v>
      </c>
      <c r="C118" s="52" t="s">
        <v>558</v>
      </c>
      <c r="D118" s="68">
        <v>912</v>
      </c>
      <c r="E118" s="72">
        <v>100</v>
      </c>
      <c r="F118" s="68">
        <v>543</v>
      </c>
      <c r="G118" s="73">
        <v>59.5</v>
      </c>
      <c r="H118" s="68">
        <v>236</v>
      </c>
      <c r="I118" s="73">
        <v>25.9</v>
      </c>
      <c r="J118" s="68">
        <v>114</v>
      </c>
      <c r="K118" s="73">
        <v>12.5</v>
      </c>
      <c r="L118" s="68">
        <v>16</v>
      </c>
      <c r="M118" s="73">
        <v>1.8</v>
      </c>
      <c r="N118" s="68">
        <v>0</v>
      </c>
      <c r="O118" s="73">
        <v>0</v>
      </c>
      <c r="P118" s="55"/>
    </row>
    <row r="119" spans="1:16" ht="11.25" customHeight="1">
      <c r="A119" s="94" t="s">
        <v>730</v>
      </c>
      <c r="B119" s="39" t="s">
        <v>218</v>
      </c>
      <c r="C119" s="52" t="s">
        <v>620</v>
      </c>
      <c r="D119" s="68">
        <v>1614</v>
      </c>
      <c r="E119" s="72">
        <v>100</v>
      </c>
      <c r="F119" s="68">
        <v>543</v>
      </c>
      <c r="G119" s="73">
        <v>33.6</v>
      </c>
      <c r="H119" s="68">
        <v>473</v>
      </c>
      <c r="I119" s="73">
        <v>29.3</v>
      </c>
      <c r="J119" s="68">
        <v>451</v>
      </c>
      <c r="K119" s="73">
        <v>27.9</v>
      </c>
      <c r="L119" s="68">
        <v>134</v>
      </c>
      <c r="M119" s="73">
        <v>8.3000000000000007</v>
      </c>
      <c r="N119" s="68">
        <v>13</v>
      </c>
      <c r="O119" s="73">
        <v>0.8</v>
      </c>
      <c r="P119" s="55"/>
    </row>
    <row r="120" spans="1:16" ht="11.25" customHeight="1">
      <c r="A120" s="94" t="s">
        <v>731</v>
      </c>
      <c r="B120" s="39" t="s">
        <v>219</v>
      </c>
      <c r="C120" s="52" t="s">
        <v>558</v>
      </c>
      <c r="D120" s="68">
        <v>1359</v>
      </c>
      <c r="E120" s="72">
        <v>100</v>
      </c>
      <c r="F120" s="68">
        <v>761</v>
      </c>
      <c r="G120" s="73">
        <v>56</v>
      </c>
      <c r="H120" s="68">
        <v>308</v>
      </c>
      <c r="I120" s="73">
        <v>22.7</v>
      </c>
      <c r="J120" s="68">
        <v>259</v>
      </c>
      <c r="K120" s="73">
        <v>19.100000000000001</v>
      </c>
      <c r="L120" s="68">
        <v>29</v>
      </c>
      <c r="M120" s="73">
        <v>2.1</v>
      </c>
      <c r="N120" s="68">
        <v>3</v>
      </c>
      <c r="O120" s="97">
        <v>0.2</v>
      </c>
      <c r="P120" s="55"/>
    </row>
    <row r="121" spans="1:16" ht="11.25" customHeight="1">
      <c r="A121" s="94" t="s">
        <v>731</v>
      </c>
      <c r="B121" s="39" t="s">
        <v>219</v>
      </c>
      <c r="C121" s="52" t="s">
        <v>620</v>
      </c>
      <c r="D121" s="68">
        <v>2630</v>
      </c>
      <c r="E121" s="72">
        <v>100</v>
      </c>
      <c r="F121" s="68">
        <v>760</v>
      </c>
      <c r="G121" s="73">
        <v>28.9</v>
      </c>
      <c r="H121" s="68">
        <v>608</v>
      </c>
      <c r="I121" s="73">
        <v>23.1</v>
      </c>
      <c r="J121" s="68">
        <v>954</v>
      </c>
      <c r="K121" s="73">
        <v>36.299999999999997</v>
      </c>
      <c r="L121" s="68">
        <v>233</v>
      </c>
      <c r="M121" s="73">
        <v>8.9</v>
      </c>
      <c r="N121" s="68">
        <v>71</v>
      </c>
      <c r="O121" s="73">
        <v>2.7</v>
      </c>
      <c r="P121" s="55"/>
    </row>
    <row r="122" spans="1:16" ht="11.25" customHeight="1">
      <c r="A122" s="94" t="s">
        <v>732</v>
      </c>
      <c r="B122" s="39" t="s">
        <v>220</v>
      </c>
      <c r="C122" s="52" t="s">
        <v>558</v>
      </c>
      <c r="D122" s="68">
        <v>988</v>
      </c>
      <c r="E122" s="72">
        <v>100</v>
      </c>
      <c r="F122" s="68">
        <v>563</v>
      </c>
      <c r="G122" s="73">
        <v>57</v>
      </c>
      <c r="H122" s="68">
        <v>241</v>
      </c>
      <c r="I122" s="73">
        <v>24.4</v>
      </c>
      <c r="J122" s="68">
        <v>141</v>
      </c>
      <c r="K122" s="73">
        <v>14.3</v>
      </c>
      <c r="L122" s="68">
        <v>40</v>
      </c>
      <c r="M122" s="73">
        <v>4</v>
      </c>
      <c r="N122" s="68">
        <v>3</v>
      </c>
      <c r="O122" s="97">
        <v>0.3</v>
      </c>
      <c r="P122" s="55"/>
    </row>
    <row r="123" spans="1:16" ht="11.25" customHeight="1">
      <c r="A123" s="94" t="s">
        <v>732</v>
      </c>
      <c r="B123" s="39" t="s">
        <v>220</v>
      </c>
      <c r="C123" s="52" t="s">
        <v>620</v>
      </c>
      <c r="D123" s="68">
        <v>1949</v>
      </c>
      <c r="E123" s="72">
        <v>100</v>
      </c>
      <c r="F123" s="68">
        <v>565</v>
      </c>
      <c r="G123" s="73">
        <v>29</v>
      </c>
      <c r="H123" s="68">
        <v>480</v>
      </c>
      <c r="I123" s="73">
        <v>24.6</v>
      </c>
      <c r="J123" s="68">
        <v>508</v>
      </c>
      <c r="K123" s="73">
        <v>26.1</v>
      </c>
      <c r="L123" s="68">
        <v>329</v>
      </c>
      <c r="M123" s="73">
        <v>16.899999999999999</v>
      </c>
      <c r="N123" s="68">
        <v>70</v>
      </c>
      <c r="O123" s="73">
        <v>3.6</v>
      </c>
      <c r="P123" s="55"/>
    </row>
    <row r="124" spans="1:16" ht="11.25" customHeight="1">
      <c r="A124" s="94" t="s">
        <v>733</v>
      </c>
      <c r="B124" s="39" t="s">
        <v>556</v>
      </c>
      <c r="C124" s="52" t="s">
        <v>558</v>
      </c>
      <c r="D124" s="68">
        <v>1946</v>
      </c>
      <c r="E124" s="72">
        <v>100</v>
      </c>
      <c r="F124" s="68">
        <v>1068</v>
      </c>
      <c r="G124" s="73">
        <v>54.9</v>
      </c>
      <c r="H124" s="68">
        <v>338</v>
      </c>
      <c r="I124" s="73">
        <v>17.399999999999999</v>
      </c>
      <c r="J124" s="68">
        <v>318</v>
      </c>
      <c r="K124" s="73">
        <v>16.3</v>
      </c>
      <c r="L124" s="68">
        <v>211</v>
      </c>
      <c r="M124" s="73">
        <v>10.8</v>
      </c>
      <c r="N124" s="68">
        <v>15</v>
      </c>
      <c r="O124" s="73">
        <v>0.8</v>
      </c>
      <c r="P124" s="55"/>
    </row>
    <row r="125" spans="1:16" ht="11.25" customHeight="1">
      <c r="A125" s="94" t="s">
        <v>733</v>
      </c>
      <c r="B125" s="39" t="s">
        <v>556</v>
      </c>
      <c r="C125" s="52" t="s">
        <v>620</v>
      </c>
      <c r="D125" s="68">
        <v>5499</v>
      </c>
      <c r="E125" s="72">
        <v>100</v>
      </c>
      <c r="F125" s="68">
        <v>1064</v>
      </c>
      <c r="G125" s="73">
        <v>19.3</v>
      </c>
      <c r="H125" s="68">
        <v>675</v>
      </c>
      <c r="I125" s="73">
        <v>12.3</v>
      </c>
      <c r="J125" s="68">
        <v>1403</v>
      </c>
      <c r="K125" s="73">
        <v>25.5</v>
      </c>
      <c r="L125" s="68">
        <v>1981</v>
      </c>
      <c r="M125" s="73">
        <v>36</v>
      </c>
      <c r="N125" s="68">
        <v>378</v>
      </c>
      <c r="O125" s="73">
        <v>6.9</v>
      </c>
      <c r="P125" s="55"/>
    </row>
    <row r="126" spans="1:16" ht="11.25" customHeight="1">
      <c r="A126" s="94" t="s">
        <v>734</v>
      </c>
      <c r="B126" s="39" t="s">
        <v>239</v>
      </c>
      <c r="C126" s="52" t="s">
        <v>558</v>
      </c>
      <c r="D126" s="68">
        <v>1436</v>
      </c>
      <c r="E126" s="72">
        <v>100</v>
      </c>
      <c r="F126" s="68">
        <v>847</v>
      </c>
      <c r="G126" s="73">
        <v>59</v>
      </c>
      <c r="H126" s="68">
        <v>417</v>
      </c>
      <c r="I126" s="73">
        <v>29</v>
      </c>
      <c r="J126" s="68">
        <v>136</v>
      </c>
      <c r="K126" s="73">
        <v>9.5</v>
      </c>
      <c r="L126" s="68">
        <v>36</v>
      </c>
      <c r="M126" s="73">
        <v>2.5</v>
      </c>
      <c r="N126" s="68">
        <v>3</v>
      </c>
      <c r="O126" s="97">
        <v>0.2</v>
      </c>
      <c r="P126" s="55"/>
    </row>
    <row r="127" spans="1:16" ht="11.25" customHeight="1">
      <c r="A127" s="94" t="s">
        <v>734</v>
      </c>
      <c r="B127" s="39" t="s">
        <v>239</v>
      </c>
      <c r="C127" s="52" t="s">
        <v>620</v>
      </c>
      <c r="D127" s="68">
        <v>2566</v>
      </c>
      <c r="E127" s="72">
        <v>100</v>
      </c>
      <c r="F127" s="68">
        <v>846</v>
      </c>
      <c r="G127" s="73">
        <v>33</v>
      </c>
      <c r="H127" s="68">
        <v>832</v>
      </c>
      <c r="I127" s="73">
        <v>32.4</v>
      </c>
      <c r="J127" s="68">
        <v>489</v>
      </c>
      <c r="K127" s="73">
        <v>19.100000000000001</v>
      </c>
      <c r="L127" s="68">
        <v>308</v>
      </c>
      <c r="M127" s="73">
        <v>12</v>
      </c>
      <c r="N127" s="68">
        <v>92</v>
      </c>
      <c r="O127" s="73">
        <v>3.6</v>
      </c>
      <c r="P127" s="55"/>
    </row>
    <row r="128" spans="1:16" ht="11.25" customHeight="1">
      <c r="A128" s="94" t="s">
        <v>735</v>
      </c>
      <c r="B128" s="39" t="s">
        <v>241</v>
      </c>
      <c r="C128" s="52" t="s">
        <v>558</v>
      </c>
      <c r="D128" s="68">
        <v>2773</v>
      </c>
      <c r="E128" s="72">
        <v>100</v>
      </c>
      <c r="F128" s="68">
        <v>1584</v>
      </c>
      <c r="G128" s="73">
        <v>57.1</v>
      </c>
      <c r="H128" s="68">
        <v>671</v>
      </c>
      <c r="I128" s="73">
        <v>24.2</v>
      </c>
      <c r="J128" s="68">
        <v>353</v>
      </c>
      <c r="K128" s="73">
        <v>12.7</v>
      </c>
      <c r="L128" s="68">
        <v>143</v>
      </c>
      <c r="M128" s="73">
        <v>5.2</v>
      </c>
      <c r="N128" s="68">
        <v>25</v>
      </c>
      <c r="O128" s="73">
        <v>0.9</v>
      </c>
      <c r="P128" s="55"/>
    </row>
    <row r="129" spans="1:50" s="46" customFormat="1" ht="11.25" customHeight="1">
      <c r="A129" s="94" t="s">
        <v>735</v>
      </c>
      <c r="B129" s="39" t="s">
        <v>241</v>
      </c>
      <c r="C129" s="52" t="s">
        <v>620</v>
      </c>
      <c r="D129" s="68">
        <v>6434</v>
      </c>
      <c r="E129" s="72">
        <v>100</v>
      </c>
      <c r="F129" s="68">
        <v>1584</v>
      </c>
      <c r="G129" s="73">
        <v>24.6</v>
      </c>
      <c r="H129" s="68">
        <v>1335</v>
      </c>
      <c r="I129" s="73">
        <v>20.7</v>
      </c>
      <c r="J129" s="68">
        <v>1332</v>
      </c>
      <c r="K129" s="73">
        <v>20.7</v>
      </c>
      <c r="L129" s="68">
        <v>1403</v>
      </c>
      <c r="M129" s="73">
        <v>21.8</v>
      </c>
      <c r="N129" s="68">
        <v>783</v>
      </c>
      <c r="O129" s="73">
        <v>12.2</v>
      </c>
      <c r="P129" s="55"/>
    </row>
    <row r="130" spans="1:50" ht="19.899999999999999" customHeight="1">
      <c r="A130" s="95" t="s">
        <v>1128</v>
      </c>
      <c r="B130" s="84" t="s">
        <v>622</v>
      </c>
      <c r="C130" s="85" t="s">
        <v>558</v>
      </c>
      <c r="D130" s="86">
        <v>77614</v>
      </c>
      <c r="E130" s="87">
        <v>100</v>
      </c>
      <c r="F130" s="86">
        <v>51820</v>
      </c>
      <c r="G130" s="88">
        <v>66.8</v>
      </c>
      <c r="H130" s="86">
        <v>10561</v>
      </c>
      <c r="I130" s="88">
        <v>13.6</v>
      </c>
      <c r="J130" s="86">
        <v>9967</v>
      </c>
      <c r="K130" s="88">
        <v>12.8</v>
      </c>
      <c r="L130" s="86">
        <v>4784</v>
      </c>
      <c r="M130" s="88">
        <v>6.2</v>
      </c>
      <c r="N130" s="86">
        <v>486</v>
      </c>
      <c r="O130" s="88">
        <v>0.6</v>
      </c>
      <c r="P130" s="96"/>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row>
    <row r="131" spans="1:50" s="46" customFormat="1" ht="11.25" customHeight="1">
      <c r="A131" s="95" t="s">
        <v>1128</v>
      </c>
      <c r="B131" s="84" t="s">
        <v>622</v>
      </c>
      <c r="C131" s="85" t="s">
        <v>620</v>
      </c>
      <c r="D131" s="86">
        <v>166989</v>
      </c>
      <c r="E131" s="87">
        <v>100</v>
      </c>
      <c r="F131" s="86">
        <v>51818</v>
      </c>
      <c r="G131" s="88">
        <v>31</v>
      </c>
      <c r="H131" s="86">
        <v>20909</v>
      </c>
      <c r="I131" s="88">
        <v>12.5</v>
      </c>
      <c r="J131" s="86">
        <v>41706</v>
      </c>
      <c r="K131" s="88">
        <v>25</v>
      </c>
      <c r="L131" s="86">
        <v>42069</v>
      </c>
      <c r="M131" s="88">
        <v>25.2</v>
      </c>
      <c r="N131" s="86">
        <v>10487</v>
      </c>
      <c r="O131" s="88">
        <v>6.3</v>
      </c>
      <c r="P131" s="96"/>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row>
    <row r="132" spans="1:50" ht="19.899999999999999" customHeight="1">
      <c r="A132" s="94" t="s">
        <v>736</v>
      </c>
      <c r="B132" s="39" t="s">
        <v>286</v>
      </c>
      <c r="C132" s="52" t="s">
        <v>558</v>
      </c>
      <c r="D132" s="68">
        <v>623</v>
      </c>
      <c r="E132" s="72">
        <v>100</v>
      </c>
      <c r="F132" s="68">
        <v>447</v>
      </c>
      <c r="G132" s="73">
        <v>71.7</v>
      </c>
      <c r="H132" s="68">
        <v>103</v>
      </c>
      <c r="I132" s="73">
        <v>16.5</v>
      </c>
      <c r="J132" s="68">
        <v>69</v>
      </c>
      <c r="K132" s="73">
        <v>11.1</v>
      </c>
      <c r="L132" s="68">
        <v>5</v>
      </c>
      <c r="M132" s="97">
        <v>0.8</v>
      </c>
      <c r="N132" s="68">
        <v>0</v>
      </c>
      <c r="O132" s="73">
        <v>0</v>
      </c>
      <c r="P132" s="55"/>
    </row>
    <row r="133" spans="1:50" ht="11.25" customHeight="1">
      <c r="A133" s="94" t="s">
        <v>736</v>
      </c>
      <c r="B133" s="39" t="s">
        <v>286</v>
      </c>
      <c r="C133" s="52" t="s">
        <v>620</v>
      </c>
      <c r="D133" s="68">
        <v>942</v>
      </c>
      <c r="E133" s="72">
        <v>100</v>
      </c>
      <c r="F133" s="68">
        <v>447</v>
      </c>
      <c r="G133" s="73">
        <v>47.5</v>
      </c>
      <c r="H133" s="68">
        <v>205</v>
      </c>
      <c r="I133" s="73">
        <v>21.8</v>
      </c>
      <c r="J133" s="68">
        <v>258</v>
      </c>
      <c r="K133" s="73">
        <v>27.4</v>
      </c>
      <c r="L133" s="68">
        <v>31</v>
      </c>
      <c r="M133" s="73">
        <v>3.3</v>
      </c>
      <c r="N133" s="68">
        <v>0</v>
      </c>
      <c r="O133" s="73">
        <v>0</v>
      </c>
      <c r="P133" s="55"/>
    </row>
    <row r="134" spans="1:50" ht="11.25" customHeight="1">
      <c r="A134" s="94" t="s">
        <v>737</v>
      </c>
      <c r="B134" s="39" t="s">
        <v>244</v>
      </c>
      <c r="C134" s="52" t="s">
        <v>558</v>
      </c>
      <c r="D134" s="68">
        <v>1316</v>
      </c>
      <c r="E134" s="72">
        <v>100</v>
      </c>
      <c r="F134" s="68">
        <v>855</v>
      </c>
      <c r="G134" s="73">
        <v>65</v>
      </c>
      <c r="H134" s="68">
        <v>228</v>
      </c>
      <c r="I134" s="73">
        <v>17.3</v>
      </c>
      <c r="J134" s="68">
        <v>196</v>
      </c>
      <c r="K134" s="73">
        <v>14.9</v>
      </c>
      <c r="L134" s="68">
        <v>35</v>
      </c>
      <c r="M134" s="73">
        <v>2.7</v>
      </c>
      <c r="N134" s="68">
        <v>0</v>
      </c>
      <c r="O134" s="73">
        <v>0</v>
      </c>
      <c r="P134" s="55"/>
    </row>
    <row r="135" spans="1:50" ht="11.25" customHeight="1">
      <c r="A135" s="94" t="s">
        <v>737</v>
      </c>
      <c r="B135" s="39" t="s">
        <v>244</v>
      </c>
      <c r="C135" s="52" t="s">
        <v>620</v>
      </c>
      <c r="D135" s="68">
        <v>2445</v>
      </c>
      <c r="E135" s="72">
        <v>100</v>
      </c>
      <c r="F135" s="68">
        <v>854</v>
      </c>
      <c r="G135" s="73">
        <v>34.9</v>
      </c>
      <c r="H135" s="68">
        <v>452</v>
      </c>
      <c r="I135" s="73">
        <v>18.5</v>
      </c>
      <c r="J135" s="68">
        <v>810</v>
      </c>
      <c r="K135" s="73">
        <v>33.1</v>
      </c>
      <c r="L135" s="68">
        <v>297</v>
      </c>
      <c r="M135" s="73">
        <v>12.1</v>
      </c>
      <c r="N135" s="68">
        <v>30</v>
      </c>
      <c r="O135" s="73">
        <v>1.2</v>
      </c>
      <c r="P135" s="55"/>
    </row>
    <row r="136" spans="1:50" ht="11.25" customHeight="1">
      <c r="A136" s="94" t="s">
        <v>738</v>
      </c>
      <c r="B136" s="39" t="s">
        <v>245</v>
      </c>
      <c r="C136" s="52" t="s">
        <v>558</v>
      </c>
      <c r="D136" s="68">
        <v>1706</v>
      </c>
      <c r="E136" s="72">
        <v>100</v>
      </c>
      <c r="F136" s="68">
        <v>1232</v>
      </c>
      <c r="G136" s="73">
        <v>72.2</v>
      </c>
      <c r="H136" s="68">
        <v>273</v>
      </c>
      <c r="I136" s="73">
        <v>16</v>
      </c>
      <c r="J136" s="68">
        <v>162</v>
      </c>
      <c r="K136" s="73">
        <v>9.5</v>
      </c>
      <c r="L136" s="68">
        <v>39</v>
      </c>
      <c r="M136" s="73">
        <v>2.2999999999999998</v>
      </c>
      <c r="N136" s="68">
        <v>0</v>
      </c>
      <c r="O136" s="73">
        <v>0</v>
      </c>
      <c r="P136" s="55"/>
    </row>
    <row r="137" spans="1:50" ht="11.25" customHeight="1">
      <c r="A137" s="94" t="s">
        <v>738</v>
      </c>
      <c r="B137" s="39" t="s">
        <v>245</v>
      </c>
      <c r="C137" s="52" t="s">
        <v>620</v>
      </c>
      <c r="D137" s="68">
        <v>2702</v>
      </c>
      <c r="E137" s="72">
        <v>100</v>
      </c>
      <c r="F137" s="68">
        <v>1232</v>
      </c>
      <c r="G137" s="73">
        <v>45.6</v>
      </c>
      <c r="H137" s="68">
        <v>538</v>
      </c>
      <c r="I137" s="73">
        <v>19.899999999999999</v>
      </c>
      <c r="J137" s="68">
        <v>638</v>
      </c>
      <c r="K137" s="73">
        <v>23.6</v>
      </c>
      <c r="L137" s="68">
        <v>290</v>
      </c>
      <c r="M137" s="73">
        <v>10.7</v>
      </c>
      <c r="N137" s="68">
        <v>10</v>
      </c>
      <c r="O137" s="73">
        <v>0.4</v>
      </c>
      <c r="P137" s="55"/>
    </row>
    <row r="138" spans="1:50" ht="11.25" customHeight="1">
      <c r="A138" s="94" t="s">
        <v>739</v>
      </c>
      <c r="B138" s="39" t="s">
        <v>246</v>
      </c>
      <c r="C138" s="52" t="s">
        <v>558</v>
      </c>
      <c r="D138" s="68">
        <v>1994</v>
      </c>
      <c r="E138" s="72">
        <v>100</v>
      </c>
      <c r="F138" s="68">
        <v>1213</v>
      </c>
      <c r="G138" s="73">
        <v>60.8</v>
      </c>
      <c r="H138" s="68">
        <v>280</v>
      </c>
      <c r="I138" s="73">
        <v>14</v>
      </c>
      <c r="J138" s="68">
        <v>246</v>
      </c>
      <c r="K138" s="73">
        <v>12.3</v>
      </c>
      <c r="L138" s="68">
        <v>240</v>
      </c>
      <c r="M138" s="73">
        <v>12</v>
      </c>
      <c r="N138" s="68">
        <v>16</v>
      </c>
      <c r="O138" s="73">
        <v>0.8</v>
      </c>
      <c r="P138" s="55"/>
    </row>
    <row r="139" spans="1:50" ht="11.25" customHeight="1">
      <c r="A139" s="94" t="s">
        <v>739</v>
      </c>
      <c r="B139" s="39" t="s">
        <v>246</v>
      </c>
      <c r="C139" s="52" t="s">
        <v>620</v>
      </c>
      <c r="D139" s="68">
        <v>5404</v>
      </c>
      <c r="E139" s="72">
        <v>100</v>
      </c>
      <c r="F139" s="68">
        <v>1214</v>
      </c>
      <c r="G139" s="73">
        <v>22.5</v>
      </c>
      <c r="H139" s="68">
        <v>557</v>
      </c>
      <c r="I139" s="73">
        <v>10.3</v>
      </c>
      <c r="J139" s="68">
        <v>1128</v>
      </c>
      <c r="K139" s="73">
        <v>20.9</v>
      </c>
      <c r="L139" s="68">
        <v>2151</v>
      </c>
      <c r="M139" s="73">
        <v>39.799999999999997</v>
      </c>
      <c r="N139" s="68">
        <v>361</v>
      </c>
      <c r="O139" s="73">
        <v>6.7</v>
      </c>
      <c r="P139" s="55"/>
    </row>
    <row r="140" spans="1:50" ht="11.25" customHeight="1">
      <c r="A140" s="94" t="s">
        <v>740</v>
      </c>
      <c r="B140" s="39" t="s">
        <v>281</v>
      </c>
      <c r="C140" s="52" t="s">
        <v>558</v>
      </c>
      <c r="D140" s="68">
        <v>2688</v>
      </c>
      <c r="E140" s="72">
        <v>100</v>
      </c>
      <c r="F140" s="68">
        <v>1662</v>
      </c>
      <c r="G140" s="73">
        <v>61.8</v>
      </c>
      <c r="H140" s="68">
        <v>396</v>
      </c>
      <c r="I140" s="73">
        <v>14.7</v>
      </c>
      <c r="J140" s="68">
        <v>475</v>
      </c>
      <c r="K140" s="73">
        <v>17.7</v>
      </c>
      <c r="L140" s="68">
        <v>139</v>
      </c>
      <c r="M140" s="73">
        <v>5.2</v>
      </c>
      <c r="N140" s="68">
        <v>21</v>
      </c>
      <c r="O140" s="73">
        <v>0.8</v>
      </c>
      <c r="P140" s="55"/>
    </row>
    <row r="141" spans="1:50" ht="11.25" customHeight="1">
      <c r="A141" s="94" t="s">
        <v>740</v>
      </c>
      <c r="B141" s="39" t="s">
        <v>281</v>
      </c>
      <c r="C141" s="52" t="s">
        <v>620</v>
      </c>
      <c r="D141" s="68">
        <v>5918</v>
      </c>
      <c r="E141" s="72">
        <v>100</v>
      </c>
      <c r="F141" s="68">
        <v>1664</v>
      </c>
      <c r="G141" s="73">
        <v>28.1</v>
      </c>
      <c r="H141" s="68">
        <v>779</v>
      </c>
      <c r="I141" s="73">
        <v>13.2</v>
      </c>
      <c r="J141" s="68">
        <v>1994</v>
      </c>
      <c r="K141" s="73">
        <v>33.700000000000003</v>
      </c>
      <c r="L141" s="68">
        <v>1171</v>
      </c>
      <c r="M141" s="73">
        <v>19.8</v>
      </c>
      <c r="N141" s="68">
        <v>314</v>
      </c>
      <c r="O141" s="73">
        <v>5.3</v>
      </c>
      <c r="P141" s="55"/>
    </row>
    <row r="142" spans="1:50" ht="11.25" customHeight="1">
      <c r="A142" s="94" t="s">
        <v>741</v>
      </c>
      <c r="B142" s="39" t="s">
        <v>247</v>
      </c>
      <c r="C142" s="52" t="s">
        <v>558</v>
      </c>
      <c r="D142" s="68">
        <v>946</v>
      </c>
      <c r="E142" s="72">
        <v>100</v>
      </c>
      <c r="F142" s="68">
        <v>667</v>
      </c>
      <c r="G142" s="73">
        <v>70.5</v>
      </c>
      <c r="H142" s="68">
        <v>148</v>
      </c>
      <c r="I142" s="73">
        <v>15.6</v>
      </c>
      <c r="J142" s="68">
        <v>121</v>
      </c>
      <c r="K142" s="73">
        <v>12.8</v>
      </c>
      <c r="L142" s="68">
        <v>11</v>
      </c>
      <c r="M142" s="73">
        <v>1.2</v>
      </c>
      <c r="N142" s="68">
        <v>0</v>
      </c>
      <c r="O142" s="73">
        <v>0</v>
      </c>
      <c r="P142" s="55"/>
    </row>
    <row r="143" spans="1:50" ht="11.25" customHeight="1">
      <c r="A143" s="94" t="s">
        <v>741</v>
      </c>
      <c r="B143" s="39" t="s">
        <v>247</v>
      </c>
      <c r="C143" s="52" t="s">
        <v>620</v>
      </c>
      <c r="D143" s="68">
        <v>1535</v>
      </c>
      <c r="E143" s="72">
        <v>100</v>
      </c>
      <c r="F143" s="68">
        <v>667</v>
      </c>
      <c r="G143" s="73">
        <v>43.5</v>
      </c>
      <c r="H143" s="68">
        <v>296</v>
      </c>
      <c r="I143" s="73">
        <v>19.3</v>
      </c>
      <c r="J143" s="68">
        <v>493</v>
      </c>
      <c r="K143" s="73">
        <v>32.1</v>
      </c>
      <c r="L143" s="68">
        <v>80</v>
      </c>
      <c r="M143" s="73">
        <v>5.2</v>
      </c>
      <c r="N143" s="68">
        <v>0</v>
      </c>
      <c r="O143" s="73">
        <v>0</v>
      </c>
      <c r="P143" s="55"/>
    </row>
    <row r="144" spans="1:50" ht="11.25" customHeight="1">
      <c r="A144" s="94" t="s">
        <v>742</v>
      </c>
      <c r="B144" s="39" t="s">
        <v>248</v>
      </c>
      <c r="C144" s="52" t="s">
        <v>558</v>
      </c>
      <c r="D144" s="68">
        <v>5015</v>
      </c>
      <c r="E144" s="72">
        <v>100</v>
      </c>
      <c r="F144" s="68">
        <v>3133</v>
      </c>
      <c r="G144" s="73">
        <v>62.5</v>
      </c>
      <c r="H144" s="68">
        <v>470</v>
      </c>
      <c r="I144" s="73">
        <v>9.4</v>
      </c>
      <c r="J144" s="68">
        <v>715</v>
      </c>
      <c r="K144" s="73">
        <v>14.3</v>
      </c>
      <c r="L144" s="68">
        <v>628</v>
      </c>
      <c r="M144" s="73">
        <v>12.5</v>
      </c>
      <c r="N144" s="68">
        <v>67</v>
      </c>
      <c r="O144" s="73">
        <v>1.3</v>
      </c>
      <c r="P144" s="55"/>
    </row>
    <row r="145" spans="1:16" ht="11.25" customHeight="1">
      <c r="A145" s="94" t="s">
        <v>742</v>
      </c>
      <c r="B145" s="39" t="s">
        <v>248</v>
      </c>
      <c r="C145" s="52" t="s">
        <v>620</v>
      </c>
      <c r="D145" s="68">
        <v>14253</v>
      </c>
      <c r="E145" s="72">
        <v>100</v>
      </c>
      <c r="F145" s="68">
        <v>3136</v>
      </c>
      <c r="G145" s="73">
        <v>22</v>
      </c>
      <c r="H145" s="68">
        <v>929</v>
      </c>
      <c r="I145" s="73">
        <v>6.5</v>
      </c>
      <c r="J145" s="68">
        <v>3246</v>
      </c>
      <c r="K145" s="73">
        <v>22.8</v>
      </c>
      <c r="L145" s="68">
        <v>5639</v>
      </c>
      <c r="M145" s="73">
        <v>39.6</v>
      </c>
      <c r="N145" s="68">
        <v>1303</v>
      </c>
      <c r="O145" s="73">
        <v>9.1</v>
      </c>
      <c r="P145" s="55"/>
    </row>
    <row r="146" spans="1:16" ht="11.25" customHeight="1">
      <c r="A146" s="94" t="s">
        <v>743</v>
      </c>
      <c r="B146" s="39" t="s">
        <v>292</v>
      </c>
      <c r="C146" s="52" t="s">
        <v>558</v>
      </c>
      <c r="D146" s="68">
        <v>474</v>
      </c>
      <c r="E146" s="72">
        <v>100</v>
      </c>
      <c r="F146" s="68">
        <v>371</v>
      </c>
      <c r="G146" s="73">
        <v>78.3</v>
      </c>
      <c r="H146" s="68">
        <v>81</v>
      </c>
      <c r="I146" s="73">
        <v>17.100000000000001</v>
      </c>
      <c r="J146" s="68">
        <v>25</v>
      </c>
      <c r="K146" s="73">
        <v>5.3</v>
      </c>
      <c r="L146" s="68">
        <v>0</v>
      </c>
      <c r="M146" s="73">
        <v>0</v>
      </c>
      <c r="N146" s="68">
        <v>0</v>
      </c>
      <c r="O146" s="73">
        <v>0</v>
      </c>
      <c r="P146" s="55"/>
    </row>
    <row r="147" spans="1:16" ht="11.25" customHeight="1">
      <c r="A147" s="94" t="s">
        <v>743</v>
      </c>
      <c r="B147" s="39" t="s">
        <v>292</v>
      </c>
      <c r="C147" s="52" t="s">
        <v>620</v>
      </c>
      <c r="D147" s="68">
        <v>665</v>
      </c>
      <c r="E147" s="72">
        <v>100</v>
      </c>
      <c r="F147" s="68">
        <v>371</v>
      </c>
      <c r="G147" s="73">
        <v>55.8</v>
      </c>
      <c r="H147" s="68">
        <v>160</v>
      </c>
      <c r="I147" s="73">
        <v>24.1</v>
      </c>
      <c r="J147" s="68">
        <v>99</v>
      </c>
      <c r="K147" s="73">
        <v>14.9</v>
      </c>
      <c r="L147" s="68">
        <v>0</v>
      </c>
      <c r="M147" s="73">
        <v>0</v>
      </c>
      <c r="N147" s="68">
        <v>37</v>
      </c>
      <c r="O147" s="73">
        <v>5.6</v>
      </c>
      <c r="P147" s="55"/>
    </row>
    <row r="148" spans="1:16" ht="11.25" customHeight="1">
      <c r="A148" s="94" t="s">
        <v>744</v>
      </c>
      <c r="B148" s="39" t="s">
        <v>249</v>
      </c>
      <c r="C148" s="52" t="s">
        <v>558</v>
      </c>
      <c r="D148" s="68">
        <v>1115</v>
      </c>
      <c r="E148" s="72">
        <v>100</v>
      </c>
      <c r="F148" s="68">
        <v>717</v>
      </c>
      <c r="G148" s="73">
        <v>64.3</v>
      </c>
      <c r="H148" s="68">
        <v>218</v>
      </c>
      <c r="I148" s="73">
        <v>19.600000000000001</v>
      </c>
      <c r="J148" s="68">
        <v>155</v>
      </c>
      <c r="K148" s="73">
        <v>13.9</v>
      </c>
      <c r="L148" s="68">
        <v>29</v>
      </c>
      <c r="M148" s="73">
        <v>2.6</v>
      </c>
      <c r="N148" s="68">
        <v>0</v>
      </c>
      <c r="O148" s="73">
        <v>0</v>
      </c>
      <c r="P148" s="55"/>
    </row>
    <row r="149" spans="1:16" ht="11.25" customHeight="1">
      <c r="A149" s="94" t="s">
        <v>744</v>
      </c>
      <c r="B149" s="39" t="s">
        <v>249</v>
      </c>
      <c r="C149" s="52" t="s">
        <v>620</v>
      </c>
      <c r="D149" s="68">
        <v>2011</v>
      </c>
      <c r="E149" s="72">
        <v>100</v>
      </c>
      <c r="F149" s="68">
        <v>718</v>
      </c>
      <c r="G149" s="73">
        <v>35.700000000000003</v>
      </c>
      <c r="H149" s="68">
        <v>432</v>
      </c>
      <c r="I149" s="73">
        <v>21.5</v>
      </c>
      <c r="J149" s="68">
        <v>611</v>
      </c>
      <c r="K149" s="73">
        <v>30.4</v>
      </c>
      <c r="L149" s="68">
        <v>223</v>
      </c>
      <c r="M149" s="73">
        <v>11.1</v>
      </c>
      <c r="N149" s="68">
        <v>25</v>
      </c>
      <c r="O149" s="73">
        <v>1.2</v>
      </c>
      <c r="P149" s="55"/>
    </row>
    <row r="150" spans="1:16" ht="11.25" customHeight="1">
      <c r="A150" s="94" t="s">
        <v>745</v>
      </c>
      <c r="B150" s="39" t="s">
        <v>250</v>
      </c>
      <c r="C150" s="52" t="s">
        <v>558</v>
      </c>
      <c r="D150" s="68">
        <v>1073</v>
      </c>
      <c r="E150" s="72">
        <v>100</v>
      </c>
      <c r="F150" s="68">
        <v>851</v>
      </c>
      <c r="G150" s="73">
        <v>79.3</v>
      </c>
      <c r="H150" s="68">
        <v>165</v>
      </c>
      <c r="I150" s="73">
        <v>15.4</v>
      </c>
      <c r="J150" s="68">
        <v>51</v>
      </c>
      <c r="K150" s="73">
        <v>4.8</v>
      </c>
      <c r="L150" s="68">
        <v>5</v>
      </c>
      <c r="M150" s="97">
        <v>0.5</v>
      </c>
      <c r="N150" s="68">
        <v>0</v>
      </c>
      <c r="O150" s="73">
        <v>0</v>
      </c>
      <c r="P150" s="55"/>
    </row>
    <row r="151" spans="1:16" ht="11.25" customHeight="1">
      <c r="A151" s="94" t="s">
        <v>745</v>
      </c>
      <c r="B151" s="39" t="s">
        <v>250</v>
      </c>
      <c r="C151" s="52" t="s">
        <v>620</v>
      </c>
      <c r="D151" s="68">
        <v>1432</v>
      </c>
      <c r="E151" s="72">
        <v>100</v>
      </c>
      <c r="F151" s="68">
        <v>846</v>
      </c>
      <c r="G151" s="73">
        <v>59.1</v>
      </c>
      <c r="H151" s="68">
        <v>326</v>
      </c>
      <c r="I151" s="73">
        <v>22.8</v>
      </c>
      <c r="J151" s="68">
        <v>203</v>
      </c>
      <c r="K151" s="73">
        <v>14.2</v>
      </c>
      <c r="L151" s="68">
        <v>51</v>
      </c>
      <c r="M151" s="73">
        <v>3.6</v>
      </c>
      <c r="N151" s="68">
        <v>0</v>
      </c>
      <c r="O151" s="73">
        <v>0</v>
      </c>
      <c r="P151" s="55"/>
    </row>
    <row r="152" spans="1:16" ht="11.25" customHeight="1">
      <c r="A152" s="94" t="s">
        <v>746</v>
      </c>
      <c r="B152" s="39" t="s">
        <v>251</v>
      </c>
      <c r="C152" s="52" t="s">
        <v>558</v>
      </c>
      <c r="D152" s="68">
        <v>2062</v>
      </c>
      <c r="E152" s="72">
        <v>100</v>
      </c>
      <c r="F152" s="68">
        <v>1172</v>
      </c>
      <c r="G152" s="73">
        <v>56.8</v>
      </c>
      <c r="H152" s="68">
        <v>197</v>
      </c>
      <c r="I152" s="73">
        <v>9.6</v>
      </c>
      <c r="J152" s="68">
        <v>430</v>
      </c>
      <c r="K152" s="73">
        <v>20.9</v>
      </c>
      <c r="L152" s="68">
        <v>226</v>
      </c>
      <c r="M152" s="73">
        <v>11</v>
      </c>
      <c r="N152" s="68">
        <v>30</v>
      </c>
      <c r="O152" s="73">
        <v>1.5</v>
      </c>
      <c r="P152" s="55"/>
    </row>
    <row r="153" spans="1:16" ht="11.25" customHeight="1">
      <c r="A153" s="94" t="s">
        <v>746</v>
      </c>
      <c r="B153" s="39" t="s">
        <v>251</v>
      </c>
      <c r="C153" s="52" t="s">
        <v>620</v>
      </c>
      <c r="D153" s="68">
        <v>6274</v>
      </c>
      <c r="E153" s="72">
        <v>100</v>
      </c>
      <c r="F153" s="68">
        <v>1172</v>
      </c>
      <c r="G153" s="73">
        <v>18.7</v>
      </c>
      <c r="H153" s="68">
        <v>389</v>
      </c>
      <c r="I153" s="73">
        <v>6.2</v>
      </c>
      <c r="J153" s="68">
        <v>1888</v>
      </c>
      <c r="K153" s="73">
        <v>30.1</v>
      </c>
      <c r="L153" s="68">
        <v>2111</v>
      </c>
      <c r="M153" s="73">
        <v>33.6</v>
      </c>
      <c r="N153" s="68">
        <v>710</v>
      </c>
      <c r="O153" s="73">
        <v>11.3</v>
      </c>
      <c r="P153" s="55"/>
    </row>
    <row r="154" spans="1:16" ht="11.25" customHeight="1">
      <c r="A154" s="94" t="s">
        <v>747</v>
      </c>
      <c r="B154" s="39" t="s">
        <v>557</v>
      </c>
      <c r="C154" s="52" t="s">
        <v>558</v>
      </c>
      <c r="D154" s="68">
        <v>3055</v>
      </c>
      <c r="E154" s="72">
        <v>100</v>
      </c>
      <c r="F154" s="68">
        <v>1791</v>
      </c>
      <c r="G154" s="73">
        <v>58.6</v>
      </c>
      <c r="H154" s="68">
        <v>368</v>
      </c>
      <c r="I154" s="73">
        <v>12</v>
      </c>
      <c r="J154" s="68">
        <v>551</v>
      </c>
      <c r="K154" s="73">
        <v>18</v>
      </c>
      <c r="L154" s="68">
        <v>307</v>
      </c>
      <c r="M154" s="73">
        <v>10</v>
      </c>
      <c r="N154" s="68">
        <v>39</v>
      </c>
      <c r="O154" s="73">
        <v>1.3</v>
      </c>
      <c r="P154" s="55"/>
    </row>
    <row r="155" spans="1:16" ht="11.25" customHeight="1">
      <c r="A155" s="94" t="s">
        <v>747</v>
      </c>
      <c r="B155" s="39" t="s">
        <v>557</v>
      </c>
      <c r="C155" s="52" t="s">
        <v>620</v>
      </c>
      <c r="D155" s="68">
        <v>8394</v>
      </c>
      <c r="E155" s="72">
        <v>100</v>
      </c>
      <c r="F155" s="68">
        <v>1789</v>
      </c>
      <c r="G155" s="73">
        <v>21.3</v>
      </c>
      <c r="H155" s="68">
        <v>722</v>
      </c>
      <c r="I155" s="73">
        <v>8.6</v>
      </c>
      <c r="J155" s="68">
        <v>2339</v>
      </c>
      <c r="K155" s="73">
        <v>27.9</v>
      </c>
      <c r="L155" s="68">
        <v>2845</v>
      </c>
      <c r="M155" s="73">
        <v>33.9</v>
      </c>
      <c r="N155" s="68">
        <v>698</v>
      </c>
      <c r="O155" s="73">
        <v>8.3000000000000007</v>
      </c>
      <c r="P155" s="55"/>
    </row>
    <row r="156" spans="1:16" ht="11.25" customHeight="1">
      <c r="A156" s="94" t="s">
        <v>748</v>
      </c>
      <c r="B156" s="39" t="s">
        <v>252</v>
      </c>
      <c r="C156" s="52" t="s">
        <v>558</v>
      </c>
      <c r="D156" s="68">
        <v>874</v>
      </c>
      <c r="E156" s="72">
        <v>100</v>
      </c>
      <c r="F156" s="68">
        <v>615</v>
      </c>
      <c r="G156" s="73">
        <v>70.400000000000006</v>
      </c>
      <c r="H156" s="68">
        <v>167</v>
      </c>
      <c r="I156" s="73">
        <v>19.100000000000001</v>
      </c>
      <c r="J156" s="68">
        <v>80</v>
      </c>
      <c r="K156" s="73">
        <v>9.1999999999999993</v>
      </c>
      <c r="L156" s="68">
        <v>7</v>
      </c>
      <c r="M156" s="97">
        <v>0.8</v>
      </c>
      <c r="N156" s="68">
        <v>0</v>
      </c>
      <c r="O156" s="73">
        <v>0</v>
      </c>
      <c r="P156" s="55"/>
    </row>
    <row r="157" spans="1:16" ht="11.25" customHeight="1">
      <c r="A157" s="94" t="s">
        <v>748</v>
      </c>
      <c r="B157" s="39" t="s">
        <v>252</v>
      </c>
      <c r="C157" s="52" t="s">
        <v>620</v>
      </c>
      <c r="D157" s="68">
        <v>1343</v>
      </c>
      <c r="E157" s="72">
        <v>100</v>
      </c>
      <c r="F157" s="68">
        <v>617</v>
      </c>
      <c r="G157" s="73">
        <v>45.9</v>
      </c>
      <c r="H157" s="68">
        <v>327</v>
      </c>
      <c r="I157" s="73">
        <v>24.3</v>
      </c>
      <c r="J157" s="68">
        <v>329</v>
      </c>
      <c r="K157" s="73">
        <v>24.5</v>
      </c>
      <c r="L157" s="68">
        <v>29</v>
      </c>
      <c r="M157" s="73">
        <v>2.2000000000000002</v>
      </c>
      <c r="N157" s="68">
        <v>40</v>
      </c>
      <c r="O157" s="73">
        <v>3</v>
      </c>
      <c r="P157" s="55"/>
    </row>
    <row r="158" spans="1:16" ht="11.25" customHeight="1">
      <c r="A158" s="94" t="s">
        <v>749</v>
      </c>
      <c r="B158" s="39" t="s">
        <v>253</v>
      </c>
      <c r="C158" s="52" t="s">
        <v>558</v>
      </c>
      <c r="D158" s="68">
        <v>6344</v>
      </c>
      <c r="E158" s="72">
        <v>100</v>
      </c>
      <c r="F158" s="68">
        <v>3223</v>
      </c>
      <c r="G158" s="73">
        <v>50.8</v>
      </c>
      <c r="H158" s="68">
        <v>492</v>
      </c>
      <c r="I158" s="73">
        <v>7.8</v>
      </c>
      <c r="J158" s="68">
        <v>1134</v>
      </c>
      <c r="K158" s="73">
        <v>17.899999999999999</v>
      </c>
      <c r="L158" s="68">
        <v>1347</v>
      </c>
      <c r="M158" s="73">
        <v>21.2</v>
      </c>
      <c r="N158" s="68">
        <v>144</v>
      </c>
      <c r="O158" s="73">
        <v>2.2999999999999998</v>
      </c>
      <c r="P158" s="55"/>
    </row>
    <row r="159" spans="1:16" ht="11.25" customHeight="1">
      <c r="A159" s="94" t="s">
        <v>749</v>
      </c>
      <c r="B159" s="39" t="s">
        <v>253</v>
      </c>
      <c r="C159" s="52" t="s">
        <v>620</v>
      </c>
      <c r="D159" s="68">
        <v>24220</v>
      </c>
      <c r="E159" s="72">
        <v>100</v>
      </c>
      <c r="F159" s="68">
        <v>3224</v>
      </c>
      <c r="G159" s="73">
        <v>13.3</v>
      </c>
      <c r="H159" s="68">
        <v>957</v>
      </c>
      <c r="I159" s="73">
        <v>4</v>
      </c>
      <c r="J159" s="68">
        <v>4818</v>
      </c>
      <c r="K159" s="73">
        <v>19.899999999999999</v>
      </c>
      <c r="L159" s="68">
        <v>12082</v>
      </c>
      <c r="M159" s="73">
        <v>49.9</v>
      </c>
      <c r="N159" s="68">
        <v>3141</v>
      </c>
      <c r="O159" s="73">
        <v>13</v>
      </c>
      <c r="P159" s="55"/>
    </row>
    <row r="160" spans="1:16" ht="11.25" customHeight="1">
      <c r="A160" s="94" t="s">
        <v>750</v>
      </c>
      <c r="B160" s="39" t="s">
        <v>254</v>
      </c>
      <c r="C160" s="52" t="s">
        <v>558</v>
      </c>
      <c r="D160" s="68">
        <v>1228</v>
      </c>
      <c r="E160" s="72">
        <v>100</v>
      </c>
      <c r="F160" s="68">
        <v>833</v>
      </c>
      <c r="G160" s="73">
        <v>67.8</v>
      </c>
      <c r="H160" s="68">
        <v>180</v>
      </c>
      <c r="I160" s="73">
        <v>14.7</v>
      </c>
      <c r="J160" s="68">
        <v>177</v>
      </c>
      <c r="K160" s="73">
        <v>14.4</v>
      </c>
      <c r="L160" s="68">
        <v>39</v>
      </c>
      <c r="M160" s="73">
        <v>3.2</v>
      </c>
      <c r="N160" s="68">
        <v>3</v>
      </c>
      <c r="O160" s="97">
        <v>0.2</v>
      </c>
      <c r="P160" s="55"/>
    </row>
    <row r="161" spans="1:16" ht="11.25" customHeight="1">
      <c r="A161" s="94" t="s">
        <v>750</v>
      </c>
      <c r="B161" s="39" t="s">
        <v>254</v>
      </c>
      <c r="C161" s="52" t="s">
        <v>620</v>
      </c>
      <c r="D161" s="68">
        <v>2255</v>
      </c>
      <c r="E161" s="72">
        <v>100</v>
      </c>
      <c r="F161" s="68">
        <v>833</v>
      </c>
      <c r="G161" s="73">
        <v>36.9</v>
      </c>
      <c r="H161" s="68">
        <v>360</v>
      </c>
      <c r="I161" s="73">
        <v>16</v>
      </c>
      <c r="J161" s="68">
        <v>706</v>
      </c>
      <c r="K161" s="73">
        <v>31.3</v>
      </c>
      <c r="L161" s="68">
        <v>318</v>
      </c>
      <c r="M161" s="73">
        <v>14.1</v>
      </c>
      <c r="N161" s="68">
        <v>38</v>
      </c>
      <c r="O161" s="73">
        <v>1.7</v>
      </c>
      <c r="P161" s="55"/>
    </row>
    <row r="162" spans="1:16" ht="11.25" customHeight="1">
      <c r="A162" s="94" t="s">
        <v>751</v>
      </c>
      <c r="B162" s="39" t="s">
        <v>255</v>
      </c>
      <c r="C162" s="52" t="s">
        <v>558</v>
      </c>
      <c r="D162" s="68">
        <v>800</v>
      </c>
      <c r="E162" s="72">
        <v>100</v>
      </c>
      <c r="F162" s="68">
        <v>608</v>
      </c>
      <c r="G162" s="73">
        <v>76</v>
      </c>
      <c r="H162" s="68">
        <v>134</v>
      </c>
      <c r="I162" s="73">
        <v>16.8</v>
      </c>
      <c r="J162" s="68">
        <v>51</v>
      </c>
      <c r="K162" s="73">
        <v>6.4</v>
      </c>
      <c r="L162" s="68">
        <v>3</v>
      </c>
      <c r="M162" s="97">
        <v>0.4</v>
      </c>
      <c r="N162" s="68">
        <v>4</v>
      </c>
      <c r="O162" s="97">
        <v>0.5</v>
      </c>
      <c r="P162" s="55"/>
    </row>
    <row r="163" spans="1:16" ht="11.25" customHeight="1">
      <c r="A163" s="94" t="s">
        <v>751</v>
      </c>
      <c r="B163" s="39" t="s">
        <v>255</v>
      </c>
      <c r="C163" s="52" t="s">
        <v>620</v>
      </c>
      <c r="D163" s="68">
        <v>1145</v>
      </c>
      <c r="E163" s="72">
        <v>100</v>
      </c>
      <c r="F163" s="68">
        <v>608</v>
      </c>
      <c r="G163" s="73">
        <v>53.1</v>
      </c>
      <c r="H163" s="68">
        <v>266</v>
      </c>
      <c r="I163" s="73">
        <v>23.2</v>
      </c>
      <c r="J163" s="68">
        <v>203</v>
      </c>
      <c r="K163" s="73">
        <v>17.7</v>
      </c>
      <c r="L163" s="68">
        <v>22</v>
      </c>
      <c r="M163" s="73">
        <v>1.9</v>
      </c>
      <c r="N163" s="68">
        <v>42</v>
      </c>
      <c r="O163" s="73">
        <v>3.7</v>
      </c>
      <c r="P163" s="55"/>
    </row>
    <row r="164" spans="1:16" ht="11.25" customHeight="1">
      <c r="A164" s="94" t="s">
        <v>752</v>
      </c>
      <c r="B164" s="39" t="s">
        <v>256</v>
      </c>
      <c r="C164" s="52" t="s">
        <v>558</v>
      </c>
      <c r="D164" s="68">
        <v>1829</v>
      </c>
      <c r="E164" s="72">
        <v>100</v>
      </c>
      <c r="F164" s="68">
        <v>1422</v>
      </c>
      <c r="G164" s="73">
        <v>77.7</v>
      </c>
      <c r="H164" s="68">
        <v>244</v>
      </c>
      <c r="I164" s="73">
        <v>13.3</v>
      </c>
      <c r="J164" s="68">
        <v>134</v>
      </c>
      <c r="K164" s="73">
        <v>7.3</v>
      </c>
      <c r="L164" s="68">
        <v>27</v>
      </c>
      <c r="M164" s="73">
        <v>1.5</v>
      </c>
      <c r="N164" s="68">
        <v>3</v>
      </c>
      <c r="O164" s="97">
        <v>0.2</v>
      </c>
      <c r="P164" s="55"/>
    </row>
    <row r="165" spans="1:16" ht="11.25" customHeight="1">
      <c r="A165" s="94" t="s">
        <v>752</v>
      </c>
      <c r="B165" s="39" t="s">
        <v>256</v>
      </c>
      <c r="C165" s="52" t="s">
        <v>620</v>
      </c>
      <c r="D165" s="68">
        <v>2684</v>
      </c>
      <c r="E165" s="72">
        <v>100</v>
      </c>
      <c r="F165" s="68">
        <v>1423</v>
      </c>
      <c r="G165" s="73">
        <v>53</v>
      </c>
      <c r="H165" s="68">
        <v>479</v>
      </c>
      <c r="I165" s="73">
        <v>17.8</v>
      </c>
      <c r="J165" s="68">
        <v>510</v>
      </c>
      <c r="K165" s="73">
        <v>19</v>
      </c>
      <c r="L165" s="68">
        <v>242</v>
      </c>
      <c r="M165" s="73">
        <v>9</v>
      </c>
      <c r="N165" s="68">
        <v>30</v>
      </c>
      <c r="O165" s="73">
        <v>1.1000000000000001</v>
      </c>
      <c r="P165" s="55"/>
    </row>
    <row r="166" spans="1:16" ht="11.25" customHeight="1">
      <c r="A166" s="94" t="s">
        <v>753</v>
      </c>
      <c r="B166" s="39" t="s">
        <v>257</v>
      </c>
      <c r="C166" s="52" t="s">
        <v>558</v>
      </c>
      <c r="D166" s="68">
        <v>839</v>
      </c>
      <c r="E166" s="72">
        <v>100</v>
      </c>
      <c r="F166" s="68">
        <v>637</v>
      </c>
      <c r="G166" s="73">
        <v>75.900000000000006</v>
      </c>
      <c r="H166" s="68">
        <v>94</v>
      </c>
      <c r="I166" s="73">
        <v>11.2</v>
      </c>
      <c r="J166" s="68">
        <v>69</v>
      </c>
      <c r="K166" s="73">
        <v>8.1999999999999993</v>
      </c>
      <c r="L166" s="68">
        <v>38</v>
      </c>
      <c r="M166" s="73">
        <v>4.5</v>
      </c>
      <c r="N166" s="68">
        <v>3</v>
      </c>
      <c r="O166" s="97">
        <v>0.4</v>
      </c>
      <c r="P166" s="55"/>
    </row>
    <row r="167" spans="1:16" ht="11.25" customHeight="1">
      <c r="A167" s="94" t="s">
        <v>753</v>
      </c>
      <c r="B167" s="39" t="s">
        <v>257</v>
      </c>
      <c r="C167" s="52" t="s">
        <v>620</v>
      </c>
      <c r="D167" s="68">
        <v>1463</v>
      </c>
      <c r="E167" s="72">
        <v>100</v>
      </c>
      <c r="F167" s="68">
        <v>638</v>
      </c>
      <c r="G167" s="73">
        <v>43.6</v>
      </c>
      <c r="H167" s="68">
        <v>185</v>
      </c>
      <c r="I167" s="73">
        <v>12.6</v>
      </c>
      <c r="J167" s="68">
        <v>290</v>
      </c>
      <c r="K167" s="73">
        <v>19.8</v>
      </c>
      <c r="L167" s="68">
        <v>335</v>
      </c>
      <c r="M167" s="73">
        <v>22.9</v>
      </c>
      <c r="N167" s="68">
        <v>12</v>
      </c>
      <c r="O167" s="73">
        <v>0.8</v>
      </c>
      <c r="P167" s="55"/>
    </row>
    <row r="168" spans="1:16" ht="11.25" customHeight="1">
      <c r="A168" s="94" t="s">
        <v>754</v>
      </c>
      <c r="B168" s="39" t="s">
        <v>258</v>
      </c>
      <c r="C168" s="52" t="s">
        <v>558</v>
      </c>
      <c r="D168" s="68">
        <v>2234</v>
      </c>
      <c r="E168" s="72">
        <v>100</v>
      </c>
      <c r="F168" s="68">
        <v>1517</v>
      </c>
      <c r="G168" s="73">
        <v>67.900000000000006</v>
      </c>
      <c r="H168" s="68">
        <v>308</v>
      </c>
      <c r="I168" s="73">
        <v>13.8</v>
      </c>
      <c r="J168" s="68">
        <v>293</v>
      </c>
      <c r="K168" s="73">
        <v>13.1</v>
      </c>
      <c r="L168" s="68">
        <v>112</v>
      </c>
      <c r="M168" s="73">
        <v>5</v>
      </c>
      <c r="N168" s="68">
        <v>5</v>
      </c>
      <c r="O168" s="97">
        <v>0.2</v>
      </c>
      <c r="P168" s="55"/>
    </row>
    <row r="169" spans="1:16" ht="11.25" customHeight="1">
      <c r="A169" s="94" t="s">
        <v>754</v>
      </c>
      <c r="B169" s="39" t="s">
        <v>258</v>
      </c>
      <c r="C169" s="52" t="s">
        <v>620</v>
      </c>
      <c r="D169" s="68">
        <v>4467</v>
      </c>
      <c r="E169" s="72">
        <v>100</v>
      </c>
      <c r="F169" s="68">
        <v>1517</v>
      </c>
      <c r="G169" s="73">
        <v>34</v>
      </c>
      <c r="H169" s="68">
        <v>606</v>
      </c>
      <c r="I169" s="73">
        <v>13.6</v>
      </c>
      <c r="J169" s="68">
        <v>1195</v>
      </c>
      <c r="K169" s="73">
        <v>26.8</v>
      </c>
      <c r="L169" s="68">
        <v>952</v>
      </c>
      <c r="M169" s="73">
        <v>21.3</v>
      </c>
      <c r="N169" s="68">
        <v>196</v>
      </c>
      <c r="O169" s="73">
        <v>4.4000000000000004</v>
      </c>
      <c r="P169" s="55"/>
    </row>
    <row r="170" spans="1:16" ht="11.25" customHeight="1">
      <c r="A170" s="94" t="s">
        <v>755</v>
      </c>
      <c r="B170" s="39" t="s">
        <v>259</v>
      </c>
      <c r="C170" s="52" t="s">
        <v>558</v>
      </c>
      <c r="D170" s="68">
        <v>1595</v>
      </c>
      <c r="E170" s="72">
        <v>100</v>
      </c>
      <c r="F170" s="68">
        <v>1157</v>
      </c>
      <c r="G170" s="73">
        <v>72.5</v>
      </c>
      <c r="H170" s="68">
        <v>275</v>
      </c>
      <c r="I170" s="73">
        <v>17.2</v>
      </c>
      <c r="J170" s="68">
        <v>132</v>
      </c>
      <c r="K170" s="73">
        <v>8.3000000000000007</v>
      </c>
      <c r="L170" s="68">
        <v>28</v>
      </c>
      <c r="M170" s="73">
        <v>1.8</v>
      </c>
      <c r="N170" s="68">
        <v>4</v>
      </c>
      <c r="O170" s="97">
        <v>0.3</v>
      </c>
      <c r="P170" s="55"/>
    </row>
    <row r="171" spans="1:16" ht="11.25" customHeight="1">
      <c r="A171" s="94" t="s">
        <v>755</v>
      </c>
      <c r="B171" s="39" t="s">
        <v>259</v>
      </c>
      <c r="C171" s="52" t="s">
        <v>620</v>
      </c>
      <c r="D171" s="68">
        <v>2595</v>
      </c>
      <c r="E171" s="72">
        <v>100</v>
      </c>
      <c r="F171" s="68">
        <v>1155</v>
      </c>
      <c r="G171" s="73">
        <v>44.5</v>
      </c>
      <c r="H171" s="68">
        <v>543</v>
      </c>
      <c r="I171" s="73">
        <v>20.9</v>
      </c>
      <c r="J171" s="68">
        <v>527</v>
      </c>
      <c r="K171" s="73">
        <v>20.3</v>
      </c>
      <c r="L171" s="68">
        <v>242</v>
      </c>
      <c r="M171" s="73">
        <v>9.3000000000000007</v>
      </c>
      <c r="N171" s="68">
        <v>129</v>
      </c>
      <c r="O171" s="73">
        <v>5</v>
      </c>
      <c r="P171" s="55"/>
    </row>
    <row r="172" spans="1:16" ht="11.25" customHeight="1">
      <c r="A172" s="94" t="s">
        <v>756</v>
      </c>
      <c r="B172" s="39" t="s">
        <v>260</v>
      </c>
      <c r="C172" s="52" t="s">
        <v>558</v>
      </c>
      <c r="D172" s="68">
        <v>1870</v>
      </c>
      <c r="E172" s="72">
        <v>100</v>
      </c>
      <c r="F172" s="68">
        <v>1189</v>
      </c>
      <c r="G172" s="73">
        <v>63.6</v>
      </c>
      <c r="H172" s="68">
        <v>274</v>
      </c>
      <c r="I172" s="73">
        <v>14.7</v>
      </c>
      <c r="J172" s="68">
        <v>315</v>
      </c>
      <c r="K172" s="73">
        <v>16.8</v>
      </c>
      <c r="L172" s="68">
        <v>86</v>
      </c>
      <c r="M172" s="73">
        <v>4.5999999999999996</v>
      </c>
      <c r="N172" s="68">
        <v>6</v>
      </c>
      <c r="O172" s="97">
        <v>0.3</v>
      </c>
      <c r="P172" s="55"/>
    </row>
    <row r="173" spans="1:16" ht="11.25" customHeight="1">
      <c r="A173" s="94" t="s">
        <v>756</v>
      </c>
      <c r="B173" s="39" t="s">
        <v>260</v>
      </c>
      <c r="C173" s="52" t="s">
        <v>620</v>
      </c>
      <c r="D173" s="68">
        <v>4054</v>
      </c>
      <c r="E173" s="72">
        <v>100</v>
      </c>
      <c r="F173" s="68">
        <v>1188</v>
      </c>
      <c r="G173" s="73">
        <v>29.3</v>
      </c>
      <c r="H173" s="68">
        <v>541</v>
      </c>
      <c r="I173" s="73">
        <v>13.3</v>
      </c>
      <c r="J173" s="68">
        <v>1352</v>
      </c>
      <c r="K173" s="73">
        <v>33.299999999999997</v>
      </c>
      <c r="L173" s="68">
        <v>766</v>
      </c>
      <c r="M173" s="73">
        <v>18.899999999999999</v>
      </c>
      <c r="N173" s="68">
        <v>211</v>
      </c>
      <c r="O173" s="73">
        <v>5.2</v>
      </c>
      <c r="P173" s="55"/>
    </row>
    <row r="174" spans="1:16" ht="11.25" customHeight="1">
      <c r="A174" s="94" t="s">
        <v>757</v>
      </c>
      <c r="B174" s="39" t="s">
        <v>261</v>
      </c>
      <c r="C174" s="52" t="s">
        <v>558</v>
      </c>
      <c r="D174" s="68">
        <v>1084</v>
      </c>
      <c r="E174" s="72">
        <v>100</v>
      </c>
      <c r="F174" s="68">
        <v>694</v>
      </c>
      <c r="G174" s="73">
        <v>64</v>
      </c>
      <c r="H174" s="68">
        <v>129</v>
      </c>
      <c r="I174" s="73">
        <v>11.9</v>
      </c>
      <c r="J174" s="68">
        <v>186</v>
      </c>
      <c r="K174" s="73">
        <v>17.2</v>
      </c>
      <c r="L174" s="68">
        <v>64</v>
      </c>
      <c r="M174" s="73">
        <v>5.9</v>
      </c>
      <c r="N174" s="68">
        <v>5</v>
      </c>
      <c r="O174" s="97">
        <v>0.5</v>
      </c>
      <c r="P174" s="55"/>
    </row>
    <row r="175" spans="1:16" ht="11.25" customHeight="1">
      <c r="A175" s="94" t="s">
        <v>757</v>
      </c>
      <c r="B175" s="39" t="s">
        <v>261</v>
      </c>
      <c r="C175" s="52" t="s">
        <v>620</v>
      </c>
      <c r="D175" s="68">
        <v>2434</v>
      </c>
      <c r="E175" s="72">
        <v>100</v>
      </c>
      <c r="F175" s="68">
        <v>696</v>
      </c>
      <c r="G175" s="73">
        <v>28.6</v>
      </c>
      <c r="H175" s="68">
        <v>266</v>
      </c>
      <c r="I175" s="73">
        <v>10.9</v>
      </c>
      <c r="J175" s="68">
        <v>805</v>
      </c>
      <c r="K175" s="73">
        <v>33.1</v>
      </c>
      <c r="L175" s="68">
        <v>579</v>
      </c>
      <c r="M175" s="73">
        <v>23.8</v>
      </c>
      <c r="N175" s="68">
        <v>92</v>
      </c>
      <c r="O175" s="73">
        <v>3.8</v>
      </c>
      <c r="P175" s="55"/>
    </row>
    <row r="176" spans="1:16" ht="11.25" customHeight="1">
      <c r="A176" s="94" t="s">
        <v>1129</v>
      </c>
      <c r="B176" s="39" t="s">
        <v>1130</v>
      </c>
      <c r="C176" s="52" t="s">
        <v>558</v>
      </c>
      <c r="D176" s="68">
        <v>1605</v>
      </c>
      <c r="E176" s="72">
        <v>100</v>
      </c>
      <c r="F176" s="68">
        <v>1275</v>
      </c>
      <c r="G176" s="73">
        <v>79.400000000000006</v>
      </c>
      <c r="H176" s="68">
        <v>183</v>
      </c>
      <c r="I176" s="73">
        <v>11.4</v>
      </c>
      <c r="J176" s="68">
        <v>102</v>
      </c>
      <c r="K176" s="73">
        <v>6.4</v>
      </c>
      <c r="L176" s="68">
        <v>43</v>
      </c>
      <c r="M176" s="73">
        <v>2.7</v>
      </c>
      <c r="N176" s="68">
        <v>0</v>
      </c>
      <c r="O176" s="73">
        <v>0</v>
      </c>
      <c r="P176" s="55"/>
    </row>
    <row r="177" spans="1:16" ht="11.25" customHeight="1">
      <c r="A177" s="94" t="s">
        <v>1129</v>
      </c>
      <c r="B177" s="39" t="s">
        <v>1130</v>
      </c>
      <c r="C177" s="52" t="s">
        <v>620</v>
      </c>
      <c r="D177" s="68">
        <v>2448</v>
      </c>
      <c r="E177" s="72">
        <v>100</v>
      </c>
      <c r="F177" s="68">
        <v>1275</v>
      </c>
      <c r="G177" s="73">
        <v>52.1</v>
      </c>
      <c r="H177" s="68">
        <v>352</v>
      </c>
      <c r="I177" s="73">
        <v>14.4</v>
      </c>
      <c r="J177" s="68">
        <v>443</v>
      </c>
      <c r="K177" s="73">
        <v>18.100000000000001</v>
      </c>
      <c r="L177" s="68">
        <v>349</v>
      </c>
      <c r="M177" s="73">
        <v>14.3</v>
      </c>
      <c r="N177" s="68">
        <v>29</v>
      </c>
      <c r="O177" s="73">
        <v>1.2</v>
      </c>
      <c r="P177" s="55"/>
    </row>
    <row r="178" spans="1:16" ht="11.25" customHeight="1">
      <c r="A178" s="94" t="s">
        <v>758</v>
      </c>
      <c r="B178" s="39" t="s">
        <v>288</v>
      </c>
      <c r="C178" s="52" t="s">
        <v>558</v>
      </c>
      <c r="D178" s="68">
        <v>484</v>
      </c>
      <c r="E178" s="72">
        <v>100</v>
      </c>
      <c r="F178" s="68">
        <v>395</v>
      </c>
      <c r="G178" s="73">
        <v>81.599999999999994</v>
      </c>
      <c r="H178" s="68">
        <v>66</v>
      </c>
      <c r="I178" s="73">
        <v>13.6</v>
      </c>
      <c r="J178" s="68">
        <v>17</v>
      </c>
      <c r="K178" s="73">
        <v>3.5</v>
      </c>
      <c r="L178" s="68">
        <v>6</v>
      </c>
      <c r="M178" s="97">
        <v>1.2</v>
      </c>
      <c r="N178" s="68">
        <v>0</v>
      </c>
      <c r="O178" s="73">
        <v>0</v>
      </c>
      <c r="P178" s="55"/>
    </row>
    <row r="179" spans="1:16" ht="11.25" customHeight="1">
      <c r="A179" s="94" t="s">
        <v>758</v>
      </c>
      <c r="B179" s="39" t="s">
        <v>288</v>
      </c>
      <c r="C179" s="52" t="s">
        <v>620</v>
      </c>
      <c r="D179" s="68">
        <v>663</v>
      </c>
      <c r="E179" s="72">
        <v>100</v>
      </c>
      <c r="F179" s="68">
        <v>396</v>
      </c>
      <c r="G179" s="73">
        <v>59.7</v>
      </c>
      <c r="H179" s="68">
        <v>131</v>
      </c>
      <c r="I179" s="73">
        <v>19.8</v>
      </c>
      <c r="J179" s="68">
        <v>73</v>
      </c>
      <c r="K179" s="73">
        <v>11</v>
      </c>
      <c r="L179" s="68">
        <v>52</v>
      </c>
      <c r="M179" s="73">
        <v>7.8</v>
      </c>
      <c r="N179" s="68">
        <v>13</v>
      </c>
      <c r="O179" s="73">
        <v>2</v>
      </c>
      <c r="P179" s="55"/>
    </row>
    <row r="180" spans="1:16" ht="11.25" customHeight="1">
      <c r="A180" s="94" t="s">
        <v>759</v>
      </c>
      <c r="B180" s="39" t="s">
        <v>262</v>
      </c>
      <c r="C180" s="52" t="s">
        <v>558</v>
      </c>
      <c r="D180" s="68">
        <v>852</v>
      </c>
      <c r="E180" s="72">
        <v>100</v>
      </c>
      <c r="F180" s="68">
        <v>656</v>
      </c>
      <c r="G180" s="73">
        <v>77</v>
      </c>
      <c r="H180" s="68">
        <v>144</v>
      </c>
      <c r="I180" s="73">
        <v>16.899999999999999</v>
      </c>
      <c r="J180" s="68">
        <v>46</v>
      </c>
      <c r="K180" s="73">
        <v>5.4</v>
      </c>
      <c r="L180" s="68">
        <v>10</v>
      </c>
      <c r="M180" s="73">
        <v>1.2</v>
      </c>
      <c r="N180" s="68">
        <v>0</v>
      </c>
      <c r="O180" s="73">
        <v>0</v>
      </c>
      <c r="P180" s="55"/>
    </row>
    <row r="181" spans="1:16" ht="11.25" customHeight="1">
      <c r="A181" s="94" t="s">
        <v>759</v>
      </c>
      <c r="B181" s="39" t="s">
        <v>262</v>
      </c>
      <c r="C181" s="52" t="s">
        <v>620</v>
      </c>
      <c r="D181" s="68">
        <v>1207</v>
      </c>
      <c r="E181" s="72">
        <v>100</v>
      </c>
      <c r="F181" s="68">
        <v>653</v>
      </c>
      <c r="G181" s="73">
        <v>54.1</v>
      </c>
      <c r="H181" s="68">
        <v>287</v>
      </c>
      <c r="I181" s="73">
        <v>23.8</v>
      </c>
      <c r="J181" s="68">
        <v>170</v>
      </c>
      <c r="K181" s="73">
        <v>14.1</v>
      </c>
      <c r="L181" s="68">
        <v>82</v>
      </c>
      <c r="M181" s="73">
        <v>6.8</v>
      </c>
      <c r="N181" s="68">
        <v>14</v>
      </c>
      <c r="O181" s="73">
        <v>1.2</v>
      </c>
      <c r="P181" s="55"/>
    </row>
    <row r="182" spans="1:16" ht="11.25" customHeight="1">
      <c r="A182" s="94" t="s">
        <v>760</v>
      </c>
      <c r="B182" s="39" t="s">
        <v>263</v>
      </c>
      <c r="C182" s="52" t="s">
        <v>558</v>
      </c>
      <c r="D182" s="68">
        <v>705</v>
      </c>
      <c r="E182" s="72">
        <v>100</v>
      </c>
      <c r="F182" s="68">
        <v>557</v>
      </c>
      <c r="G182" s="73">
        <v>79</v>
      </c>
      <c r="H182" s="68">
        <v>93</v>
      </c>
      <c r="I182" s="73">
        <v>13.2</v>
      </c>
      <c r="J182" s="68">
        <v>46</v>
      </c>
      <c r="K182" s="73">
        <v>6.5</v>
      </c>
      <c r="L182" s="68">
        <v>11</v>
      </c>
      <c r="M182" s="73">
        <v>1.6</v>
      </c>
      <c r="N182" s="68">
        <v>0</v>
      </c>
      <c r="O182" s="73">
        <v>0</v>
      </c>
      <c r="P182" s="55"/>
    </row>
    <row r="183" spans="1:16" ht="11.25" customHeight="1">
      <c r="A183" s="94" t="s">
        <v>760</v>
      </c>
      <c r="B183" s="39" t="s">
        <v>263</v>
      </c>
      <c r="C183" s="52" t="s">
        <v>620</v>
      </c>
      <c r="D183" s="68">
        <v>1044</v>
      </c>
      <c r="E183" s="72">
        <v>100</v>
      </c>
      <c r="F183" s="68">
        <v>558</v>
      </c>
      <c r="G183" s="73">
        <v>53.4</v>
      </c>
      <c r="H183" s="68">
        <v>183</v>
      </c>
      <c r="I183" s="73">
        <v>17.5</v>
      </c>
      <c r="J183" s="68">
        <v>214</v>
      </c>
      <c r="K183" s="73">
        <v>20.5</v>
      </c>
      <c r="L183" s="68">
        <v>92</v>
      </c>
      <c r="M183" s="73">
        <v>8.8000000000000007</v>
      </c>
      <c r="N183" s="68">
        <v>0</v>
      </c>
      <c r="O183" s="73">
        <v>0</v>
      </c>
      <c r="P183" s="55"/>
    </row>
    <row r="184" spans="1:16" ht="11.25" customHeight="1">
      <c r="A184" s="94" t="s">
        <v>761</v>
      </c>
      <c r="B184" s="39" t="s">
        <v>264</v>
      </c>
      <c r="C184" s="52" t="s">
        <v>558</v>
      </c>
      <c r="D184" s="68">
        <v>2465</v>
      </c>
      <c r="E184" s="72">
        <v>100</v>
      </c>
      <c r="F184" s="68">
        <v>1750</v>
      </c>
      <c r="G184" s="73">
        <v>71</v>
      </c>
      <c r="H184" s="68">
        <v>280</v>
      </c>
      <c r="I184" s="73">
        <v>11.4</v>
      </c>
      <c r="J184" s="68">
        <v>325</v>
      </c>
      <c r="K184" s="73">
        <v>13.2</v>
      </c>
      <c r="L184" s="68">
        <v>100</v>
      </c>
      <c r="M184" s="73">
        <v>4.0999999999999996</v>
      </c>
      <c r="N184" s="68">
        <v>10</v>
      </c>
      <c r="O184" s="73">
        <v>0.4</v>
      </c>
      <c r="P184" s="55"/>
    </row>
    <row r="185" spans="1:16" ht="11.25" customHeight="1">
      <c r="A185" s="94" t="s">
        <v>761</v>
      </c>
      <c r="B185" s="39" t="s">
        <v>264</v>
      </c>
      <c r="C185" s="52" t="s">
        <v>620</v>
      </c>
      <c r="D185" s="68">
        <v>4624</v>
      </c>
      <c r="E185" s="72">
        <v>100</v>
      </c>
      <c r="F185" s="68">
        <v>1749</v>
      </c>
      <c r="G185" s="73">
        <v>37.799999999999997</v>
      </c>
      <c r="H185" s="68">
        <v>553</v>
      </c>
      <c r="I185" s="73">
        <v>12</v>
      </c>
      <c r="J185" s="68">
        <v>1390</v>
      </c>
      <c r="K185" s="73">
        <v>30.1</v>
      </c>
      <c r="L185" s="68">
        <v>791</v>
      </c>
      <c r="M185" s="73">
        <v>17.100000000000001</v>
      </c>
      <c r="N185" s="68">
        <v>139</v>
      </c>
      <c r="O185" s="73">
        <v>3</v>
      </c>
      <c r="P185" s="55"/>
    </row>
    <row r="186" spans="1:16" ht="11.25" customHeight="1">
      <c r="A186" s="94" t="s">
        <v>762</v>
      </c>
      <c r="B186" s="39" t="s">
        <v>265</v>
      </c>
      <c r="C186" s="52" t="s">
        <v>558</v>
      </c>
      <c r="D186" s="68">
        <v>949</v>
      </c>
      <c r="E186" s="72">
        <v>100</v>
      </c>
      <c r="F186" s="68">
        <v>611</v>
      </c>
      <c r="G186" s="73">
        <v>64.400000000000006</v>
      </c>
      <c r="H186" s="68">
        <v>184</v>
      </c>
      <c r="I186" s="73">
        <v>19.399999999999999</v>
      </c>
      <c r="J186" s="68">
        <v>128</v>
      </c>
      <c r="K186" s="73">
        <v>13.5</v>
      </c>
      <c r="L186" s="68">
        <v>16</v>
      </c>
      <c r="M186" s="73">
        <v>1.7</v>
      </c>
      <c r="N186" s="68">
        <v>3</v>
      </c>
      <c r="O186" s="97">
        <v>0.3</v>
      </c>
      <c r="P186" s="55"/>
    </row>
    <row r="187" spans="1:16" ht="11.25" customHeight="1">
      <c r="A187" s="94" t="s">
        <v>762</v>
      </c>
      <c r="B187" s="39" t="s">
        <v>265</v>
      </c>
      <c r="C187" s="52" t="s">
        <v>620</v>
      </c>
      <c r="D187" s="68">
        <v>1671</v>
      </c>
      <c r="E187" s="72">
        <v>100</v>
      </c>
      <c r="F187" s="68">
        <v>615</v>
      </c>
      <c r="G187" s="73">
        <v>36.799999999999997</v>
      </c>
      <c r="H187" s="68">
        <v>372</v>
      </c>
      <c r="I187" s="73">
        <v>22.3</v>
      </c>
      <c r="J187" s="68">
        <v>512</v>
      </c>
      <c r="K187" s="73">
        <v>30.6</v>
      </c>
      <c r="L187" s="68">
        <v>124</v>
      </c>
      <c r="M187" s="73">
        <v>7.4</v>
      </c>
      <c r="N187" s="68">
        <v>42</v>
      </c>
      <c r="O187" s="73">
        <v>2.5</v>
      </c>
      <c r="P187" s="55"/>
    </row>
    <row r="188" spans="1:16" ht="11.25" customHeight="1">
      <c r="A188" s="94" t="s">
        <v>763</v>
      </c>
      <c r="B188" s="39" t="s">
        <v>266</v>
      </c>
      <c r="C188" s="52" t="s">
        <v>558</v>
      </c>
      <c r="D188" s="68">
        <v>2491</v>
      </c>
      <c r="E188" s="72">
        <v>100</v>
      </c>
      <c r="F188" s="68">
        <v>1989</v>
      </c>
      <c r="G188" s="73">
        <v>79.8</v>
      </c>
      <c r="H188" s="68">
        <v>340</v>
      </c>
      <c r="I188" s="73">
        <v>13.6</v>
      </c>
      <c r="J188" s="68">
        <v>140</v>
      </c>
      <c r="K188" s="73">
        <v>5.6</v>
      </c>
      <c r="L188" s="68">
        <v>21</v>
      </c>
      <c r="M188" s="73">
        <v>0.8</v>
      </c>
      <c r="N188" s="68">
        <v>3</v>
      </c>
      <c r="O188" s="97">
        <v>0.1</v>
      </c>
      <c r="P188" s="55"/>
    </row>
    <row r="189" spans="1:16" ht="11.25" customHeight="1">
      <c r="A189" s="94" t="s">
        <v>763</v>
      </c>
      <c r="B189" s="39" t="s">
        <v>266</v>
      </c>
      <c r="C189" s="52" t="s">
        <v>620</v>
      </c>
      <c r="D189" s="68">
        <v>3415</v>
      </c>
      <c r="E189" s="72">
        <v>100</v>
      </c>
      <c r="F189" s="68">
        <v>1983</v>
      </c>
      <c r="G189" s="73">
        <v>58.1</v>
      </c>
      <c r="H189" s="68">
        <v>673</v>
      </c>
      <c r="I189" s="73">
        <v>19.7</v>
      </c>
      <c r="J189" s="68">
        <v>549</v>
      </c>
      <c r="K189" s="73">
        <v>16.100000000000001</v>
      </c>
      <c r="L189" s="68">
        <v>173</v>
      </c>
      <c r="M189" s="73">
        <v>5.0999999999999996</v>
      </c>
      <c r="N189" s="68">
        <v>34</v>
      </c>
      <c r="O189" s="73">
        <v>1</v>
      </c>
      <c r="P189" s="55"/>
    </row>
    <row r="190" spans="1:16" ht="11.25" customHeight="1">
      <c r="A190" s="94" t="s">
        <v>764</v>
      </c>
      <c r="B190" s="39" t="s">
        <v>284</v>
      </c>
      <c r="C190" s="52" t="s">
        <v>558</v>
      </c>
      <c r="D190" s="68">
        <v>727</v>
      </c>
      <c r="E190" s="72">
        <v>100</v>
      </c>
      <c r="F190" s="68">
        <v>501</v>
      </c>
      <c r="G190" s="73">
        <v>68.900000000000006</v>
      </c>
      <c r="H190" s="68">
        <v>135</v>
      </c>
      <c r="I190" s="73">
        <v>18.600000000000001</v>
      </c>
      <c r="J190" s="68">
        <v>75</v>
      </c>
      <c r="K190" s="73">
        <v>10.3</v>
      </c>
      <c r="L190" s="68">
        <v>21</v>
      </c>
      <c r="M190" s="73">
        <v>2.9</v>
      </c>
      <c r="N190" s="68">
        <v>0</v>
      </c>
      <c r="O190" s="73">
        <v>0</v>
      </c>
      <c r="P190" s="55"/>
    </row>
    <row r="191" spans="1:16" ht="11.25" customHeight="1">
      <c r="A191" s="94" t="s">
        <v>764</v>
      </c>
      <c r="B191" s="39" t="s">
        <v>284</v>
      </c>
      <c r="C191" s="52" t="s">
        <v>620</v>
      </c>
      <c r="D191" s="68">
        <v>1274</v>
      </c>
      <c r="E191" s="72">
        <v>100</v>
      </c>
      <c r="F191" s="68">
        <v>499</v>
      </c>
      <c r="G191" s="73">
        <v>39.200000000000003</v>
      </c>
      <c r="H191" s="68">
        <v>266</v>
      </c>
      <c r="I191" s="73">
        <v>20.9</v>
      </c>
      <c r="J191" s="68">
        <v>315</v>
      </c>
      <c r="K191" s="73">
        <v>24.7</v>
      </c>
      <c r="L191" s="68">
        <v>175</v>
      </c>
      <c r="M191" s="73">
        <v>13.7</v>
      </c>
      <c r="N191" s="68">
        <v>27</v>
      </c>
      <c r="O191" s="73">
        <v>2.1</v>
      </c>
      <c r="P191" s="55"/>
    </row>
    <row r="192" spans="1:16" ht="11.25" customHeight="1">
      <c r="A192" s="94" t="s">
        <v>765</v>
      </c>
      <c r="B192" s="39" t="s">
        <v>267</v>
      </c>
      <c r="C192" s="52" t="s">
        <v>558</v>
      </c>
      <c r="D192" s="68">
        <v>1330</v>
      </c>
      <c r="E192" s="72">
        <v>100</v>
      </c>
      <c r="F192" s="68">
        <v>919</v>
      </c>
      <c r="G192" s="73">
        <v>69.099999999999994</v>
      </c>
      <c r="H192" s="68">
        <v>237</v>
      </c>
      <c r="I192" s="73">
        <v>17.8</v>
      </c>
      <c r="J192" s="68">
        <v>125</v>
      </c>
      <c r="K192" s="73">
        <v>9.4</v>
      </c>
      <c r="L192" s="68">
        <v>43</v>
      </c>
      <c r="M192" s="73">
        <v>3.2</v>
      </c>
      <c r="N192" s="68">
        <v>0</v>
      </c>
      <c r="O192" s="73">
        <v>0</v>
      </c>
      <c r="P192" s="55"/>
    </row>
    <row r="193" spans="1:16" ht="11.25" customHeight="1">
      <c r="A193" s="94" t="s">
        <v>765</v>
      </c>
      <c r="B193" s="39" t="s">
        <v>267</v>
      </c>
      <c r="C193" s="52" t="s">
        <v>620</v>
      </c>
      <c r="D193" s="68">
        <v>2265</v>
      </c>
      <c r="E193" s="72">
        <v>100</v>
      </c>
      <c r="F193" s="68">
        <v>921</v>
      </c>
      <c r="G193" s="73">
        <v>40.700000000000003</v>
      </c>
      <c r="H193" s="68">
        <v>467</v>
      </c>
      <c r="I193" s="73">
        <v>20.6</v>
      </c>
      <c r="J193" s="68">
        <v>512</v>
      </c>
      <c r="K193" s="73">
        <v>22.6</v>
      </c>
      <c r="L193" s="68">
        <v>351</v>
      </c>
      <c r="M193" s="73">
        <v>15.5</v>
      </c>
      <c r="N193" s="68">
        <v>15</v>
      </c>
      <c r="O193" s="73">
        <v>0.7</v>
      </c>
      <c r="P193" s="55"/>
    </row>
    <row r="194" spans="1:16" ht="11.25" customHeight="1">
      <c r="A194" s="94" t="s">
        <v>766</v>
      </c>
      <c r="B194" s="39" t="s">
        <v>287</v>
      </c>
      <c r="C194" s="52" t="s">
        <v>558</v>
      </c>
      <c r="D194" s="68">
        <v>3057</v>
      </c>
      <c r="E194" s="72">
        <v>100</v>
      </c>
      <c r="F194" s="68">
        <v>1775</v>
      </c>
      <c r="G194" s="73">
        <v>58.1</v>
      </c>
      <c r="H194" s="68">
        <v>327</v>
      </c>
      <c r="I194" s="73">
        <v>10.7</v>
      </c>
      <c r="J194" s="68">
        <v>567</v>
      </c>
      <c r="K194" s="73">
        <v>18.5</v>
      </c>
      <c r="L194" s="68">
        <v>333</v>
      </c>
      <c r="M194" s="73">
        <v>10.9</v>
      </c>
      <c r="N194" s="68">
        <v>53</v>
      </c>
      <c r="O194" s="73">
        <v>1.7</v>
      </c>
      <c r="P194" s="55"/>
    </row>
    <row r="195" spans="1:16" ht="11.25" customHeight="1">
      <c r="A195" s="94" t="s">
        <v>766</v>
      </c>
      <c r="B195" s="39" t="s">
        <v>287</v>
      </c>
      <c r="C195" s="52" t="s">
        <v>620</v>
      </c>
      <c r="D195" s="68">
        <v>9318</v>
      </c>
      <c r="E195" s="72">
        <v>100</v>
      </c>
      <c r="F195" s="68">
        <v>1774</v>
      </c>
      <c r="G195" s="73">
        <v>19</v>
      </c>
      <c r="H195" s="68">
        <v>655</v>
      </c>
      <c r="I195" s="73">
        <v>7</v>
      </c>
      <c r="J195" s="68">
        <v>2260</v>
      </c>
      <c r="K195" s="73">
        <v>24.3</v>
      </c>
      <c r="L195" s="68">
        <v>3012</v>
      </c>
      <c r="M195" s="73">
        <v>32.299999999999997</v>
      </c>
      <c r="N195" s="68">
        <v>1609</v>
      </c>
      <c r="O195" s="73">
        <v>17.3</v>
      </c>
      <c r="P195" s="55"/>
    </row>
    <row r="196" spans="1:16" ht="11.25" customHeight="1">
      <c r="A196" s="94" t="s">
        <v>767</v>
      </c>
      <c r="B196" s="39" t="s">
        <v>282</v>
      </c>
      <c r="C196" s="52" t="s">
        <v>558</v>
      </c>
      <c r="D196" s="68">
        <v>672</v>
      </c>
      <c r="E196" s="72">
        <v>100</v>
      </c>
      <c r="F196" s="68">
        <v>482</v>
      </c>
      <c r="G196" s="73">
        <v>71.7</v>
      </c>
      <c r="H196" s="68">
        <v>122</v>
      </c>
      <c r="I196" s="73">
        <v>18.2</v>
      </c>
      <c r="J196" s="68">
        <v>46</v>
      </c>
      <c r="K196" s="73">
        <v>6.8</v>
      </c>
      <c r="L196" s="68">
        <v>14</v>
      </c>
      <c r="M196" s="73">
        <v>2.1</v>
      </c>
      <c r="N196" s="68">
        <v>0</v>
      </c>
      <c r="O196" s="73">
        <v>0</v>
      </c>
      <c r="P196" s="55"/>
    </row>
    <row r="197" spans="1:16" ht="11.25" customHeight="1">
      <c r="A197" s="94" t="s">
        <v>767</v>
      </c>
      <c r="B197" s="39" t="s">
        <v>282</v>
      </c>
      <c r="C197" s="52" t="s">
        <v>620</v>
      </c>
      <c r="D197" s="68">
        <v>1009</v>
      </c>
      <c r="E197" s="72">
        <v>100</v>
      </c>
      <c r="F197" s="68">
        <v>486</v>
      </c>
      <c r="G197" s="73">
        <v>48.2</v>
      </c>
      <c r="H197" s="68">
        <v>246</v>
      </c>
      <c r="I197" s="73">
        <v>24.4</v>
      </c>
      <c r="J197" s="68">
        <v>172</v>
      </c>
      <c r="K197" s="73">
        <v>17</v>
      </c>
      <c r="L197" s="68">
        <v>108</v>
      </c>
      <c r="M197" s="73">
        <v>10.7</v>
      </c>
      <c r="N197" s="68">
        <v>0</v>
      </c>
      <c r="O197" s="73">
        <v>0</v>
      </c>
      <c r="P197" s="55"/>
    </row>
    <row r="198" spans="1:16" ht="11.25" customHeight="1">
      <c r="A198" s="94" t="s">
        <v>768</v>
      </c>
      <c r="B198" s="39" t="s">
        <v>268</v>
      </c>
      <c r="C198" s="52" t="s">
        <v>558</v>
      </c>
      <c r="D198" s="68">
        <v>700</v>
      </c>
      <c r="E198" s="72">
        <v>100</v>
      </c>
      <c r="F198" s="68">
        <v>478</v>
      </c>
      <c r="G198" s="73">
        <v>68.3</v>
      </c>
      <c r="H198" s="68">
        <v>130</v>
      </c>
      <c r="I198" s="73">
        <v>18.600000000000001</v>
      </c>
      <c r="J198" s="68">
        <v>71</v>
      </c>
      <c r="K198" s="73">
        <v>10.1</v>
      </c>
      <c r="L198" s="68">
        <v>19</v>
      </c>
      <c r="M198" s="73">
        <v>2.7</v>
      </c>
      <c r="N198" s="68">
        <v>4</v>
      </c>
      <c r="O198" s="97">
        <v>0.6</v>
      </c>
      <c r="P198" s="55"/>
    </row>
    <row r="199" spans="1:16" ht="11.25" customHeight="1">
      <c r="A199" s="94" t="s">
        <v>768</v>
      </c>
      <c r="B199" s="39" t="s">
        <v>268</v>
      </c>
      <c r="C199" s="52" t="s">
        <v>620</v>
      </c>
      <c r="D199" s="68">
        <v>1227</v>
      </c>
      <c r="E199" s="72">
        <v>100</v>
      </c>
      <c r="F199" s="68">
        <v>478</v>
      </c>
      <c r="G199" s="73">
        <v>39</v>
      </c>
      <c r="H199" s="68">
        <v>256</v>
      </c>
      <c r="I199" s="73">
        <v>20.9</v>
      </c>
      <c r="J199" s="68">
        <v>284</v>
      </c>
      <c r="K199" s="73">
        <v>23.1</v>
      </c>
      <c r="L199" s="68">
        <v>155</v>
      </c>
      <c r="M199" s="73">
        <v>12.6</v>
      </c>
      <c r="N199" s="68">
        <v>50</v>
      </c>
      <c r="O199" s="73">
        <v>4.0999999999999996</v>
      </c>
      <c r="P199" s="55"/>
    </row>
    <row r="200" spans="1:16" ht="11.25" customHeight="1">
      <c r="A200" s="94" t="s">
        <v>769</v>
      </c>
      <c r="B200" s="39" t="s">
        <v>269</v>
      </c>
      <c r="C200" s="52" t="s">
        <v>558</v>
      </c>
      <c r="D200" s="68">
        <v>781</v>
      </c>
      <c r="E200" s="72">
        <v>100</v>
      </c>
      <c r="F200" s="68">
        <v>529</v>
      </c>
      <c r="G200" s="73">
        <v>67.7</v>
      </c>
      <c r="H200" s="68">
        <v>139</v>
      </c>
      <c r="I200" s="73">
        <v>17.8</v>
      </c>
      <c r="J200" s="68">
        <v>88</v>
      </c>
      <c r="K200" s="73">
        <v>11.3</v>
      </c>
      <c r="L200" s="68">
        <v>27</v>
      </c>
      <c r="M200" s="73">
        <v>3.5</v>
      </c>
      <c r="N200" s="68">
        <v>0</v>
      </c>
      <c r="O200" s="73">
        <v>0</v>
      </c>
      <c r="P200" s="55"/>
    </row>
    <row r="201" spans="1:16" ht="11.25" customHeight="1">
      <c r="A201" s="94" t="s">
        <v>769</v>
      </c>
      <c r="B201" s="39" t="s">
        <v>269</v>
      </c>
      <c r="C201" s="52" t="s">
        <v>620</v>
      </c>
      <c r="D201" s="68">
        <v>1400</v>
      </c>
      <c r="E201" s="72">
        <v>100</v>
      </c>
      <c r="F201" s="68">
        <v>530</v>
      </c>
      <c r="G201" s="73">
        <v>37.9</v>
      </c>
      <c r="H201" s="68">
        <v>279</v>
      </c>
      <c r="I201" s="73">
        <v>19.899999999999999</v>
      </c>
      <c r="J201" s="68">
        <v>364</v>
      </c>
      <c r="K201" s="73">
        <v>26</v>
      </c>
      <c r="L201" s="68">
        <v>229</v>
      </c>
      <c r="M201" s="73">
        <v>16.399999999999999</v>
      </c>
      <c r="N201" s="68">
        <v>0</v>
      </c>
      <c r="O201" s="73">
        <v>0</v>
      </c>
      <c r="P201" s="55"/>
    </row>
    <row r="202" spans="1:16" ht="11.25" customHeight="1">
      <c r="A202" s="94" t="s">
        <v>770</v>
      </c>
      <c r="B202" s="39" t="s">
        <v>270</v>
      </c>
      <c r="C202" s="52" t="s">
        <v>558</v>
      </c>
      <c r="D202" s="68">
        <v>1439</v>
      </c>
      <c r="E202" s="72">
        <v>100</v>
      </c>
      <c r="F202" s="68">
        <v>1043</v>
      </c>
      <c r="G202" s="73">
        <v>72.5</v>
      </c>
      <c r="H202" s="68">
        <v>175</v>
      </c>
      <c r="I202" s="73">
        <v>12.2</v>
      </c>
      <c r="J202" s="68">
        <v>193</v>
      </c>
      <c r="K202" s="73">
        <v>13.4</v>
      </c>
      <c r="L202" s="68">
        <v>24</v>
      </c>
      <c r="M202" s="73">
        <v>1.7</v>
      </c>
      <c r="N202" s="68">
        <v>4</v>
      </c>
      <c r="O202" s="97">
        <v>0.3</v>
      </c>
      <c r="P202" s="55"/>
    </row>
    <row r="203" spans="1:16" ht="11.25" customHeight="1">
      <c r="A203" s="94" t="s">
        <v>770</v>
      </c>
      <c r="B203" s="39" t="s">
        <v>270</v>
      </c>
      <c r="C203" s="52" t="s">
        <v>620</v>
      </c>
      <c r="D203" s="68">
        <v>2395</v>
      </c>
      <c r="E203" s="72">
        <v>100</v>
      </c>
      <c r="F203" s="68">
        <v>1041</v>
      </c>
      <c r="G203" s="73">
        <v>43.5</v>
      </c>
      <c r="H203" s="68">
        <v>345</v>
      </c>
      <c r="I203" s="73">
        <v>14.4</v>
      </c>
      <c r="J203" s="68">
        <v>762</v>
      </c>
      <c r="K203" s="73">
        <v>31.8</v>
      </c>
      <c r="L203" s="68">
        <v>191</v>
      </c>
      <c r="M203" s="73">
        <v>8</v>
      </c>
      <c r="N203" s="68">
        <v>57</v>
      </c>
      <c r="O203" s="73">
        <v>2.4</v>
      </c>
      <c r="P203" s="55"/>
    </row>
    <row r="204" spans="1:16" ht="11.25" customHeight="1">
      <c r="A204" s="94" t="s">
        <v>771</v>
      </c>
      <c r="B204" s="39" t="s">
        <v>271</v>
      </c>
      <c r="C204" s="52" t="s">
        <v>558</v>
      </c>
      <c r="D204" s="68">
        <v>1106</v>
      </c>
      <c r="E204" s="72">
        <v>100</v>
      </c>
      <c r="F204" s="68">
        <v>864</v>
      </c>
      <c r="G204" s="73">
        <v>78.099999999999994</v>
      </c>
      <c r="H204" s="68">
        <v>159</v>
      </c>
      <c r="I204" s="73">
        <v>14.4</v>
      </c>
      <c r="J204" s="68">
        <v>73</v>
      </c>
      <c r="K204" s="73">
        <v>6.6</v>
      </c>
      <c r="L204" s="68">
        <v>10</v>
      </c>
      <c r="M204" s="73">
        <v>0.9</v>
      </c>
      <c r="N204" s="68">
        <v>0</v>
      </c>
      <c r="O204" s="73">
        <v>0</v>
      </c>
      <c r="P204" s="55"/>
    </row>
    <row r="205" spans="1:16" ht="11.25" customHeight="1">
      <c r="A205" s="94" t="s">
        <v>771</v>
      </c>
      <c r="B205" s="39" t="s">
        <v>271</v>
      </c>
      <c r="C205" s="52" t="s">
        <v>620</v>
      </c>
      <c r="D205" s="68">
        <v>1555</v>
      </c>
      <c r="E205" s="72">
        <v>100</v>
      </c>
      <c r="F205" s="68">
        <v>863</v>
      </c>
      <c r="G205" s="73">
        <v>55.5</v>
      </c>
      <c r="H205" s="68">
        <v>316</v>
      </c>
      <c r="I205" s="73">
        <v>20.3</v>
      </c>
      <c r="J205" s="68">
        <v>283</v>
      </c>
      <c r="K205" s="73">
        <v>18.2</v>
      </c>
      <c r="L205" s="68">
        <v>92</v>
      </c>
      <c r="M205" s="73">
        <v>5.9</v>
      </c>
      <c r="N205" s="68">
        <v>0</v>
      </c>
      <c r="O205" s="73">
        <v>0</v>
      </c>
      <c r="P205" s="55"/>
    </row>
    <row r="206" spans="1:16" ht="11.25" customHeight="1">
      <c r="A206" s="94" t="s">
        <v>772</v>
      </c>
      <c r="B206" s="39" t="s">
        <v>272</v>
      </c>
      <c r="C206" s="52" t="s">
        <v>558</v>
      </c>
      <c r="D206" s="68">
        <v>2182</v>
      </c>
      <c r="E206" s="72">
        <v>100</v>
      </c>
      <c r="F206" s="68">
        <v>1475</v>
      </c>
      <c r="G206" s="73">
        <v>67.599999999999994</v>
      </c>
      <c r="H206" s="68">
        <v>361</v>
      </c>
      <c r="I206" s="73">
        <v>16.5</v>
      </c>
      <c r="J206" s="68">
        <v>243</v>
      </c>
      <c r="K206" s="73">
        <v>11.1</v>
      </c>
      <c r="L206" s="68">
        <v>96</v>
      </c>
      <c r="M206" s="73">
        <v>4.4000000000000004</v>
      </c>
      <c r="N206" s="68">
        <v>5</v>
      </c>
      <c r="O206" s="97">
        <v>0.2</v>
      </c>
      <c r="P206" s="55"/>
    </row>
    <row r="207" spans="1:16" ht="11.25" customHeight="1">
      <c r="A207" s="94" t="s">
        <v>772</v>
      </c>
      <c r="B207" s="39" t="s">
        <v>272</v>
      </c>
      <c r="C207" s="52" t="s">
        <v>620</v>
      </c>
      <c r="D207" s="68">
        <v>4167</v>
      </c>
      <c r="E207" s="72">
        <v>100</v>
      </c>
      <c r="F207" s="68">
        <v>1475</v>
      </c>
      <c r="G207" s="73">
        <v>35.4</v>
      </c>
      <c r="H207" s="68">
        <v>716</v>
      </c>
      <c r="I207" s="73">
        <v>17.2</v>
      </c>
      <c r="J207" s="68">
        <v>1006</v>
      </c>
      <c r="K207" s="73">
        <v>24.1</v>
      </c>
      <c r="L207" s="68">
        <v>809</v>
      </c>
      <c r="M207" s="73">
        <v>19.399999999999999</v>
      </c>
      <c r="N207" s="68">
        <v>162</v>
      </c>
      <c r="O207" s="73">
        <v>3.9</v>
      </c>
      <c r="P207" s="55"/>
    </row>
    <row r="208" spans="1:16" ht="11.25" customHeight="1">
      <c r="A208" s="94" t="s">
        <v>773</v>
      </c>
      <c r="B208" s="39" t="s">
        <v>273</v>
      </c>
      <c r="C208" s="52" t="s">
        <v>558</v>
      </c>
      <c r="D208" s="68">
        <v>2424</v>
      </c>
      <c r="E208" s="72">
        <v>100</v>
      </c>
      <c r="F208" s="68">
        <v>1605</v>
      </c>
      <c r="G208" s="73">
        <v>66.2</v>
      </c>
      <c r="H208" s="68">
        <v>418</v>
      </c>
      <c r="I208" s="73">
        <v>17.2</v>
      </c>
      <c r="J208" s="68">
        <v>299</v>
      </c>
      <c r="K208" s="73">
        <v>12.3</v>
      </c>
      <c r="L208" s="68">
        <v>100</v>
      </c>
      <c r="M208" s="73">
        <v>4.0999999999999996</v>
      </c>
      <c r="N208" s="68">
        <v>3</v>
      </c>
      <c r="O208" s="97">
        <v>0.1</v>
      </c>
      <c r="P208" s="55"/>
    </row>
    <row r="209" spans="1:16" ht="11.25" customHeight="1">
      <c r="A209" s="94" t="s">
        <v>773</v>
      </c>
      <c r="B209" s="39" t="s">
        <v>273</v>
      </c>
      <c r="C209" s="52" t="s">
        <v>620</v>
      </c>
      <c r="D209" s="68">
        <v>4528</v>
      </c>
      <c r="E209" s="72">
        <v>100</v>
      </c>
      <c r="F209" s="68">
        <v>1604</v>
      </c>
      <c r="G209" s="73">
        <v>35.4</v>
      </c>
      <c r="H209" s="68">
        <v>831</v>
      </c>
      <c r="I209" s="73">
        <v>18.399999999999999</v>
      </c>
      <c r="J209" s="68">
        <v>1233</v>
      </c>
      <c r="K209" s="73">
        <v>27.2</v>
      </c>
      <c r="L209" s="68">
        <v>792</v>
      </c>
      <c r="M209" s="73">
        <v>17.5</v>
      </c>
      <c r="N209" s="68">
        <v>67</v>
      </c>
      <c r="O209" s="73">
        <v>1.5</v>
      </c>
      <c r="P209" s="55"/>
    </row>
    <row r="210" spans="1:16" ht="11.25" customHeight="1">
      <c r="A210" s="94" t="s">
        <v>774</v>
      </c>
      <c r="B210" s="39" t="s">
        <v>274</v>
      </c>
      <c r="C210" s="52" t="s">
        <v>558</v>
      </c>
      <c r="D210" s="68">
        <v>620</v>
      </c>
      <c r="E210" s="72">
        <v>100</v>
      </c>
      <c r="F210" s="68">
        <v>433</v>
      </c>
      <c r="G210" s="73">
        <v>69.8</v>
      </c>
      <c r="H210" s="68">
        <v>104</v>
      </c>
      <c r="I210" s="73">
        <v>16.8</v>
      </c>
      <c r="J210" s="68">
        <v>76</v>
      </c>
      <c r="K210" s="73">
        <v>12.3</v>
      </c>
      <c r="L210" s="68">
        <v>5</v>
      </c>
      <c r="M210" s="97">
        <v>0.8</v>
      </c>
      <c r="N210" s="68">
        <v>3</v>
      </c>
      <c r="O210" s="97">
        <v>0.5</v>
      </c>
      <c r="P210" s="55"/>
    </row>
    <row r="211" spans="1:16" ht="11.25" customHeight="1">
      <c r="A211" s="94" t="s">
        <v>774</v>
      </c>
      <c r="B211" s="39" t="s">
        <v>274</v>
      </c>
      <c r="C211" s="52" t="s">
        <v>620</v>
      </c>
      <c r="D211" s="68">
        <v>1041</v>
      </c>
      <c r="E211" s="72">
        <v>100</v>
      </c>
      <c r="F211" s="68">
        <v>434</v>
      </c>
      <c r="G211" s="73">
        <v>41.7</v>
      </c>
      <c r="H211" s="68">
        <v>204</v>
      </c>
      <c r="I211" s="73">
        <v>19.600000000000001</v>
      </c>
      <c r="J211" s="68">
        <v>306</v>
      </c>
      <c r="K211" s="73">
        <v>29.4</v>
      </c>
      <c r="L211" s="68">
        <v>47</v>
      </c>
      <c r="M211" s="73">
        <v>4.5</v>
      </c>
      <c r="N211" s="68">
        <v>54</v>
      </c>
      <c r="O211" s="73">
        <v>5.2</v>
      </c>
      <c r="P211" s="55"/>
    </row>
    <row r="212" spans="1:16" ht="11.25" customHeight="1">
      <c r="A212" s="94" t="s">
        <v>775</v>
      </c>
      <c r="B212" s="39" t="s">
        <v>275</v>
      </c>
      <c r="C212" s="52" t="s">
        <v>558</v>
      </c>
      <c r="D212" s="68">
        <v>949</v>
      </c>
      <c r="E212" s="72">
        <v>100</v>
      </c>
      <c r="F212" s="68">
        <v>720</v>
      </c>
      <c r="G212" s="73">
        <v>75.900000000000006</v>
      </c>
      <c r="H212" s="68">
        <v>158</v>
      </c>
      <c r="I212" s="73">
        <v>16.600000000000001</v>
      </c>
      <c r="J212" s="68">
        <v>63</v>
      </c>
      <c r="K212" s="73">
        <v>6.6</v>
      </c>
      <c r="L212" s="68">
        <v>6</v>
      </c>
      <c r="M212" s="97">
        <v>0.6</v>
      </c>
      <c r="N212" s="68">
        <v>0</v>
      </c>
      <c r="O212" s="73">
        <v>0</v>
      </c>
      <c r="P212" s="55"/>
    </row>
    <row r="213" spans="1:16" ht="11.25" customHeight="1">
      <c r="A213" s="94" t="s">
        <v>775</v>
      </c>
      <c r="B213" s="39" t="s">
        <v>275</v>
      </c>
      <c r="C213" s="52" t="s">
        <v>620</v>
      </c>
      <c r="D213" s="68">
        <v>1355</v>
      </c>
      <c r="E213" s="72">
        <v>100</v>
      </c>
      <c r="F213" s="68">
        <v>721</v>
      </c>
      <c r="G213" s="73">
        <v>53.2</v>
      </c>
      <c r="H213" s="68">
        <v>314</v>
      </c>
      <c r="I213" s="73">
        <v>23.2</v>
      </c>
      <c r="J213" s="68">
        <v>242</v>
      </c>
      <c r="K213" s="73">
        <v>17.899999999999999</v>
      </c>
      <c r="L213" s="68">
        <v>38</v>
      </c>
      <c r="M213" s="73">
        <v>2.8</v>
      </c>
      <c r="N213" s="68">
        <v>39</v>
      </c>
      <c r="O213" s="73">
        <v>2.9</v>
      </c>
      <c r="P213" s="55"/>
    </row>
    <row r="214" spans="1:16" ht="11.25" customHeight="1">
      <c r="A214" s="94" t="s">
        <v>776</v>
      </c>
      <c r="B214" s="39" t="s">
        <v>289</v>
      </c>
      <c r="C214" s="52" t="s">
        <v>558</v>
      </c>
      <c r="D214" s="68">
        <v>1291</v>
      </c>
      <c r="E214" s="72">
        <v>100</v>
      </c>
      <c r="F214" s="68">
        <v>749</v>
      </c>
      <c r="G214" s="73">
        <v>58</v>
      </c>
      <c r="H214" s="68">
        <v>157</v>
      </c>
      <c r="I214" s="73">
        <v>12.2</v>
      </c>
      <c r="J214" s="68">
        <v>256</v>
      </c>
      <c r="K214" s="73">
        <v>19.8</v>
      </c>
      <c r="L214" s="68">
        <v>121</v>
      </c>
      <c r="M214" s="73">
        <v>9.4</v>
      </c>
      <c r="N214" s="68">
        <v>8</v>
      </c>
      <c r="O214" s="97">
        <v>0.6</v>
      </c>
      <c r="P214" s="55"/>
    </row>
    <row r="215" spans="1:16" ht="11.25" customHeight="1">
      <c r="A215" s="94" t="s">
        <v>776</v>
      </c>
      <c r="B215" s="39" t="s">
        <v>289</v>
      </c>
      <c r="C215" s="52" t="s">
        <v>620</v>
      </c>
      <c r="D215" s="68">
        <v>3397</v>
      </c>
      <c r="E215" s="72">
        <v>100</v>
      </c>
      <c r="F215" s="68">
        <v>749</v>
      </c>
      <c r="G215" s="73">
        <v>22</v>
      </c>
      <c r="H215" s="68">
        <v>309</v>
      </c>
      <c r="I215" s="73">
        <v>9.1</v>
      </c>
      <c r="J215" s="68">
        <v>1116</v>
      </c>
      <c r="K215" s="73">
        <v>32.9</v>
      </c>
      <c r="L215" s="68">
        <v>1062</v>
      </c>
      <c r="M215" s="73">
        <v>31.3</v>
      </c>
      <c r="N215" s="68">
        <v>161</v>
      </c>
      <c r="O215" s="73">
        <v>4.7</v>
      </c>
      <c r="P215" s="55"/>
    </row>
    <row r="216" spans="1:16" ht="11.25" customHeight="1">
      <c r="A216" s="94" t="s">
        <v>777</v>
      </c>
      <c r="B216" s="39" t="s">
        <v>276</v>
      </c>
      <c r="C216" s="52" t="s">
        <v>558</v>
      </c>
      <c r="D216" s="68">
        <v>1047</v>
      </c>
      <c r="E216" s="72">
        <v>100</v>
      </c>
      <c r="F216" s="68">
        <v>745</v>
      </c>
      <c r="G216" s="73">
        <v>71.2</v>
      </c>
      <c r="H216" s="68">
        <v>161</v>
      </c>
      <c r="I216" s="73">
        <v>15.4</v>
      </c>
      <c r="J216" s="68">
        <v>132</v>
      </c>
      <c r="K216" s="73">
        <v>12.6</v>
      </c>
      <c r="L216" s="68">
        <v>12</v>
      </c>
      <c r="M216" s="73">
        <v>1.1000000000000001</v>
      </c>
      <c r="N216" s="68">
        <v>0</v>
      </c>
      <c r="O216" s="73">
        <v>0</v>
      </c>
      <c r="P216" s="55"/>
    </row>
    <row r="217" spans="1:16" ht="11.25" customHeight="1">
      <c r="A217" s="94" t="s">
        <v>777</v>
      </c>
      <c r="B217" s="39" t="s">
        <v>276</v>
      </c>
      <c r="C217" s="52" t="s">
        <v>620</v>
      </c>
      <c r="D217" s="68">
        <v>1613</v>
      </c>
      <c r="E217" s="72">
        <v>100</v>
      </c>
      <c r="F217" s="68">
        <v>743</v>
      </c>
      <c r="G217" s="73">
        <v>46.1</v>
      </c>
      <c r="H217" s="68">
        <v>321</v>
      </c>
      <c r="I217" s="73">
        <v>19.899999999999999</v>
      </c>
      <c r="J217" s="68">
        <v>471</v>
      </c>
      <c r="K217" s="73">
        <v>29.2</v>
      </c>
      <c r="L217" s="68">
        <v>73</v>
      </c>
      <c r="M217" s="73">
        <v>4.5</v>
      </c>
      <c r="N217" s="68">
        <v>0</v>
      </c>
      <c r="O217" s="73">
        <v>0</v>
      </c>
      <c r="P217" s="55"/>
    </row>
    <row r="218" spans="1:16" ht="11.25" customHeight="1">
      <c r="A218" s="94" t="s">
        <v>778</v>
      </c>
      <c r="B218" s="39" t="s">
        <v>277</v>
      </c>
      <c r="C218" s="52" t="s">
        <v>558</v>
      </c>
      <c r="D218" s="68">
        <v>2044</v>
      </c>
      <c r="E218" s="72">
        <v>100</v>
      </c>
      <c r="F218" s="68">
        <v>1393</v>
      </c>
      <c r="G218" s="73">
        <v>68.2</v>
      </c>
      <c r="H218" s="68">
        <v>235</v>
      </c>
      <c r="I218" s="73">
        <v>11.5</v>
      </c>
      <c r="J218" s="68">
        <v>300</v>
      </c>
      <c r="K218" s="73">
        <v>14.7</v>
      </c>
      <c r="L218" s="68">
        <v>112</v>
      </c>
      <c r="M218" s="73">
        <v>5.5</v>
      </c>
      <c r="N218" s="68">
        <v>0</v>
      </c>
      <c r="O218" s="73">
        <v>0</v>
      </c>
      <c r="P218" s="55"/>
    </row>
    <row r="219" spans="1:16" ht="11.25" customHeight="1">
      <c r="A219" s="94" t="s">
        <v>778</v>
      </c>
      <c r="B219" s="39" t="s">
        <v>277</v>
      </c>
      <c r="C219" s="52" t="s">
        <v>620</v>
      </c>
      <c r="D219" s="68">
        <v>4143</v>
      </c>
      <c r="E219" s="72">
        <v>100</v>
      </c>
      <c r="F219" s="68">
        <v>1394</v>
      </c>
      <c r="G219" s="73">
        <v>33.6</v>
      </c>
      <c r="H219" s="68">
        <v>466</v>
      </c>
      <c r="I219" s="73">
        <v>11.2</v>
      </c>
      <c r="J219" s="68">
        <v>1286</v>
      </c>
      <c r="K219" s="73">
        <v>31</v>
      </c>
      <c r="L219" s="68">
        <v>919</v>
      </c>
      <c r="M219" s="73">
        <v>22.2</v>
      </c>
      <c r="N219" s="68">
        <v>77</v>
      </c>
      <c r="O219" s="73">
        <v>1.9</v>
      </c>
      <c r="P219" s="55"/>
    </row>
    <row r="220" spans="1:16" ht="11.25" customHeight="1">
      <c r="A220" s="94" t="s">
        <v>779</v>
      </c>
      <c r="B220" s="39" t="s">
        <v>293</v>
      </c>
      <c r="C220" s="52" t="s">
        <v>558</v>
      </c>
      <c r="D220" s="68">
        <v>496</v>
      </c>
      <c r="E220" s="72">
        <v>100</v>
      </c>
      <c r="F220" s="68">
        <v>341</v>
      </c>
      <c r="G220" s="73">
        <v>68.8</v>
      </c>
      <c r="H220" s="68">
        <v>82</v>
      </c>
      <c r="I220" s="73">
        <v>16.5</v>
      </c>
      <c r="J220" s="68">
        <v>46</v>
      </c>
      <c r="K220" s="73">
        <v>9.3000000000000007</v>
      </c>
      <c r="L220" s="68">
        <v>24</v>
      </c>
      <c r="M220" s="73">
        <v>4.8</v>
      </c>
      <c r="N220" s="68">
        <v>0</v>
      </c>
      <c r="O220" s="73">
        <v>0</v>
      </c>
      <c r="P220" s="55"/>
    </row>
    <row r="221" spans="1:16" ht="11.25" customHeight="1">
      <c r="A221" s="94" t="s">
        <v>779</v>
      </c>
      <c r="B221" s="39" t="s">
        <v>293</v>
      </c>
      <c r="C221" s="52" t="s">
        <v>620</v>
      </c>
      <c r="D221" s="68">
        <v>884</v>
      </c>
      <c r="E221" s="72">
        <v>100</v>
      </c>
      <c r="F221" s="68">
        <v>341</v>
      </c>
      <c r="G221" s="73">
        <v>38.6</v>
      </c>
      <c r="H221" s="68">
        <v>164</v>
      </c>
      <c r="I221" s="73">
        <v>18.600000000000001</v>
      </c>
      <c r="J221" s="68">
        <v>194</v>
      </c>
      <c r="K221" s="73">
        <v>21.9</v>
      </c>
      <c r="L221" s="68">
        <v>187</v>
      </c>
      <c r="M221" s="73">
        <v>21.2</v>
      </c>
      <c r="N221" s="68">
        <v>0</v>
      </c>
      <c r="O221" s="73">
        <v>0</v>
      </c>
      <c r="P221" s="55"/>
    </row>
    <row r="222" spans="1:16" ht="11.25" customHeight="1">
      <c r="A222" s="94" t="s">
        <v>780</v>
      </c>
      <c r="B222" s="39" t="s">
        <v>290</v>
      </c>
      <c r="C222" s="52" t="s">
        <v>558</v>
      </c>
      <c r="D222" s="68">
        <v>622</v>
      </c>
      <c r="E222" s="72">
        <v>100</v>
      </c>
      <c r="F222" s="68">
        <v>480</v>
      </c>
      <c r="G222" s="73">
        <v>77.2</v>
      </c>
      <c r="H222" s="68">
        <v>109</v>
      </c>
      <c r="I222" s="73">
        <v>17.5</v>
      </c>
      <c r="J222" s="68">
        <v>32</v>
      </c>
      <c r="K222" s="73">
        <v>5.0999999999999996</v>
      </c>
      <c r="L222" s="68">
        <v>3</v>
      </c>
      <c r="M222" s="97">
        <v>0.5</v>
      </c>
      <c r="N222" s="68">
        <v>0</v>
      </c>
      <c r="O222" s="73">
        <v>0</v>
      </c>
      <c r="P222" s="55"/>
    </row>
    <row r="223" spans="1:16" ht="11.25" customHeight="1">
      <c r="A223" s="94" t="s">
        <v>780</v>
      </c>
      <c r="B223" s="39" t="s">
        <v>290</v>
      </c>
      <c r="C223" s="52" t="s">
        <v>620</v>
      </c>
      <c r="D223" s="68">
        <v>842</v>
      </c>
      <c r="E223" s="72">
        <v>100</v>
      </c>
      <c r="F223" s="68">
        <v>477</v>
      </c>
      <c r="G223" s="73">
        <v>56.7</v>
      </c>
      <c r="H223" s="68">
        <v>220</v>
      </c>
      <c r="I223" s="73">
        <v>26.1</v>
      </c>
      <c r="J223" s="68">
        <v>134</v>
      </c>
      <c r="K223" s="73">
        <v>15.9</v>
      </c>
      <c r="L223" s="68">
        <v>9</v>
      </c>
      <c r="M223" s="97">
        <v>1.1000000000000001</v>
      </c>
      <c r="N223" s="68">
        <v>0</v>
      </c>
      <c r="O223" s="73">
        <v>0</v>
      </c>
      <c r="P223" s="55"/>
    </row>
    <row r="224" spans="1:16" ht="11.25" customHeight="1">
      <c r="A224" s="94" t="s">
        <v>781</v>
      </c>
      <c r="B224" s="39" t="s">
        <v>278</v>
      </c>
      <c r="C224" s="52" t="s">
        <v>558</v>
      </c>
      <c r="D224" s="68">
        <v>1519</v>
      </c>
      <c r="E224" s="72">
        <v>100</v>
      </c>
      <c r="F224" s="68">
        <v>1164</v>
      </c>
      <c r="G224" s="73">
        <v>76.599999999999994</v>
      </c>
      <c r="H224" s="68">
        <v>250</v>
      </c>
      <c r="I224" s="73">
        <v>16.5</v>
      </c>
      <c r="J224" s="68">
        <v>101</v>
      </c>
      <c r="K224" s="73">
        <v>6.6</v>
      </c>
      <c r="L224" s="68">
        <v>0</v>
      </c>
      <c r="M224" s="73">
        <v>0</v>
      </c>
      <c r="N224" s="68">
        <v>0</v>
      </c>
      <c r="O224" s="73">
        <v>0</v>
      </c>
      <c r="P224" s="55"/>
    </row>
    <row r="225" spans="1:50" ht="11.25" customHeight="1">
      <c r="A225" s="94" t="s">
        <v>781</v>
      </c>
      <c r="B225" s="39" t="s">
        <v>278</v>
      </c>
      <c r="C225" s="52" t="s">
        <v>620</v>
      </c>
      <c r="D225" s="68">
        <v>2065</v>
      </c>
      <c r="E225" s="72">
        <v>100</v>
      </c>
      <c r="F225" s="68">
        <v>1165</v>
      </c>
      <c r="G225" s="73">
        <v>56.4</v>
      </c>
      <c r="H225" s="68">
        <v>490</v>
      </c>
      <c r="I225" s="73">
        <v>23.7</v>
      </c>
      <c r="J225" s="68">
        <v>399</v>
      </c>
      <c r="K225" s="73">
        <v>19.3</v>
      </c>
      <c r="L225" s="68">
        <v>8</v>
      </c>
      <c r="M225" s="97">
        <v>0.4</v>
      </c>
      <c r="N225" s="68">
        <v>0</v>
      </c>
      <c r="O225" s="73">
        <v>0</v>
      </c>
      <c r="P225" s="55"/>
    </row>
    <row r="226" spans="1:50" ht="11.25" customHeight="1">
      <c r="A226" s="94" t="s">
        <v>782</v>
      </c>
      <c r="B226" s="39" t="s">
        <v>283</v>
      </c>
      <c r="C226" s="52" t="s">
        <v>558</v>
      </c>
      <c r="D226" s="68">
        <v>738</v>
      </c>
      <c r="E226" s="72">
        <v>100</v>
      </c>
      <c r="F226" s="68">
        <v>511</v>
      </c>
      <c r="G226" s="73">
        <v>69.2</v>
      </c>
      <c r="H226" s="68">
        <v>120</v>
      </c>
      <c r="I226" s="73">
        <v>16.3</v>
      </c>
      <c r="J226" s="68">
        <v>97</v>
      </c>
      <c r="K226" s="73">
        <v>13.1</v>
      </c>
      <c r="L226" s="68">
        <v>11</v>
      </c>
      <c r="M226" s="73">
        <v>1.5</v>
      </c>
      <c r="N226" s="68">
        <v>3</v>
      </c>
      <c r="O226" s="97">
        <v>0.4</v>
      </c>
      <c r="P226" s="55"/>
    </row>
    <row r="227" spans="1:50" ht="11.25" customHeight="1">
      <c r="A227" s="94" t="s">
        <v>782</v>
      </c>
      <c r="B227" s="39" t="s">
        <v>283</v>
      </c>
      <c r="C227" s="52" t="s">
        <v>620</v>
      </c>
      <c r="D227" s="68">
        <v>1231</v>
      </c>
      <c r="E227" s="72">
        <v>100</v>
      </c>
      <c r="F227" s="68">
        <v>510</v>
      </c>
      <c r="G227" s="73">
        <v>41.4</v>
      </c>
      <c r="H227" s="68">
        <v>242</v>
      </c>
      <c r="I227" s="73">
        <v>19.7</v>
      </c>
      <c r="J227" s="68">
        <v>372</v>
      </c>
      <c r="K227" s="73">
        <v>30.2</v>
      </c>
      <c r="L227" s="68">
        <v>94</v>
      </c>
      <c r="M227" s="73">
        <v>7.6</v>
      </c>
      <c r="N227" s="68">
        <v>19</v>
      </c>
      <c r="O227" s="73">
        <v>1.5</v>
      </c>
      <c r="P227" s="55"/>
    </row>
    <row r="228" spans="1:50" ht="11.25" customHeight="1">
      <c r="A228" s="94" t="s">
        <v>783</v>
      </c>
      <c r="B228" s="39" t="s">
        <v>279</v>
      </c>
      <c r="C228" s="52" t="s">
        <v>558</v>
      </c>
      <c r="D228" s="68">
        <v>2044</v>
      </c>
      <c r="E228" s="72">
        <v>100</v>
      </c>
      <c r="F228" s="68">
        <v>1282</v>
      </c>
      <c r="G228" s="73">
        <v>62.7</v>
      </c>
      <c r="H228" s="68">
        <v>242</v>
      </c>
      <c r="I228" s="73">
        <v>11.8</v>
      </c>
      <c r="J228" s="68">
        <v>353</v>
      </c>
      <c r="K228" s="73">
        <v>17.3</v>
      </c>
      <c r="L228" s="68">
        <v>148</v>
      </c>
      <c r="M228" s="73">
        <v>7.2</v>
      </c>
      <c r="N228" s="68">
        <v>19</v>
      </c>
      <c r="O228" s="73">
        <v>0.9</v>
      </c>
      <c r="P228" s="55"/>
    </row>
    <row r="229" spans="1:50" ht="11.25" customHeight="1">
      <c r="A229" s="94" t="s">
        <v>783</v>
      </c>
      <c r="B229" s="39" t="s">
        <v>279</v>
      </c>
      <c r="C229" s="52" t="s">
        <v>620</v>
      </c>
      <c r="D229" s="68">
        <v>4913</v>
      </c>
      <c r="E229" s="72">
        <v>100</v>
      </c>
      <c r="F229" s="68">
        <v>1282</v>
      </c>
      <c r="G229" s="73">
        <v>26.1</v>
      </c>
      <c r="H229" s="68">
        <v>478</v>
      </c>
      <c r="I229" s="73">
        <v>9.6999999999999993</v>
      </c>
      <c r="J229" s="68">
        <v>1553</v>
      </c>
      <c r="K229" s="73">
        <v>31.6</v>
      </c>
      <c r="L229" s="68">
        <v>1282</v>
      </c>
      <c r="M229" s="73">
        <v>26.1</v>
      </c>
      <c r="N229" s="68">
        <v>316</v>
      </c>
      <c r="O229" s="73">
        <v>6.4</v>
      </c>
      <c r="P229" s="55"/>
    </row>
    <row r="230" spans="1:50" ht="11.25" customHeight="1">
      <c r="A230" s="94" t="s">
        <v>784</v>
      </c>
      <c r="B230" s="39" t="s">
        <v>280</v>
      </c>
      <c r="C230" s="52" t="s">
        <v>558</v>
      </c>
      <c r="D230" s="68">
        <v>603</v>
      </c>
      <c r="E230" s="72">
        <v>100</v>
      </c>
      <c r="F230" s="68">
        <v>440</v>
      </c>
      <c r="G230" s="73">
        <v>73</v>
      </c>
      <c r="H230" s="68">
        <v>98</v>
      </c>
      <c r="I230" s="73">
        <v>16.3</v>
      </c>
      <c r="J230" s="68">
        <v>54</v>
      </c>
      <c r="K230" s="73">
        <v>9</v>
      </c>
      <c r="L230" s="68">
        <v>10</v>
      </c>
      <c r="M230" s="73">
        <v>1.7</v>
      </c>
      <c r="N230" s="68">
        <v>0</v>
      </c>
      <c r="O230" s="73">
        <v>0</v>
      </c>
      <c r="P230" s="55"/>
    </row>
    <row r="231" spans="1:50" ht="11.25" customHeight="1">
      <c r="A231" s="94" t="s">
        <v>784</v>
      </c>
      <c r="B231" s="39" t="s">
        <v>280</v>
      </c>
      <c r="C231" s="52" t="s">
        <v>620</v>
      </c>
      <c r="D231" s="68">
        <v>910</v>
      </c>
      <c r="E231" s="72">
        <v>100</v>
      </c>
      <c r="F231" s="68">
        <v>441</v>
      </c>
      <c r="G231" s="73">
        <v>48.5</v>
      </c>
      <c r="H231" s="68">
        <v>198</v>
      </c>
      <c r="I231" s="73">
        <v>21.8</v>
      </c>
      <c r="J231" s="68">
        <v>189</v>
      </c>
      <c r="K231" s="73">
        <v>20.8</v>
      </c>
      <c r="L231" s="68">
        <v>80</v>
      </c>
      <c r="M231" s="73">
        <v>8.8000000000000007</v>
      </c>
      <c r="N231" s="68">
        <v>0</v>
      </c>
      <c r="O231" s="73">
        <v>0</v>
      </c>
      <c r="P231" s="55"/>
    </row>
    <row r="232" spans="1:50" ht="11.25" customHeight="1">
      <c r="A232" s="94" t="s">
        <v>785</v>
      </c>
      <c r="B232" s="39" t="s">
        <v>285</v>
      </c>
      <c r="C232" s="52" t="s">
        <v>558</v>
      </c>
      <c r="D232" s="68">
        <v>662</v>
      </c>
      <c r="E232" s="72">
        <v>100</v>
      </c>
      <c r="F232" s="68">
        <v>434</v>
      </c>
      <c r="G232" s="73">
        <v>65.599999999999994</v>
      </c>
      <c r="H232" s="68">
        <v>97</v>
      </c>
      <c r="I232" s="73">
        <v>14.7</v>
      </c>
      <c r="J232" s="68">
        <v>102</v>
      </c>
      <c r="K232" s="73">
        <v>15.4</v>
      </c>
      <c r="L232" s="68">
        <v>18</v>
      </c>
      <c r="M232" s="73">
        <v>2.7</v>
      </c>
      <c r="N232" s="68">
        <v>8</v>
      </c>
      <c r="O232" s="97">
        <v>1.2</v>
      </c>
      <c r="P232" s="55"/>
    </row>
    <row r="233" spans="1:50" ht="11.25" customHeight="1">
      <c r="A233" s="94" t="s">
        <v>785</v>
      </c>
      <c r="B233" s="39" t="s">
        <v>285</v>
      </c>
      <c r="C233" s="52" t="s">
        <v>620</v>
      </c>
      <c r="D233" s="68">
        <v>1378</v>
      </c>
      <c r="E233" s="72">
        <v>100</v>
      </c>
      <c r="F233" s="68">
        <v>437</v>
      </c>
      <c r="G233" s="73">
        <v>31.7</v>
      </c>
      <c r="H233" s="68">
        <v>197</v>
      </c>
      <c r="I233" s="73">
        <v>14.3</v>
      </c>
      <c r="J233" s="68">
        <v>441</v>
      </c>
      <c r="K233" s="73">
        <v>32</v>
      </c>
      <c r="L233" s="68">
        <v>173</v>
      </c>
      <c r="M233" s="73">
        <v>12.6</v>
      </c>
      <c r="N233" s="68">
        <v>134</v>
      </c>
      <c r="O233" s="73">
        <v>9.6999999999999993</v>
      </c>
      <c r="P233" s="55"/>
    </row>
    <row r="234" spans="1:50" ht="11.25" customHeight="1">
      <c r="A234" s="94" t="s">
        <v>786</v>
      </c>
      <c r="B234" s="39" t="s">
        <v>291</v>
      </c>
      <c r="C234" s="52" t="s">
        <v>558</v>
      </c>
      <c r="D234" s="68">
        <v>248</v>
      </c>
      <c r="E234" s="72">
        <v>100</v>
      </c>
      <c r="F234" s="68">
        <v>206</v>
      </c>
      <c r="G234" s="73">
        <v>83.1</v>
      </c>
      <c r="H234" s="68">
        <v>34</v>
      </c>
      <c r="I234" s="73">
        <v>13.7</v>
      </c>
      <c r="J234" s="68">
        <v>8</v>
      </c>
      <c r="K234" s="97">
        <v>3.2</v>
      </c>
      <c r="L234" s="68">
        <v>4</v>
      </c>
      <c r="M234" s="97">
        <v>1.6</v>
      </c>
      <c r="N234" s="68">
        <v>0</v>
      </c>
      <c r="O234" s="73">
        <v>0</v>
      </c>
      <c r="P234" s="55"/>
    </row>
    <row r="235" spans="1:50" ht="11.25" customHeight="1">
      <c r="A235" s="94" t="s">
        <v>786</v>
      </c>
      <c r="B235" s="39" t="s">
        <v>291</v>
      </c>
      <c r="C235" s="52" t="s">
        <v>620</v>
      </c>
      <c r="D235" s="68">
        <v>356</v>
      </c>
      <c r="E235" s="72">
        <v>100</v>
      </c>
      <c r="F235" s="68">
        <v>206</v>
      </c>
      <c r="G235" s="73">
        <v>57.9</v>
      </c>
      <c r="H235" s="68">
        <v>66</v>
      </c>
      <c r="I235" s="73">
        <v>18.5</v>
      </c>
      <c r="J235" s="68">
        <v>29</v>
      </c>
      <c r="K235" s="73">
        <v>8.1</v>
      </c>
      <c r="L235" s="68">
        <v>57</v>
      </c>
      <c r="M235" s="73">
        <v>16</v>
      </c>
      <c r="N235" s="68">
        <v>0</v>
      </c>
      <c r="O235" s="73">
        <v>0</v>
      </c>
      <c r="P235" s="55"/>
    </row>
    <row r="236" spans="1:50" ht="19.899999999999999" customHeight="1">
      <c r="A236" s="95" t="s">
        <v>787</v>
      </c>
      <c r="B236" s="84" t="s">
        <v>623</v>
      </c>
      <c r="C236" s="85" t="s">
        <v>558</v>
      </c>
      <c r="D236" s="86">
        <v>58077</v>
      </c>
      <c r="E236" s="87">
        <v>100</v>
      </c>
      <c r="F236" s="86">
        <v>36851</v>
      </c>
      <c r="G236" s="88">
        <v>63.5</v>
      </c>
      <c r="H236" s="86">
        <v>9090</v>
      </c>
      <c r="I236" s="88">
        <v>15.7</v>
      </c>
      <c r="J236" s="86">
        <v>7380</v>
      </c>
      <c r="K236" s="88">
        <v>12.7</v>
      </c>
      <c r="L236" s="86">
        <v>4319</v>
      </c>
      <c r="M236" s="88">
        <v>7.4</v>
      </c>
      <c r="N236" s="86">
        <v>438</v>
      </c>
      <c r="O236" s="88">
        <v>0.8</v>
      </c>
      <c r="P236" s="96"/>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row>
    <row r="237" spans="1:50" s="46" customFormat="1" ht="11.25" customHeight="1">
      <c r="A237" s="95" t="s">
        <v>787</v>
      </c>
      <c r="B237" s="84" t="s">
        <v>623</v>
      </c>
      <c r="C237" s="85" t="s">
        <v>620</v>
      </c>
      <c r="D237" s="86">
        <v>132625</v>
      </c>
      <c r="E237" s="87">
        <v>100</v>
      </c>
      <c r="F237" s="86">
        <v>36850</v>
      </c>
      <c r="G237" s="88">
        <v>27.8</v>
      </c>
      <c r="H237" s="86">
        <v>18001</v>
      </c>
      <c r="I237" s="88">
        <v>13.6</v>
      </c>
      <c r="J237" s="86">
        <v>29626</v>
      </c>
      <c r="K237" s="88">
        <v>22.3</v>
      </c>
      <c r="L237" s="86">
        <v>38247</v>
      </c>
      <c r="M237" s="88">
        <v>28.8</v>
      </c>
      <c r="N237" s="86">
        <v>9900</v>
      </c>
      <c r="O237" s="88">
        <v>7.5</v>
      </c>
      <c r="P237" s="96"/>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row>
    <row r="238" spans="1:50" ht="19.899999999999999" customHeight="1">
      <c r="A238" s="94" t="s">
        <v>788</v>
      </c>
      <c r="B238" s="39" t="s">
        <v>294</v>
      </c>
      <c r="C238" s="52" t="s">
        <v>558</v>
      </c>
      <c r="D238" s="68">
        <v>1408</v>
      </c>
      <c r="E238" s="72">
        <v>100</v>
      </c>
      <c r="F238" s="68">
        <v>938</v>
      </c>
      <c r="G238" s="73">
        <v>66.599999999999994</v>
      </c>
      <c r="H238" s="68">
        <v>222</v>
      </c>
      <c r="I238" s="73">
        <v>15.8</v>
      </c>
      <c r="J238" s="68">
        <v>172</v>
      </c>
      <c r="K238" s="73">
        <v>12.2</v>
      </c>
      <c r="L238" s="68">
        <v>72</v>
      </c>
      <c r="M238" s="73">
        <v>5.0999999999999996</v>
      </c>
      <c r="N238" s="68">
        <v>3</v>
      </c>
      <c r="O238" s="97">
        <v>0.2</v>
      </c>
      <c r="P238" s="55"/>
    </row>
    <row r="239" spans="1:50" s="46" customFormat="1" ht="11.25" customHeight="1">
      <c r="A239" s="94" t="s">
        <v>788</v>
      </c>
      <c r="B239" s="39" t="s">
        <v>294</v>
      </c>
      <c r="C239" s="52" t="s">
        <v>620</v>
      </c>
      <c r="D239" s="68">
        <v>2803</v>
      </c>
      <c r="E239" s="72">
        <v>100</v>
      </c>
      <c r="F239" s="68">
        <v>938</v>
      </c>
      <c r="G239" s="73">
        <v>33.5</v>
      </c>
      <c r="H239" s="68">
        <v>439</v>
      </c>
      <c r="I239" s="73">
        <v>15.7</v>
      </c>
      <c r="J239" s="68">
        <v>714</v>
      </c>
      <c r="K239" s="73">
        <v>25.5</v>
      </c>
      <c r="L239" s="68">
        <v>640</v>
      </c>
      <c r="M239" s="73">
        <v>22.8</v>
      </c>
      <c r="N239" s="68">
        <v>72</v>
      </c>
      <c r="O239" s="73">
        <v>2.6</v>
      </c>
      <c r="P239" s="55"/>
    </row>
    <row r="240" spans="1:50" ht="11.25" customHeight="1">
      <c r="A240" s="94" t="s">
        <v>789</v>
      </c>
      <c r="B240" s="39" t="s">
        <v>295</v>
      </c>
      <c r="C240" s="52" t="s">
        <v>558</v>
      </c>
      <c r="D240" s="68">
        <v>4173</v>
      </c>
      <c r="E240" s="72">
        <v>100</v>
      </c>
      <c r="F240" s="68">
        <v>2393</v>
      </c>
      <c r="G240" s="73">
        <v>57.3</v>
      </c>
      <c r="H240" s="68">
        <v>787</v>
      </c>
      <c r="I240" s="73">
        <v>18.899999999999999</v>
      </c>
      <c r="J240" s="68">
        <v>575</v>
      </c>
      <c r="K240" s="73">
        <v>13.8</v>
      </c>
      <c r="L240" s="68">
        <v>392</v>
      </c>
      <c r="M240" s="73">
        <v>9.4</v>
      </c>
      <c r="N240" s="68">
        <v>26</v>
      </c>
      <c r="O240" s="73">
        <v>0.6</v>
      </c>
      <c r="P240" s="55"/>
    </row>
    <row r="241" spans="1:16" ht="11.25" customHeight="1">
      <c r="A241" s="94" t="s">
        <v>789</v>
      </c>
      <c r="B241" s="39" t="s">
        <v>295</v>
      </c>
      <c r="C241" s="52" t="s">
        <v>620</v>
      </c>
      <c r="D241" s="68">
        <v>10543</v>
      </c>
      <c r="E241" s="72">
        <v>100</v>
      </c>
      <c r="F241" s="68">
        <v>2394</v>
      </c>
      <c r="G241" s="73">
        <v>22.7</v>
      </c>
      <c r="H241" s="68">
        <v>1560</v>
      </c>
      <c r="I241" s="73">
        <v>14.8</v>
      </c>
      <c r="J241" s="68">
        <v>2239</v>
      </c>
      <c r="K241" s="73">
        <v>21.2</v>
      </c>
      <c r="L241" s="68">
        <v>3628</v>
      </c>
      <c r="M241" s="73">
        <v>34.4</v>
      </c>
      <c r="N241" s="68">
        <v>718</v>
      </c>
      <c r="O241" s="73">
        <v>6.8</v>
      </c>
      <c r="P241" s="55"/>
    </row>
    <row r="242" spans="1:16" ht="11.25" customHeight="1">
      <c r="A242" s="94" t="s">
        <v>790</v>
      </c>
      <c r="B242" s="39" t="s">
        <v>296</v>
      </c>
      <c r="C242" s="52" t="s">
        <v>558</v>
      </c>
      <c r="D242" s="68">
        <v>790</v>
      </c>
      <c r="E242" s="72">
        <v>100</v>
      </c>
      <c r="F242" s="68">
        <v>647</v>
      </c>
      <c r="G242" s="73">
        <v>81.900000000000006</v>
      </c>
      <c r="H242" s="68">
        <v>76</v>
      </c>
      <c r="I242" s="73">
        <v>9.6</v>
      </c>
      <c r="J242" s="68">
        <v>57</v>
      </c>
      <c r="K242" s="73">
        <v>7.2</v>
      </c>
      <c r="L242" s="68">
        <v>11</v>
      </c>
      <c r="M242" s="73">
        <v>1.4</v>
      </c>
      <c r="N242" s="68">
        <v>0</v>
      </c>
      <c r="O242" s="73">
        <v>0</v>
      </c>
      <c r="P242" s="55"/>
    </row>
    <row r="243" spans="1:16" ht="11.25" customHeight="1">
      <c r="A243" s="94" t="s">
        <v>790</v>
      </c>
      <c r="B243" s="39" t="s">
        <v>296</v>
      </c>
      <c r="C243" s="52" t="s">
        <v>620</v>
      </c>
      <c r="D243" s="68">
        <v>1073</v>
      </c>
      <c r="E243" s="72">
        <v>100</v>
      </c>
      <c r="F243" s="68">
        <v>645</v>
      </c>
      <c r="G243" s="73">
        <v>60.1</v>
      </c>
      <c r="H243" s="68">
        <v>144</v>
      </c>
      <c r="I243" s="73">
        <v>13.4</v>
      </c>
      <c r="J243" s="68">
        <v>202</v>
      </c>
      <c r="K243" s="73">
        <v>18.8</v>
      </c>
      <c r="L243" s="68">
        <v>85</v>
      </c>
      <c r="M243" s="73">
        <v>7.9</v>
      </c>
      <c r="N243" s="68">
        <v>0</v>
      </c>
      <c r="O243" s="73">
        <v>0</v>
      </c>
      <c r="P243" s="55"/>
    </row>
    <row r="244" spans="1:16" ht="11.25" customHeight="1">
      <c r="A244" s="94" t="s">
        <v>791</v>
      </c>
      <c r="B244" s="39" t="s">
        <v>297</v>
      </c>
      <c r="C244" s="52" t="s">
        <v>558</v>
      </c>
      <c r="D244" s="68">
        <v>933</v>
      </c>
      <c r="E244" s="72">
        <v>100</v>
      </c>
      <c r="F244" s="68">
        <v>635</v>
      </c>
      <c r="G244" s="73">
        <v>68.099999999999994</v>
      </c>
      <c r="H244" s="68">
        <v>108</v>
      </c>
      <c r="I244" s="73">
        <v>11.6</v>
      </c>
      <c r="J244" s="68">
        <v>112</v>
      </c>
      <c r="K244" s="73">
        <v>12</v>
      </c>
      <c r="L244" s="68">
        <v>63</v>
      </c>
      <c r="M244" s="73">
        <v>6.8</v>
      </c>
      <c r="N244" s="68">
        <v>12</v>
      </c>
      <c r="O244" s="73">
        <v>1.3</v>
      </c>
      <c r="P244" s="55"/>
    </row>
    <row r="245" spans="1:16" ht="11.25" customHeight="1">
      <c r="A245" s="94" t="s">
        <v>791</v>
      </c>
      <c r="B245" s="39" t="s">
        <v>297</v>
      </c>
      <c r="C245" s="52" t="s">
        <v>620</v>
      </c>
      <c r="D245" s="68">
        <v>2330</v>
      </c>
      <c r="E245" s="72">
        <v>100</v>
      </c>
      <c r="F245" s="68">
        <v>635</v>
      </c>
      <c r="G245" s="73">
        <v>27.3</v>
      </c>
      <c r="H245" s="68">
        <v>214</v>
      </c>
      <c r="I245" s="73">
        <v>9.1999999999999993</v>
      </c>
      <c r="J245" s="68">
        <v>479</v>
      </c>
      <c r="K245" s="73">
        <v>20.6</v>
      </c>
      <c r="L245" s="68">
        <v>580</v>
      </c>
      <c r="M245" s="73">
        <v>24.9</v>
      </c>
      <c r="N245" s="68">
        <v>423</v>
      </c>
      <c r="O245" s="73">
        <v>18.2</v>
      </c>
      <c r="P245" s="55"/>
    </row>
    <row r="246" spans="1:16" ht="11.25" customHeight="1">
      <c r="A246" s="94" t="s">
        <v>792</v>
      </c>
      <c r="B246" s="39" t="s">
        <v>327</v>
      </c>
      <c r="C246" s="52" t="s">
        <v>558</v>
      </c>
      <c r="D246" s="68">
        <v>351</v>
      </c>
      <c r="E246" s="72">
        <v>100</v>
      </c>
      <c r="F246" s="68">
        <v>250</v>
      </c>
      <c r="G246" s="73">
        <v>71.2</v>
      </c>
      <c r="H246" s="68">
        <v>79</v>
      </c>
      <c r="I246" s="73">
        <v>22.5</v>
      </c>
      <c r="J246" s="68">
        <v>26</v>
      </c>
      <c r="K246" s="73">
        <v>7.4</v>
      </c>
      <c r="L246" s="68">
        <v>0</v>
      </c>
      <c r="M246" s="73">
        <v>0</v>
      </c>
      <c r="N246" s="68">
        <v>0</v>
      </c>
      <c r="O246" s="73">
        <v>0</v>
      </c>
      <c r="P246" s="55"/>
    </row>
    <row r="247" spans="1:16" ht="11.25" customHeight="1">
      <c r="A247" s="94" t="s">
        <v>792</v>
      </c>
      <c r="B247" s="39" t="s">
        <v>327</v>
      </c>
      <c r="C247" s="52" t="s">
        <v>620</v>
      </c>
      <c r="D247" s="68">
        <v>483</v>
      </c>
      <c r="E247" s="72">
        <v>100</v>
      </c>
      <c r="F247" s="68">
        <v>248</v>
      </c>
      <c r="G247" s="73">
        <v>51.3</v>
      </c>
      <c r="H247" s="68">
        <v>156</v>
      </c>
      <c r="I247" s="73">
        <v>32.299999999999997</v>
      </c>
      <c r="J247" s="68">
        <v>79</v>
      </c>
      <c r="K247" s="73">
        <v>16.399999999999999</v>
      </c>
      <c r="L247" s="68">
        <v>0</v>
      </c>
      <c r="M247" s="73">
        <v>0</v>
      </c>
      <c r="N247" s="68">
        <v>0</v>
      </c>
      <c r="O247" s="73">
        <v>0</v>
      </c>
      <c r="P247" s="55"/>
    </row>
    <row r="248" spans="1:16" ht="11.25" customHeight="1">
      <c r="A248" s="94" t="s">
        <v>793</v>
      </c>
      <c r="B248" s="39" t="s">
        <v>317</v>
      </c>
      <c r="C248" s="52" t="s">
        <v>558</v>
      </c>
      <c r="D248" s="68">
        <v>421</v>
      </c>
      <c r="E248" s="72">
        <v>100</v>
      </c>
      <c r="F248" s="68">
        <v>348</v>
      </c>
      <c r="G248" s="73">
        <v>82.7</v>
      </c>
      <c r="H248" s="68">
        <v>49</v>
      </c>
      <c r="I248" s="73">
        <v>11.6</v>
      </c>
      <c r="J248" s="68">
        <v>18</v>
      </c>
      <c r="K248" s="73">
        <v>4.3</v>
      </c>
      <c r="L248" s="68">
        <v>0</v>
      </c>
      <c r="M248" s="73">
        <v>0</v>
      </c>
      <c r="N248" s="68">
        <v>0</v>
      </c>
      <c r="O248" s="73">
        <v>0</v>
      </c>
      <c r="P248" s="55"/>
    </row>
    <row r="249" spans="1:16" ht="11.25" customHeight="1">
      <c r="A249" s="94" t="s">
        <v>793</v>
      </c>
      <c r="B249" s="39" t="s">
        <v>317</v>
      </c>
      <c r="C249" s="52" t="s">
        <v>620</v>
      </c>
      <c r="D249" s="68">
        <v>545</v>
      </c>
      <c r="E249" s="72">
        <v>100</v>
      </c>
      <c r="F249" s="68">
        <v>352</v>
      </c>
      <c r="G249" s="73">
        <v>64.599999999999994</v>
      </c>
      <c r="H249" s="68">
        <v>101</v>
      </c>
      <c r="I249" s="73">
        <v>18.5</v>
      </c>
      <c r="J249" s="68">
        <v>83</v>
      </c>
      <c r="K249" s="73">
        <v>15.2</v>
      </c>
      <c r="L249" s="68">
        <v>7</v>
      </c>
      <c r="M249" s="97">
        <v>1.3</v>
      </c>
      <c r="N249" s="68">
        <v>0</v>
      </c>
      <c r="O249" s="73">
        <v>0</v>
      </c>
      <c r="P249" s="55"/>
    </row>
    <row r="250" spans="1:16" ht="11.25" customHeight="1">
      <c r="A250" s="94" t="s">
        <v>794</v>
      </c>
      <c r="B250" s="39" t="s">
        <v>318</v>
      </c>
      <c r="C250" s="52" t="s">
        <v>558</v>
      </c>
      <c r="D250" s="68">
        <v>474</v>
      </c>
      <c r="E250" s="72">
        <v>100</v>
      </c>
      <c r="F250" s="68">
        <v>395</v>
      </c>
      <c r="G250" s="73">
        <v>83.3</v>
      </c>
      <c r="H250" s="68">
        <v>65</v>
      </c>
      <c r="I250" s="73">
        <v>13.7</v>
      </c>
      <c r="J250" s="68">
        <v>12</v>
      </c>
      <c r="K250" s="73">
        <v>2.5</v>
      </c>
      <c r="L250" s="68">
        <v>4</v>
      </c>
      <c r="M250" s="97">
        <v>0.8</v>
      </c>
      <c r="N250" s="68">
        <v>0</v>
      </c>
      <c r="O250" s="73">
        <v>0</v>
      </c>
      <c r="P250" s="55"/>
    </row>
    <row r="251" spans="1:16" ht="11.25" customHeight="1">
      <c r="A251" s="94" t="s">
        <v>794</v>
      </c>
      <c r="B251" s="39" t="s">
        <v>318</v>
      </c>
      <c r="C251" s="52" t="s">
        <v>620</v>
      </c>
      <c r="D251" s="68">
        <v>614</v>
      </c>
      <c r="E251" s="72">
        <v>100</v>
      </c>
      <c r="F251" s="68">
        <v>392</v>
      </c>
      <c r="G251" s="73">
        <v>63.8</v>
      </c>
      <c r="H251" s="68">
        <v>125</v>
      </c>
      <c r="I251" s="73">
        <v>20.399999999999999</v>
      </c>
      <c r="J251" s="68">
        <v>63</v>
      </c>
      <c r="K251" s="73">
        <v>10.3</v>
      </c>
      <c r="L251" s="68">
        <v>30</v>
      </c>
      <c r="M251" s="73">
        <v>4.9000000000000004</v>
      </c>
      <c r="N251" s="68">
        <v>0</v>
      </c>
      <c r="O251" s="73">
        <v>0</v>
      </c>
      <c r="P251" s="55"/>
    </row>
    <row r="252" spans="1:16" ht="11.25" customHeight="1">
      <c r="A252" s="94" t="s">
        <v>795</v>
      </c>
      <c r="B252" s="39" t="s">
        <v>298</v>
      </c>
      <c r="C252" s="52" t="s">
        <v>558</v>
      </c>
      <c r="D252" s="68">
        <v>756</v>
      </c>
      <c r="E252" s="72">
        <v>100</v>
      </c>
      <c r="F252" s="68">
        <v>448</v>
      </c>
      <c r="G252" s="73">
        <v>59.3</v>
      </c>
      <c r="H252" s="68">
        <v>174</v>
      </c>
      <c r="I252" s="73">
        <v>23</v>
      </c>
      <c r="J252" s="68">
        <v>114</v>
      </c>
      <c r="K252" s="73">
        <v>15.1</v>
      </c>
      <c r="L252" s="68">
        <v>14</v>
      </c>
      <c r="M252" s="73">
        <v>1.9</v>
      </c>
      <c r="N252" s="68">
        <v>4</v>
      </c>
      <c r="O252" s="97">
        <v>0.5</v>
      </c>
      <c r="P252" s="55"/>
    </row>
    <row r="253" spans="1:16" ht="11.25" customHeight="1">
      <c r="A253" s="94" t="s">
        <v>795</v>
      </c>
      <c r="B253" s="39" t="s">
        <v>298</v>
      </c>
      <c r="C253" s="52" t="s">
        <v>620</v>
      </c>
      <c r="D253" s="68">
        <v>1447</v>
      </c>
      <c r="E253" s="72">
        <v>100</v>
      </c>
      <c r="F253" s="68">
        <v>451</v>
      </c>
      <c r="G253" s="73">
        <v>31.2</v>
      </c>
      <c r="H253" s="68">
        <v>346</v>
      </c>
      <c r="I253" s="73">
        <v>23.9</v>
      </c>
      <c r="J253" s="68">
        <v>414</v>
      </c>
      <c r="K253" s="73">
        <v>28.6</v>
      </c>
      <c r="L253" s="68">
        <v>133</v>
      </c>
      <c r="M253" s="73">
        <v>9.1999999999999993</v>
      </c>
      <c r="N253" s="68">
        <v>109</v>
      </c>
      <c r="O253" s="73">
        <v>7.5</v>
      </c>
      <c r="P253" s="55"/>
    </row>
    <row r="254" spans="1:16" ht="11.25" customHeight="1">
      <c r="A254" s="94" t="s">
        <v>796</v>
      </c>
      <c r="B254" s="39" t="s">
        <v>299</v>
      </c>
      <c r="C254" s="52" t="s">
        <v>558</v>
      </c>
      <c r="D254" s="68">
        <v>1127</v>
      </c>
      <c r="E254" s="72">
        <v>100</v>
      </c>
      <c r="F254" s="68">
        <v>682</v>
      </c>
      <c r="G254" s="73">
        <v>60.5</v>
      </c>
      <c r="H254" s="68">
        <v>201</v>
      </c>
      <c r="I254" s="73">
        <v>17.8</v>
      </c>
      <c r="J254" s="68">
        <v>193</v>
      </c>
      <c r="K254" s="73">
        <v>17.100000000000001</v>
      </c>
      <c r="L254" s="68">
        <v>44</v>
      </c>
      <c r="M254" s="73">
        <v>3.9</v>
      </c>
      <c r="N254" s="68">
        <v>3</v>
      </c>
      <c r="O254" s="97">
        <v>0.3</v>
      </c>
      <c r="P254" s="55"/>
    </row>
    <row r="255" spans="1:16" ht="11.25" customHeight="1">
      <c r="A255" s="94" t="s">
        <v>796</v>
      </c>
      <c r="B255" s="39" t="s">
        <v>299</v>
      </c>
      <c r="C255" s="52" t="s">
        <v>620</v>
      </c>
      <c r="D255" s="68">
        <v>2333</v>
      </c>
      <c r="E255" s="72">
        <v>100</v>
      </c>
      <c r="F255" s="68">
        <v>682</v>
      </c>
      <c r="G255" s="73">
        <v>29.2</v>
      </c>
      <c r="H255" s="68">
        <v>398</v>
      </c>
      <c r="I255" s="73">
        <v>17.100000000000001</v>
      </c>
      <c r="J255" s="68">
        <v>787</v>
      </c>
      <c r="K255" s="73">
        <v>33.700000000000003</v>
      </c>
      <c r="L255" s="68">
        <v>387</v>
      </c>
      <c r="M255" s="73">
        <v>16.600000000000001</v>
      </c>
      <c r="N255" s="68">
        <v>80</v>
      </c>
      <c r="O255" s="73">
        <v>3.4</v>
      </c>
      <c r="P255" s="55"/>
    </row>
    <row r="256" spans="1:16" ht="11.25" customHeight="1">
      <c r="A256" s="94" t="s">
        <v>797</v>
      </c>
      <c r="B256" s="39" t="s">
        <v>312</v>
      </c>
      <c r="C256" s="52" t="s">
        <v>558</v>
      </c>
      <c r="D256" s="68">
        <v>2149</v>
      </c>
      <c r="E256" s="72">
        <v>100</v>
      </c>
      <c r="F256" s="68">
        <v>1117</v>
      </c>
      <c r="G256" s="73">
        <v>52</v>
      </c>
      <c r="H256" s="68">
        <v>372</v>
      </c>
      <c r="I256" s="73">
        <v>17.3</v>
      </c>
      <c r="J256" s="68">
        <v>515</v>
      </c>
      <c r="K256" s="73">
        <v>24</v>
      </c>
      <c r="L256" s="68">
        <v>141</v>
      </c>
      <c r="M256" s="73">
        <v>6.6</v>
      </c>
      <c r="N256" s="68">
        <v>4</v>
      </c>
      <c r="O256" s="97">
        <v>0.2</v>
      </c>
      <c r="P256" s="55"/>
    </row>
    <row r="257" spans="1:16" ht="11.25" customHeight="1">
      <c r="A257" s="94" t="s">
        <v>797</v>
      </c>
      <c r="B257" s="39" t="s">
        <v>312</v>
      </c>
      <c r="C257" s="52" t="s">
        <v>620</v>
      </c>
      <c r="D257" s="68">
        <v>5114</v>
      </c>
      <c r="E257" s="72">
        <v>100</v>
      </c>
      <c r="F257" s="68">
        <v>1121</v>
      </c>
      <c r="G257" s="73">
        <v>21.9</v>
      </c>
      <c r="H257" s="68">
        <v>738</v>
      </c>
      <c r="I257" s="73">
        <v>14.4</v>
      </c>
      <c r="J257" s="68">
        <v>2077</v>
      </c>
      <c r="K257" s="73">
        <v>40.6</v>
      </c>
      <c r="L257" s="68">
        <v>1122</v>
      </c>
      <c r="M257" s="73">
        <v>21.9</v>
      </c>
      <c r="N257" s="68">
        <v>64</v>
      </c>
      <c r="O257" s="73">
        <v>1.3</v>
      </c>
      <c r="P257" s="55"/>
    </row>
    <row r="258" spans="1:16" ht="11.25" customHeight="1">
      <c r="A258" s="94" t="s">
        <v>798</v>
      </c>
      <c r="B258" s="39" t="s">
        <v>313</v>
      </c>
      <c r="C258" s="52" t="s">
        <v>558</v>
      </c>
      <c r="D258" s="68">
        <v>588</v>
      </c>
      <c r="E258" s="72">
        <v>100</v>
      </c>
      <c r="F258" s="68">
        <v>415</v>
      </c>
      <c r="G258" s="73">
        <v>70.599999999999994</v>
      </c>
      <c r="H258" s="68">
        <v>143</v>
      </c>
      <c r="I258" s="73">
        <v>24.3</v>
      </c>
      <c r="J258" s="68">
        <v>31</v>
      </c>
      <c r="K258" s="73">
        <v>5.3</v>
      </c>
      <c r="L258" s="68">
        <v>4</v>
      </c>
      <c r="M258" s="97">
        <v>0.7</v>
      </c>
      <c r="N258" s="68">
        <v>0</v>
      </c>
      <c r="O258" s="73">
        <v>0</v>
      </c>
      <c r="P258" s="55"/>
    </row>
    <row r="259" spans="1:16" ht="11.25" customHeight="1">
      <c r="A259" s="94" t="s">
        <v>798</v>
      </c>
      <c r="B259" s="39" t="s">
        <v>313</v>
      </c>
      <c r="C259" s="52" t="s">
        <v>620</v>
      </c>
      <c r="D259" s="68">
        <v>828</v>
      </c>
      <c r="E259" s="72">
        <v>100</v>
      </c>
      <c r="F259" s="68">
        <v>411</v>
      </c>
      <c r="G259" s="73">
        <v>49.6</v>
      </c>
      <c r="H259" s="68">
        <v>281</v>
      </c>
      <c r="I259" s="73">
        <v>33.9</v>
      </c>
      <c r="J259" s="68">
        <v>112</v>
      </c>
      <c r="K259" s="73">
        <v>13.5</v>
      </c>
      <c r="L259" s="68">
        <v>27</v>
      </c>
      <c r="M259" s="73">
        <v>3.3</v>
      </c>
      <c r="N259" s="68">
        <v>0</v>
      </c>
      <c r="O259" s="73">
        <v>0</v>
      </c>
      <c r="P259" s="55"/>
    </row>
    <row r="260" spans="1:16" ht="11.25" customHeight="1">
      <c r="A260" s="94" t="s">
        <v>799</v>
      </c>
      <c r="B260" s="39" t="s">
        <v>321</v>
      </c>
      <c r="C260" s="52" t="s">
        <v>558</v>
      </c>
      <c r="D260" s="68">
        <v>655</v>
      </c>
      <c r="E260" s="72">
        <v>100</v>
      </c>
      <c r="F260" s="68">
        <v>492</v>
      </c>
      <c r="G260" s="73">
        <v>75.099999999999994</v>
      </c>
      <c r="H260" s="68">
        <v>126</v>
      </c>
      <c r="I260" s="73">
        <v>19.2</v>
      </c>
      <c r="J260" s="68">
        <v>35</v>
      </c>
      <c r="K260" s="73">
        <v>5.3</v>
      </c>
      <c r="L260" s="68">
        <v>4</v>
      </c>
      <c r="M260" s="97">
        <v>0.6</v>
      </c>
      <c r="N260" s="68">
        <v>3</v>
      </c>
      <c r="O260" s="97">
        <v>0.5</v>
      </c>
      <c r="P260" s="55"/>
    </row>
    <row r="261" spans="1:16" ht="11.25" customHeight="1">
      <c r="A261" s="94" t="s">
        <v>799</v>
      </c>
      <c r="B261" s="39" t="s">
        <v>321</v>
      </c>
      <c r="C261" s="52" t="s">
        <v>620</v>
      </c>
      <c r="D261" s="68">
        <v>946</v>
      </c>
      <c r="E261" s="72">
        <v>100</v>
      </c>
      <c r="F261" s="68">
        <v>491</v>
      </c>
      <c r="G261" s="73">
        <v>51.9</v>
      </c>
      <c r="H261" s="68">
        <v>249</v>
      </c>
      <c r="I261" s="73">
        <v>26.3</v>
      </c>
      <c r="J261" s="68">
        <v>139</v>
      </c>
      <c r="K261" s="73">
        <v>14.7</v>
      </c>
      <c r="L261" s="68">
        <v>40</v>
      </c>
      <c r="M261" s="73">
        <v>4.2</v>
      </c>
      <c r="N261" s="68">
        <v>32</v>
      </c>
      <c r="O261" s="73">
        <v>3.4</v>
      </c>
      <c r="P261" s="55"/>
    </row>
    <row r="262" spans="1:16" ht="11.25" customHeight="1">
      <c r="A262" s="94" t="s">
        <v>800</v>
      </c>
      <c r="B262" s="39" t="s">
        <v>300</v>
      </c>
      <c r="C262" s="52" t="s">
        <v>558</v>
      </c>
      <c r="D262" s="68">
        <v>2484</v>
      </c>
      <c r="E262" s="72">
        <v>100</v>
      </c>
      <c r="F262" s="68">
        <v>1633</v>
      </c>
      <c r="G262" s="73">
        <v>65.7</v>
      </c>
      <c r="H262" s="68">
        <v>464</v>
      </c>
      <c r="I262" s="73">
        <v>18.7</v>
      </c>
      <c r="J262" s="68">
        <v>262</v>
      </c>
      <c r="K262" s="73">
        <v>10.5</v>
      </c>
      <c r="L262" s="68">
        <v>116</v>
      </c>
      <c r="M262" s="73">
        <v>4.7</v>
      </c>
      <c r="N262" s="68">
        <v>4</v>
      </c>
      <c r="O262" s="97">
        <v>0.2</v>
      </c>
      <c r="P262" s="55"/>
    </row>
    <row r="263" spans="1:16" ht="11.25" customHeight="1">
      <c r="A263" s="94" t="s">
        <v>800</v>
      </c>
      <c r="B263" s="39" t="s">
        <v>300</v>
      </c>
      <c r="C263" s="52" t="s">
        <v>620</v>
      </c>
      <c r="D263" s="68">
        <v>4813</v>
      </c>
      <c r="E263" s="72">
        <v>100</v>
      </c>
      <c r="F263" s="68">
        <v>1634</v>
      </c>
      <c r="G263" s="73">
        <v>33.9</v>
      </c>
      <c r="H263" s="68">
        <v>915</v>
      </c>
      <c r="I263" s="73">
        <v>19</v>
      </c>
      <c r="J263" s="68">
        <v>1025</v>
      </c>
      <c r="K263" s="73">
        <v>21.3</v>
      </c>
      <c r="L263" s="68">
        <v>1063</v>
      </c>
      <c r="M263" s="73">
        <v>22.1</v>
      </c>
      <c r="N263" s="68">
        <v>176</v>
      </c>
      <c r="O263" s="73">
        <v>3.7</v>
      </c>
      <c r="P263" s="55"/>
    </row>
    <row r="264" spans="1:16" ht="11.25" customHeight="1">
      <c r="A264" s="94" t="s">
        <v>801</v>
      </c>
      <c r="B264" s="39" t="s">
        <v>301</v>
      </c>
      <c r="C264" s="52" t="s">
        <v>558</v>
      </c>
      <c r="D264" s="68">
        <v>2169</v>
      </c>
      <c r="E264" s="72">
        <v>100</v>
      </c>
      <c r="F264" s="68">
        <v>1469</v>
      </c>
      <c r="G264" s="73">
        <v>67.7</v>
      </c>
      <c r="H264" s="68">
        <v>399</v>
      </c>
      <c r="I264" s="73">
        <v>18.399999999999999</v>
      </c>
      <c r="J264" s="68">
        <v>233</v>
      </c>
      <c r="K264" s="73">
        <v>10.7</v>
      </c>
      <c r="L264" s="68">
        <v>62</v>
      </c>
      <c r="M264" s="73">
        <v>2.9</v>
      </c>
      <c r="N264" s="68">
        <v>7</v>
      </c>
      <c r="O264" s="97">
        <v>0.3</v>
      </c>
      <c r="P264" s="55"/>
    </row>
    <row r="265" spans="1:16" ht="11.25" customHeight="1">
      <c r="A265" s="94" t="s">
        <v>801</v>
      </c>
      <c r="B265" s="39" t="s">
        <v>301</v>
      </c>
      <c r="C265" s="52" t="s">
        <v>620</v>
      </c>
      <c r="D265" s="68">
        <v>3736</v>
      </c>
      <c r="E265" s="72">
        <v>100</v>
      </c>
      <c r="F265" s="68">
        <v>1470</v>
      </c>
      <c r="G265" s="73">
        <v>39.299999999999997</v>
      </c>
      <c r="H265" s="68">
        <v>789</v>
      </c>
      <c r="I265" s="73">
        <v>21.1</v>
      </c>
      <c r="J265" s="68">
        <v>872</v>
      </c>
      <c r="K265" s="73">
        <v>23.3</v>
      </c>
      <c r="L265" s="68">
        <v>493</v>
      </c>
      <c r="M265" s="73">
        <v>13.2</v>
      </c>
      <c r="N265" s="68">
        <v>109</v>
      </c>
      <c r="O265" s="73">
        <v>2.9</v>
      </c>
      <c r="P265" s="55"/>
    </row>
    <row r="266" spans="1:16" ht="11.25" customHeight="1">
      <c r="A266" s="94" t="s">
        <v>802</v>
      </c>
      <c r="B266" s="39" t="s">
        <v>315</v>
      </c>
      <c r="C266" s="52" t="s">
        <v>558</v>
      </c>
      <c r="D266" s="68">
        <v>520</v>
      </c>
      <c r="E266" s="72">
        <v>100</v>
      </c>
      <c r="F266" s="68">
        <v>391</v>
      </c>
      <c r="G266" s="73">
        <v>75.2</v>
      </c>
      <c r="H266" s="68">
        <v>107</v>
      </c>
      <c r="I266" s="73">
        <v>20.6</v>
      </c>
      <c r="J266" s="68">
        <v>29</v>
      </c>
      <c r="K266" s="73">
        <v>5.6</v>
      </c>
      <c r="L266" s="68">
        <v>0</v>
      </c>
      <c r="M266" s="73">
        <v>0</v>
      </c>
      <c r="N266" s="68">
        <v>0</v>
      </c>
      <c r="O266" s="73">
        <v>0</v>
      </c>
      <c r="P266" s="55"/>
    </row>
    <row r="267" spans="1:16" ht="11.25" customHeight="1">
      <c r="A267" s="94" t="s">
        <v>802</v>
      </c>
      <c r="B267" s="39" t="s">
        <v>315</v>
      </c>
      <c r="C267" s="52" t="s">
        <v>620</v>
      </c>
      <c r="D267" s="68">
        <v>704</v>
      </c>
      <c r="E267" s="72">
        <v>100</v>
      </c>
      <c r="F267" s="68">
        <v>390</v>
      </c>
      <c r="G267" s="73">
        <v>55.4</v>
      </c>
      <c r="H267" s="68">
        <v>214</v>
      </c>
      <c r="I267" s="73">
        <v>30.4</v>
      </c>
      <c r="J267" s="68">
        <v>103</v>
      </c>
      <c r="K267" s="73">
        <v>14.6</v>
      </c>
      <c r="L267" s="68">
        <v>0</v>
      </c>
      <c r="M267" s="73">
        <v>0</v>
      </c>
      <c r="N267" s="68">
        <v>0</v>
      </c>
      <c r="O267" s="73">
        <v>0</v>
      </c>
      <c r="P267" s="55"/>
    </row>
    <row r="268" spans="1:16" ht="11.25" customHeight="1">
      <c r="A268" s="94" t="s">
        <v>803</v>
      </c>
      <c r="B268" s="39" t="s">
        <v>302</v>
      </c>
      <c r="C268" s="52" t="s">
        <v>558</v>
      </c>
      <c r="D268" s="68">
        <v>2245</v>
      </c>
      <c r="E268" s="72">
        <v>100</v>
      </c>
      <c r="F268" s="68">
        <v>1373</v>
      </c>
      <c r="G268" s="73">
        <v>61.2</v>
      </c>
      <c r="H268" s="68">
        <v>487</v>
      </c>
      <c r="I268" s="73">
        <v>21.7</v>
      </c>
      <c r="J268" s="68">
        <v>330</v>
      </c>
      <c r="K268" s="73">
        <v>14.7</v>
      </c>
      <c r="L268" s="68">
        <v>58</v>
      </c>
      <c r="M268" s="73">
        <v>2.6</v>
      </c>
      <c r="N268" s="68">
        <v>0</v>
      </c>
      <c r="O268" s="73">
        <v>0</v>
      </c>
      <c r="P268" s="55"/>
    </row>
    <row r="269" spans="1:16" ht="11.25" customHeight="1">
      <c r="A269" s="94" t="s">
        <v>803</v>
      </c>
      <c r="B269" s="39" t="s">
        <v>302</v>
      </c>
      <c r="C269" s="52" t="s">
        <v>620</v>
      </c>
      <c r="D269" s="68">
        <v>3993</v>
      </c>
      <c r="E269" s="72">
        <v>100</v>
      </c>
      <c r="F269" s="68">
        <v>1373</v>
      </c>
      <c r="G269" s="73">
        <v>34.4</v>
      </c>
      <c r="H269" s="68">
        <v>961</v>
      </c>
      <c r="I269" s="73">
        <v>24.1</v>
      </c>
      <c r="J269" s="68">
        <v>1195</v>
      </c>
      <c r="K269" s="73">
        <v>29.9</v>
      </c>
      <c r="L269" s="68">
        <v>448</v>
      </c>
      <c r="M269" s="73">
        <v>11.2</v>
      </c>
      <c r="N269" s="68">
        <v>14</v>
      </c>
      <c r="O269" s="73">
        <v>0.4</v>
      </c>
      <c r="P269" s="55"/>
    </row>
    <row r="270" spans="1:16" ht="11.25" customHeight="1">
      <c r="A270" s="94" t="s">
        <v>804</v>
      </c>
      <c r="B270" s="39" t="s">
        <v>323</v>
      </c>
      <c r="C270" s="52" t="s">
        <v>558</v>
      </c>
      <c r="D270" s="68">
        <v>481</v>
      </c>
      <c r="E270" s="72">
        <v>100</v>
      </c>
      <c r="F270" s="68">
        <v>382</v>
      </c>
      <c r="G270" s="73">
        <v>79.400000000000006</v>
      </c>
      <c r="H270" s="68">
        <v>85</v>
      </c>
      <c r="I270" s="73">
        <v>17.7</v>
      </c>
      <c r="J270" s="68">
        <v>11</v>
      </c>
      <c r="K270" s="73">
        <v>2.2999999999999998</v>
      </c>
      <c r="L270" s="68">
        <v>0</v>
      </c>
      <c r="M270" s="73">
        <v>0</v>
      </c>
      <c r="N270" s="68">
        <v>0</v>
      </c>
      <c r="O270" s="73">
        <v>0</v>
      </c>
      <c r="P270" s="55"/>
    </row>
    <row r="271" spans="1:16" ht="11.25" customHeight="1">
      <c r="A271" s="94" t="s">
        <v>804</v>
      </c>
      <c r="B271" s="39" t="s">
        <v>323</v>
      </c>
      <c r="C271" s="52" t="s">
        <v>620</v>
      </c>
      <c r="D271" s="68">
        <v>587</v>
      </c>
      <c r="E271" s="72">
        <v>100</v>
      </c>
      <c r="F271" s="68">
        <v>384</v>
      </c>
      <c r="G271" s="73">
        <v>65.400000000000006</v>
      </c>
      <c r="H271" s="68">
        <v>171</v>
      </c>
      <c r="I271" s="73">
        <v>29.1</v>
      </c>
      <c r="J271" s="68">
        <v>32</v>
      </c>
      <c r="K271" s="73">
        <v>5.5</v>
      </c>
      <c r="L271" s="68">
        <v>0</v>
      </c>
      <c r="M271" s="73">
        <v>0</v>
      </c>
      <c r="N271" s="68">
        <v>0</v>
      </c>
      <c r="O271" s="73">
        <v>0</v>
      </c>
      <c r="P271" s="55"/>
    </row>
    <row r="272" spans="1:16" ht="11.25" customHeight="1">
      <c r="A272" s="94" t="s">
        <v>805</v>
      </c>
      <c r="B272" s="39" t="s">
        <v>303</v>
      </c>
      <c r="C272" s="52" t="s">
        <v>558</v>
      </c>
      <c r="D272" s="68">
        <v>1053</v>
      </c>
      <c r="E272" s="72">
        <v>100</v>
      </c>
      <c r="F272" s="68">
        <v>773</v>
      </c>
      <c r="G272" s="73">
        <v>73.400000000000006</v>
      </c>
      <c r="H272" s="68">
        <v>188</v>
      </c>
      <c r="I272" s="73">
        <v>17.899999999999999</v>
      </c>
      <c r="J272" s="68">
        <v>81</v>
      </c>
      <c r="K272" s="73">
        <v>7.7</v>
      </c>
      <c r="L272" s="68">
        <v>17</v>
      </c>
      <c r="M272" s="73">
        <v>1.6</v>
      </c>
      <c r="N272" s="68">
        <v>0</v>
      </c>
      <c r="O272" s="73">
        <v>0</v>
      </c>
      <c r="P272" s="55"/>
    </row>
    <row r="273" spans="1:16" ht="11.25" customHeight="1">
      <c r="A273" s="94" t="s">
        <v>805</v>
      </c>
      <c r="B273" s="39" t="s">
        <v>303</v>
      </c>
      <c r="C273" s="52" t="s">
        <v>620</v>
      </c>
      <c r="D273" s="68">
        <v>1593</v>
      </c>
      <c r="E273" s="72">
        <v>100</v>
      </c>
      <c r="F273" s="68">
        <v>775</v>
      </c>
      <c r="G273" s="73">
        <v>48.7</v>
      </c>
      <c r="H273" s="68">
        <v>374</v>
      </c>
      <c r="I273" s="73">
        <v>23.5</v>
      </c>
      <c r="J273" s="68">
        <v>319</v>
      </c>
      <c r="K273" s="73">
        <v>20</v>
      </c>
      <c r="L273" s="68">
        <v>131</v>
      </c>
      <c r="M273" s="73">
        <v>8.1999999999999993</v>
      </c>
      <c r="N273" s="68">
        <v>0</v>
      </c>
      <c r="O273" s="73">
        <v>0</v>
      </c>
      <c r="P273" s="55"/>
    </row>
    <row r="274" spans="1:16" ht="11.25" customHeight="1">
      <c r="A274" s="94" t="s">
        <v>806</v>
      </c>
      <c r="B274" s="39" t="s">
        <v>316</v>
      </c>
      <c r="C274" s="52" t="s">
        <v>558</v>
      </c>
      <c r="D274" s="68">
        <v>1185</v>
      </c>
      <c r="E274" s="72">
        <v>100</v>
      </c>
      <c r="F274" s="68">
        <v>739</v>
      </c>
      <c r="G274" s="73">
        <v>62.4</v>
      </c>
      <c r="H274" s="68">
        <v>221</v>
      </c>
      <c r="I274" s="73">
        <v>18.600000000000001</v>
      </c>
      <c r="J274" s="68">
        <v>202</v>
      </c>
      <c r="K274" s="73">
        <v>17</v>
      </c>
      <c r="L274" s="68">
        <v>23</v>
      </c>
      <c r="M274" s="73">
        <v>1.9</v>
      </c>
      <c r="N274" s="68">
        <v>0</v>
      </c>
      <c r="O274" s="73">
        <v>0</v>
      </c>
      <c r="P274" s="55"/>
    </row>
    <row r="275" spans="1:16" ht="11.25" customHeight="1">
      <c r="A275" s="94" t="s">
        <v>806</v>
      </c>
      <c r="B275" s="39" t="s">
        <v>316</v>
      </c>
      <c r="C275" s="52" t="s">
        <v>620</v>
      </c>
      <c r="D275" s="68">
        <v>2178</v>
      </c>
      <c r="E275" s="72">
        <v>100</v>
      </c>
      <c r="F275" s="68">
        <v>739</v>
      </c>
      <c r="G275" s="73">
        <v>33.9</v>
      </c>
      <c r="H275" s="68">
        <v>446</v>
      </c>
      <c r="I275" s="73">
        <v>20.5</v>
      </c>
      <c r="J275" s="68">
        <v>744</v>
      </c>
      <c r="K275" s="73">
        <v>34.200000000000003</v>
      </c>
      <c r="L275" s="68">
        <v>196</v>
      </c>
      <c r="M275" s="73">
        <v>9</v>
      </c>
      <c r="N275" s="68">
        <v>48</v>
      </c>
      <c r="O275" s="73">
        <v>2.2000000000000002</v>
      </c>
      <c r="P275" s="55"/>
    </row>
    <row r="276" spans="1:16" ht="11.25" customHeight="1">
      <c r="A276" s="94" t="s">
        <v>807</v>
      </c>
      <c r="B276" s="39" t="s">
        <v>325</v>
      </c>
      <c r="C276" s="52" t="s">
        <v>558</v>
      </c>
      <c r="D276" s="68">
        <v>766</v>
      </c>
      <c r="E276" s="72">
        <v>100</v>
      </c>
      <c r="F276" s="68">
        <v>589</v>
      </c>
      <c r="G276" s="73">
        <v>76.900000000000006</v>
      </c>
      <c r="H276" s="68">
        <v>122</v>
      </c>
      <c r="I276" s="73">
        <v>15.9</v>
      </c>
      <c r="J276" s="68">
        <v>51</v>
      </c>
      <c r="K276" s="73">
        <v>6.7</v>
      </c>
      <c r="L276" s="68">
        <v>0</v>
      </c>
      <c r="M276" s="73">
        <v>0</v>
      </c>
      <c r="N276" s="68">
        <v>3</v>
      </c>
      <c r="O276" s="97">
        <v>0.4</v>
      </c>
      <c r="P276" s="55"/>
    </row>
    <row r="277" spans="1:16" ht="11.25" customHeight="1">
      <c r="A277" s="94" t="s">
        <v>807</v>
      </c>
      <c r="B277" s="39" t="s">
        <v>325</v>
      </c>
      <c r="C277" s="52" t="s">
        <v>620</v>
      </c>
      <c r="D277" s="68">
        <v>1076</v>
      </c>
      <c r="E277" s="72">
        <v>100</v>
      </c>
      <c r="F277" s="68">
        <v>587</v>
      </c>
      <c r="G277" s="73">
        <v>54.6</v>
      </c>
      <c r="H277" s="68">
        <v>239</v>
      </c>
      <c r="I277" s="73">
        <v>22.2</v>
      </c>
      <c r="J277" s="68">
        <v>219</v>
      </c>
      <c r="K277" s="73">
        <v>20.399999999999999</v>
      </c>
      <c r="L277" s="68">
        <v>17</v>
      </c>
      <c r="M277" s="73">
        <v>1.6</v>
      </c>
      <c r="N277" s="68">
        <v>14</v>
      </c>
      <c r="O277" s="73">
        <v>1.3</v>
      </c>
      <c r="P277" s="55"/>
    </row>
    <row r="278" spans="1:16" ht="11.25" customHeight="1">
      <c r="A278" s="94" t="s">
        <v>808</v>
      </c>
      <c r="B278" s="39" t="s">
        <v>304</v>
      </c>
      <c r="C278" s="52" t="s">
        <v>558</v>
      </c>
      <c r="D278" s="68">
        <v>929</v>
      </c>
      <c r="E278" s="72">
        <v>100</v>
      </c>
      <c r="F278" s="68">
        <v>679</v>
      </c>
      <c r="G278" s="73">
        <v>73.099999999999994</v>
      </c>
      <c r="H278" s="68">
        <v>149</v>
      </c>
      <c r="I278" s="73">
        <v>16</v>
      </c>
      <c r="J278" s="68">
        <v>82</v>
      </c>
      <c r="K278" s="73">
        <v>8.8000000000000007</v>
      </c>
      <c r="L278" s="68">
        <v>15</v>
      </c>
      <c r="M278" s="73">
        <v>1.6</v>
      </c>
      <c r="N278" s="68">
        <v>0</v>
      </c>
      <c r="O278" s="73">
        <v>0</v>
      </c>
      <c r="P278" s="55"/>
    </row>
    <row r="279" spans="1:16" ht="11.25" customHeight="1">
      <c r="A279" s="94" t="s">
        <v>808</v>
      </c>
      <c r="B279" s="39" t="s">
        <v>304</v>
      </c>
      <c r="C279" s="52" t="s">
        <v>620</v>
      </c>
      <c r="D279" s="68">
        <v>1503</v>
      </c>
      <c r="E279" s="72">
        <v>100</v>
      </c>
      <c r="F279" s="68">
        <v>680</v>
      </c>
      <c r="G279" s="73">
        <v>45.2</v>
      </c>
      <c r="H279" s="68">
        <v>296</v>
      </c>
      <c r="I279" s="73">
        <v>19.7</v>
      </c>
      <c r="J279" s="68">
        <v>337</v>
      </c>
      <c r="K279" s="73">
        <v>22.4</v>
      </c>
      <c r="L279" s="68">
        <v>124</v>
      </c>
      <c r="M279" s="73">
        <v>8.3000000000000007</v>
      </c>
      <c r="N279" s="68">
        <v>67</v>
      </c>
      <c r="O279" s="73">
        <v>4.5</v>
      </c>
      <c r="P279" s="55"/>
    </row>
    <row r="280" spans="1:16" ht="11.25" customHeight="1">
      <c r="A280" s="94" t="s">
        <v>809</v>
      </c>
      <c r="B280" s="39" t="s">
        <v>314</v>
      </c>
      <c r="C280" s="52" t="s">
        <v>558</v>
      </c>
      <c r="D280" s="68">
        <v>348</v>
      </c>
      <c r="E280" s="72">
        <v>100</v>
      </c>
      <c r="F280" s="68">
        <v>261</v>
      </c>
      <c r="G280" s="73">
        <v>75</v>
      </c>
      <c r="H280" s="68">
        <v>68</v>
      </c>
      <c r="I280" s="73">
        <v>19.5</v>
      </c>
      <c r="J280" s="68">
        <v>15</v>
      </c>
      <c r="K280" s="73">
        <v>4.3</v>
      </c>
      <c r="L280" s="68">
        <v>3</v>
      </c>
      <c r="M280" s="97">
        <v>0.9</v>
      </c>
      <c r="N280" s="68">
        <v>0</v>
      </c>
      <c r="O280" s="73">
        <v>0</v>
      </c>
      <c r="P280" s="55"/>
    </row>
    <row r="281" spans="1:16" ht="11.25" customHeight="1">
      <c r="A281" s="94" t="s">
        <v>809</v>
      </c>
      <c r="B281" s="39" t="s">
        <v>314</v>
      </c>
      <c r="C281" s="52" t="s">
        <v>620</v>
      </c>
      <c r="D281" s="68">
        <v>482</v>
      </c>
      <c r="E281" s="72">
        <v>100</v>
      </c>
      <c r="F281" s="68">
        <v>259</v>
      </c>
      <c r="G281" s="73">
        <v>53.7</v>
      </c>
      <c r="H281" s="68">
        <v>138</v>
      </c>
      <c r="I281" s="73">
        <v>28.6</v>
      </c>
      <c r="J281" s="68">
        <v>69</v>
      </c>
      <c r="K281" s="73">
        <v>14.3</v>
      </c>
      <c r="L281" s="68">
        <v>14</v>
      </c>
      <c r="M281" s="73">
        <v>2.9</v>
      </c>
      <c r="N281" s="68">
        <v>0</v>
      </c>
      <c r="O281" s="73">
        <v>0</v>
      </c>
      <c r="P281" s="55"/>
    </row>
    <row r="282" spans="1:16" ht="11.25" customHeight="1">
      <c r="A282" s="94" t="s">
        <v>810</v>
      </c>
      <c r="B282" s="39" t="s">
        <v>319</v>
      </c>
      <c r="C282" s="52" t="s">
        <v>558</v>
      </c>
      <c r="D282" s="68">
        <v>2752</v>
      </c>
      <c r="E282" s="72">
        <v>100</v>
      </c>
      <c r="F282" s="68">
        <v>1660</v>
      </c>
      <c r="G282" s="73">
        <v>60.3</v>
      </c>
      <c r="H282" s="68">
        <v>428</v>
      </c>
      <c r="I282" s="73">
        <v>15.6</v>
      </c>
      <c r="J282" s="68">
        <v>478</v>
      </c>
      <c r="K282" s="73">
        <v>17.399999999999999</v>
      </c>
      <c r="L282" s="68">
        <v>166</v>
      </c>
      <c r="M282" s="73">
        <v>6</v>
      </c>
      <c r="N282" s="68">
        <v>16</v>
      </c>
      <c r="O282" s="73">
        <v>0.6</v>
      </c>
      <c r="P282" s="55"/>
    </row>
    <row r="283" spans="1:16" ht="11.25" customHeight="1">
      <c r="A283" s="94" t="s">
        <v>810</v>
      </c>
      <c r="B283" s="39" t="s">
        <v>319</v>
      </c>
      <c r="C283" s="52" t="s">
        <v>620</v>
      </c>
      <c r="D283" s="68">
        <v>6216</v>
      </c>
      <c r="E283" s="72">
        <v>100</v>
      </c>
      <c r="F283" s="68">
        <v>1658</v>
      </c>
      <c r="G283" s="73">
        <v>26.7</v>
      </c>
      <c r="H283" s="68">
        <v>844</v>
      </c>
      <c r="I283" s="73">
        <v>13.6</v>
      </c>
      <c r="J283" s="68">
        <v>1865</v>
      </c>
      <c r="K283" s="73">
        <v>30</v>
      </c>
      <c r="L283" s="68">
        <v>1459</v>
      </c>
      <c r="M283" s="73">
        <v>23.5</v>
      </c>
      <c r="N283" s="68">
        <v>391</v>
      </c>
      <c r="O283" s="73">
        <v>6.3</v>
      </c>
      <c r="P283" s="55"/>
    </row>
    <row r="284" spans="1:16" ht="11.25" customHeight="1">
      <c r="A284" s="94" t="s">
        <v>811</v>
      </c>
      <c r="B284" s="39" t="s">
        <v>305</v>
      </c>
      <c r="C284" s="52" t="s">
        <v>558</v>
      </c>
      <c r="D284" s="68">
        <v>1665</v>
      </c>
      <c r="E284" s="72">
        <v>100</v>
      </c>
      <c r="F284" s="68">
        <v>1192</v>
      </c>
      <c r="G284" s="73">
        <v>71.599999999999994</v>
      </c>
      <c r="H284" s="68">
        <v>319</v>
      </c>
      <c r="I284" s="73">
        <v>19.2</v>
      </c>
      <c r="J284" s="68">
        <v>135</v>
      </c>
      <c r="K284" s="73">
        <v>8.1</v>
      </c>
      <c r="L284" s="68">
        <v>18</v>
      </c>
      <c r="M284" s="73">
        <v>1.1000000000000001</v>
      </c>
      <c r="N284" s="68">
        <v>0</v>
      </c>
      <c r="O284" s="73">
        <v>0</v>
      </c>
      <c r="P284" s="55"/>
    </row>
    <row r="285" spans="1:16" ht="11.25" customHeight="1">
      <c r="A285" s="94" t="s">
        <v>811</v>
      </c>
      <c r="B285" s="39" t="s">
        <v>305</v>
      </c>
      <c r="C285" s="52" t="s">
        <v>620</v>
      </c>
      <c r="D285" s="68">
        <v>2542</v>
      </c>
      <c r="E285" s="72">
        <v>100</v>
      </c>
      <c r="F285" s="68">
        <v>1191</v>
      </c>
      <c r="G285" s="73">
        <v>46.9</v>
      </c>
      <c r="H285" s="68">
        <v>635</v>
      </c>
      <c r="I285" s="73">
        <v>25</v>
      </c>
      <c r="J285" s="68">
        <v>547</v>
      </c>
      <c r="K285" s="73">
        <v>21.5</v>
      </c>
      <c r="L285" s="68">
        <v>150</v>
      </c>
      <c r="M285" s="73">
        <v>5.9</v>
      </c>
      <c r="N285" s="68">
        <v>16</v>
      </c>
      <c r="O285" s="73">
        <v>0.6</v>
      </c>
      <c r="P285" s="55"/>
    </row>
    <row r="286" spans="1:16" ht="11.25" customHeight="1">
      <c r="A286" s="94" t="s">
        <v>812</v>
      </c>
      <c r="B286" s="39" t="s">
        <v>306</v>
      </c>
      <c r="C286" s="52" t="s">
        <v>558</v>
      </c>
      <c r="D286" s="68">
        <v>11252</v>
      </c>
      <c r="E286" s="72">
        <v>100</v>
      </c>
      <c r="F286" s="68">
        <v>6146</v>
      </c>
      <c r="G286" s="73">
        <v>54.6</v>
      </c>
      <c r="H286" s="68">
        <v>972</v>
      </c>
      <c r="I286" s="73">
        <v>8.6</v>
      </c>
      <c r="J286" s="68">
        <v>1614</v>
      </c>
      <c r="K286" s="73">
        <v>14.3</v>
      </c>
      <c r="L286" s="68">
        <v>2231</v>
      </c>
      <c r="M286" s="73">
        <v>19.8</v>
      </c>
      <c r="N286" s="68">
        <v>293</v>
      </c>
      <c r="O286" s="73">
        <v>2.6</v>
      </c>
      <c r="P286" s="55"/>
    </row>
    <row r="287" spans="1:16" ht="11.25" customHeight="1">
      <c r="A287" s="94" t="s">
        <v>812</v>
      </c>
      <c r="B287" s="39" t="s">
        <v>306</v>
      </c>
      <c r="C287" s="52" t="s">
        <v>620</v>
      </c>
      <c r="D287" s="68">
        <v>41283</v>
      </c>
      <c r="E287" s="72">
        <v>100</v>
      </c>
      <c r="F287" s="68">
        <v>6146</v>
      </c>
      <c r="G287" s="73">
        <v>14.9</v>
      </c>
      <c r="H287" s="68">
        <v>1918</v>
      </c>
      <c r="I287" s="73">
        <v>4.5999999999999996</v>
      </c>
      <c r="J287" s="68">
        <v>7005</v>
      </c>
      <c r="K287" s="73">
        <v>17</v>
      </c>
      <c r="L287" s="68">
        <v>19944</v>
      </c>
      <c r="M287" s="73">
        <v>48.3</v>
      </c>
      <c r="N287" s="68">
        <v>6274</v>
      </c>
      <c r="O287" s="73">
        <v>15.2</v>
      </c>
      <c r="P287" s="55"/>
    </row>
    <row r="288" spans="1:16" ht="11.25" customHeight="1">
      <c r="A288" s="94" t="s">
        <v>813</v>
      </c>
      <c r="B288" s="39" t="s">
        <v>307</v>
      </c>
      <c r="C288" s="52" t="s">
        <v>558</v>
      </c>
      <c r="D288" s="68">
        <v>797</v>
      </c>
      <c r="E288" s="72">
        <v>100</v>
      </c>
      <c r="F288" s="68">
        <v>583</v>
      </c>
      <c r="G288" s="73">
        <v>73.099999999999994</v>
      </c>
      <c r="H288" s="68">
        <v>109</v>
      </c>
      <c r="I288" s="73">
        <v>13.7</v>
      </c>
      <c r="J288" s="68">
        <v>60</v>
      </c>
      <c r="K288" s="73">
        <v>7.5</v>
      </c>
      <c r="L288" s="68">
        <v>40</v>
      </c>
      <c r="M288" s="73">
        <v>5</v>
      </c>
      <c r="N288" s="68">
        <v>0</v>
      </c>
      <c r="O288" s="73">
        <v>0</v>
      </c>
      <c r="P288" s="55"/>
    </row>
    <row r="289" spans="1:16" ht="11.25" customHeight="1">
      <c r="A289" s="94" t="s">
        <v>813</v>
      </c>
      <c r="B289" s="39" t="s">
        <v>307</v>
      </c>
      <c r="C289" s="52" t="s">
        <v>620</v>
      </c>
      <c r="D289" s="68">
        <v>1381</v>
      </c>
      <c r="E289" s="72">
        <v>100</v>
      </c>
      <c r="F289" s="68">
        <v>579</v>
      </c>
      <c r="G289" s="73">
        <v>41.9</v>
      </c>
      <c r="H289" s="68">
        <v>219</v>
      </c>
      <c r="I289" s="73">
        <v>15.9</v>
      </c>
      <c r="J289" s="68">
        <v>229</v>
      </c>
      <c r="K289" s="73">
        <v>16.600000000000001</v>
      </c>
      <c r="L289" s="68">
        <v>355</v>
      </c>
      <c r="M289" s="73">
        <v>25.7</v>
      </c>
      <c r="N289" s="68">
        <v>0</v>
      </c>
      <c r="O289" s="73">
        <v>0</v>
      </c>
      <c r="P289" s="55"/>
    </row>
    <row r="290" spans="1:16" ht="11.25" customHeight="1">
      <c r="A290" s="94" t="s">
        <v>814</v>
      </c>
      <c r="B290" s="39" t="s">
        <v>322</v>
      </c>
      <c r="C290" s="52" t="s">
        <v>558</v>
      </c>
      <c r="D290" s="68">
        <v>4663</v>
      </c>
      <c r="E290" s="72">
        <v>100</v>
      </c>
      <c r="F290" s="68">
        <v>2488</v>
      </c>
      <c r="G290" s="73">
        <v>53.4</v>
      </c>
      <c r="H290" s="68">
        <v>725</v>
      </c>
      <c r="I290" s="73">
        <v>15.5</v>
      </c>
      <c r="J290" s="68">
        <v>909</v>
      </c>
      <c r="K290" s="73">
        <v>19.5</v>
      </c>
      <c r="L290" s="68">
        <v>507</v>
      </c>
      <c r="M290" s="73">
        <v>10.9</v>
      </c>
      <c r="N290" s="68">
        <v>34</v>
      </c>
      <c r="O290" s="73">
        <v>0.7</v>
      </c>
      <c r="P290" s="55"/>
    </row>
    <row r="291" spans="1:16" ht="11.25" customHeight="1">
      <c r="A291" s="94" t="s">
        <v>814</v>
      </c>
      <c r="B291" s="39" t="s">
        <v>322</v>
      </c>
      <c r="C291" s="52" t="s">
        <v>620</v>
      </c>
      <c r="D291" s="68">
        <v>12982</v>
      </c>
      <c r="E291" s="72">
        <v>100</v>
      </c>
      <c r="F291" s="68">
        <v>2491</v>
      </c>
      <c r="G291" s="73">
        <v>19.2</v>
      </c>
      <c r="H291" s="68">
        <v>1428</v>
      </c>
      <c r="I291" s="73">
        <v>11</v>
      </c>
      <c r="J291" s="68">
        <v>3639</v>
      </c>
      <c r="K291" s="73">
        <v>28</v>
      </c>
      <c r="L291" s="68">
        <v>4512</v>
      </c>
      <c r="M291" s="73">
        <v>34.799999999999997</v>
      </c>
      <c r="N291" s="68">
        <v>916</v>
      </c>
      <c r="O291" s="73">
        <v>7.1</v>
      </c>
      <c r="P291" s="55"/>
    </row>
    <row r="292" spans="1:16" ht="11.25" customHeight="1">
      <c r="A292" s="94" t="s">
        <v>815</v>
      </c>
      <c r="B292" s="39" t="s">
        <v>308</v>
      </c>
      <c r="C292" s="52" t="s">
        <v>558</v>
      </c>
      <c r="D292" s="68">
        <v>1744</v>
      </c>
      <c r="E292" s="72">
        <v>100</v>
      </c>
      <c r="F292" s="68">
        <v>1087</v>
      </c>
      <c r="G292" s="73">
        <v>62.3</v>
      </c>
      <c r="H292" s="68">
        <v>295</v>
      </c>
      <c r="I292" s="73">
        <v>16.899999999999999</v>
      </c>
      <c r="J292" s="68">
        <v>261</v>
      </c>
      <c r="K292" s="73">
        <v>15</v>
      </c>
      <c r="L292" s="68">
        <v>99</v>
      </c>
      <c r="M292" s="73">
        <v>5.7</v>
      </c>
      <c r="N292" s="68">
        <v>5</v>
      </c>
      <c r="O292" s="97">
        <v>0.3</v>
      </c>
      <c r="P292" s="55"/>
    </row>
    <row r="293" spans="1:16" ht="11.25" customHeight="1">
      <c r="A293" s="94" t="s">
        <v>815</v>
      </c>
      <c r="B293" s="39" t="s">
        <v>308</v>
      </c>
      <c r="C293" s="52" t="s">
        <v>620</v>
      </c>
      <c r="D293" s="68">
        <v>3692</v>
      </c>
      <c r="E293" s="72">
        <v>100</v>
      </c>
      <c r="F293" s="68">
        <v>1083</v>
      </c>
      <c r="G293" s="73">
        <v>29.3</v>
      </c>
      <c r="H293" s="68">
        <v>588</v>
      </c>
      <c r="I293" s="73">
        <v>15.9</v>
      </c>
      <c r="J293" s="68">
        <v>1035</v>
      </c>
      <c r="K293" s="73">
        <v>28</v>
      </c>
      <c r="L293" s="68">
        <v>886</v>
      </c>
      <c r="M293" s="73">
        <v>24</v>
      </c>
      <c r="N293" s="68">
        <v>103</v>
      </c>
      <c r="O293" s="73">
        <v>2.8</v>
      </c>
      <c r="P293" s="55"/>
    </row>
    <row r="294" spans="1:16" ht="11.25" customHeight="1">
      <c r="A294" s="94" t="s">
        <v>816</v>
      </c>
      <c r="B294" s="39" t="s">
        <v>309</v>
      </c>
      <c r="C294" s="52" t="s">
        <v>558</v>
      </c>
      <c r="D294" s="68">
        <v>1332</v>
      </c>
      <c r="E294" s="72">
        <v>100</v>
      </c>
      <c r="F294" s="68">
        <v>1022</v>
      </c>
      <c r="G294" s="73">
        <v>76.7</v>
      </c>
      <c r="H294" s="68">
        <v>197</v>
      </c>
      <c r="I294" s="73">
        <v>14.8</v>
      </c>
      <c r="J294" s="68">
        <v>71</v>
      </c>
      <c r="K294" s="73">
        <v>5.3</v>
      </c>
      <c r="L294" s="68">
        <v>38</v>
      </c>
      <c r="M294" s="73">
        <v>2.9</v>
      </c>
      <c r="N294" s="68">
        <v>3</v>
      </c>
      <c r="O294" s="97">
        <v>0.2</v>
      </c>
      <c r="P294" s="55"/>
    </row>
    <row r="295" spans="1:16" ht="11.25" customHeight="1">
      <c r="A295" s="94" t="s">
        <v>816</v>
      </c>
      <c r="B295" s="39" t="s">
        <v>309</v>
      </c>
      <c r="C295" s="52" t="s">
        <v>620</v>
      </c>
      <c r="D295" s="68">
        <v>2090</v>
      </c>
      <c r="E295" s="72">
        <v>100</v>
      </c>
      <c r="F295" s="68">
        <v>1020</v>
      </c>
      <c r="G295" s="73">
        <v>48.8</v>
      </c>
      <c r="H295" s="68">
        <v>386</v>
      </c>
      <c r="I295" s="73">
        <v>18.5</v>
      </c>
      <c r="J295" s="68">
        <v>292</v>
      </c>
      <c r="K295" s="73">
        <v>14</v>
      </c>
      <c r="L295" s="68">
        <v>366</v>
      </c>
      <c r="M295" s="73">
        <v>17.5</v>
      </c>
      <c r="N295" s="68">
        <v>25</v>
      </c>
      <c r="O295" s="73">
        <v>1.2</v>
      </c>
      <c r="P295" s="55"/>
    </row>
    <row r="296" spans="1:16" ht="11.25" customHeight="1">
      <c r="A296" s="94" t="s">
        <v>817</v>
      </c>
      <c r="B296" s="39" t="s">
        <v>324</v>
      </c>
      <c r="C296" s="52" t="s">
        <v>558</v>
      </c>
      <c r="D296" s="68">
        <v>900</v>
      </c>
      <c r="E296" s="72">
        <v>100</v>
      </c>
      <c r="F296" s="68">
        <v>551</v>
      </c>
      <c r="G296" s="73">
        <v>61.2</v>
      </c>
      <c r="H296" s="68">
        <v>219</v>
      </c>
      <c r="I296" s="73">
        <v>24.3</v>
      </c>
      <c r="J296" s="68">
        <v>104</v>
      </c>
      <c r="K296" s="73">
        <v>11.6</v>
      </c>
      <c r="L296" s="68">
        <v>24</v>
      </c>
      <c r="M296" s="73">
        <v>2.7</v>
      </c>
      <c r="N296" s="68">
        <v>4</v>
      </c>
      <c r="O296" s="97">
        <v>0.4</v>
      </c>
      <c r="P296" s="55"/>
    </row>
    <row r="297" spans="1:16" ht="11.25" customHeight="1">
      <c r="A297" s="94" t="s">
        <v>817</v>
      </c>
      <c r="B297" s="39" t="s">
        <v>324</v>
      </c>
      <c r="C297" s="52" t="s">
        <v>620</v>
      </c>
      <c r="D297" s="68">
        <v>1660</v>
      </c>
      <c r="E297" s="72">
        <v>100</v>
      </c>
      <c r="F297" s="68">
        <v>550</v>
      </c>
      <c r="G297" s="73">
        <v>33.1</v>
      </c>
      <c r="H297" s="68">
        <v>430</v>
      </c>
      <c r="I297" s="73">
        <v>25.9</v>
      </c>
      <c r="J297" s="68">
        <v>388</v>
      </c>
      <c r="K297" s="73">
        <v>23.4</v>
      </c>
      <c r="L297" s="68">
        <v>205</v>
      </c>
      <c r="M297" s="73">
        <v>12.3</v>
      </c>
      <c r="N297" s="68">
        <v>83</v>
      </c>
      <c r="O297" s="73">
        <v>5</v>
      </c>
      <c r="P297" s="55"/>
    </row>
    <row r="298" spans="1:16" ht="11.25" customHeight="1">
      <c r="A298" s="94" t="s">
        <v>818</v>
      </c>
      <c r="B298" s="39" t="s">
        <v>310</v>
      </c>
      <c r="C298" s="52" t="s">
        <v>558</v>
      </c>
      <c r="D298" s="68">
        <v>819</v>
      </c>
      <c r="E298" s="72">
        <v>100</v>
      </c>
      <c r="F298" s="68">
        <v>552</v>
      </c>
      <c r="G298" s="73">
        <v>67.400000000000006</v>
      </c>
      <c r="H298" s="68">
        <v>188</v>
      </c>
      <c r="I298" s="73">
        <v>23</v>
      </c>
      <c r="J298" s="68">
        <v>66</v>
      </c>
      <c r="K298" s="73">
        <v>8.1</v>
      </c>
      <c r="L298" s="68">
        <v>5</v>
      </c>
      <c r="M298" s="97">
        <v>0.6</v>
      </c>
      <c r="N298" s="68">
        <v>3</v>
      </c>
      <c r="O298" s="97">
        <v>0.4</v>
      </c>
      <c r="P298" s="55"/>
    </row>
    <row r="299" spans="1:16" ht="11.25" customHeight="1">
      <c r="A299" s="94" t="s">
        <v>818</v>
      </c>
      <c r="B299" s="39" t="s">
        <v>310</v>
      </c>
      <c r="C299" s="52" t="s">
        <v>620</v>
      </c>
      <c r="D299" s="68">
        <v>1327</v>
      </c>
      <c r="E299" s="72">
        <v>100</v>
      </c>
      <c r="F299" s="68">
        <v>553</v>
      </c>
      <c r="G299" s="73">
        <v>41.7</v>
      </c>
      <c r="H299" s="68">
        <v>371</v>
      </c>
      <c r="I299" s="73">
        <v>28</v>
      </c>
      <c r="J299" s="68">
        <v>248</v>
      </c>
      <c r="K299" s="73">
        <v>18.7</v>
      </c>
      <c r="L299" s="68">
        <v>48</v>
      </c>
      <c r="M299" s="73">
        <v>3.6</v>
      </c>
      <c r="N299" s="68">
        <v>105</v>
      </c>
      <c r="O299" s="73">
        <v>7.9</v>
      </c>
      <c r="P299" s="55"/>
    </row>
    <row r="300" spans="1:16" ht="11.25" customHeight="1">
      <c r="A300" s="94" t="s">
        <v>819</v>
      </c>
      <c r="B300" s="39" t="s">
        <v>328</v>
      </c>
      <c r="C300" s="52" t="s">
        <v>558</v>
      </c>
      <c r="D300" s="68">
        <v>369</v>
      </c>
      <c r="E300" s="72">
        <v>100</v>
      </c>
      <c r="F300" s="68">
        <v>314</v>
      </c>
      <c r="G300" s="73">
        <v>85.1</v>
      </c>
      <c r="H300" s="68">
        <v>44</v>
      </c>
      <c r="I300" s="73">
        <v>11.9</v>
      </c>
      <c r="J300" s="68">
        <v>6</v>
      </c>
      <c r="K300" s="97">
        <v>1.6</v>
      </c>
      <c r="L300" s="68">
        <v>7</v>
      </c>
      <c r="M300" s="97">
        <v>1.9</v>
      </c>
      <c r="N300" s="68">
        <v>0</v>
      </c>
      <c r="O300" s="73">
        <v>0</v>
      </c>
      <c r="P300" s="55"/>
    </row>
    <row r="301" spans="1:16" ht="11.25" customHeight="1">
      <c r="A301" s="94" t="s">
        <v>819</v>
      </c>
      <c r="B301" s="39" t="s">
        <v>328</v>
      </c>
      <c r="C301" s="52" t="s">
        <v>620</v>
      </c>
      <c r="D301" s="68">
        <v>464</v>
      </c>
      <c r="E301" s="72">
        <v>100</v>
      </c>
      <c r="F301" s="68">
        <v>314</v>
      </c>
      <c r="G301" s="73">
        <v>67.7</v>
      </c>
      <c r="H301" s="68">
        <v>89</v>
      </c>
      <c r="I301" s="73">
        <v>19.2</v>
      </c>
      <c r="J301" s="68">
        <v>23</v>
      </c>
      <c r="K301" s="73">
        <v>5</v>
      </c>
      <c r="L301" s="68">
        <v>39</v>
      </c>
      <c r="M301" s="73">
        <v>8.4</v>
      </c>
      <c r="N301" s="68">
        <v>0</v>
      </c>
      <c r="O301" s="73">
        <v>0</v>
      </c>
      <c r="P301" s="55"/>
    </row>
    <row r="302" spans="1:16" ht="11.25" customHeight="1">
      <c r="A302" s="94" t="s">
        <v>820</v>
      </c>
      <c r="B302" s="39" t="s">
        <v>329</v>
      </c>
      <c r="C302" s="52" t="s">
        <v>558</v>
      </c>
      <c r="D302" s="68">
        <v>536</v>
      </c>
      <c r="E302" s="72">
        <v>100</v>
      </c>
      <c r="F302" s="68">
        <v>429</v>
      </c>
      <c r="G302" s="73">
        <v>80</v>
      </c>
      <c r="H302" s="68">
        <v>84</v>
      </c>
      <c r="I302" s="73">
        <v>15.7</v>
      </c>
      <c r="J302" s="68">
        <v>19</v>
      </c>
      <c r="K302" s="73">
        <v>3.5</v>
      </c>
      <c r="L302" s="68">
        <v>0</v>
      </c>
      <c r="M302" s="73">
        <v>0</v>
      </c>
      <c r="N302" s="68">
        <v>0</v>
      </c>
      <c r="O302" s="73">
        <v>0</v>
      </c>
      <c r="P302" s="55"/>
    </row>
    <row r="303" spans="1:16" ht="11.25" customHeight="1">
      <c r="A303" s="94" t="s">
        <v>820</v>
      </c>
      <c r="B303" s="39" t="s">
        <v>329</v>
      </c>
      <c r="C303" s="52" t="s">
        <v>620</v>
      </c>
      <c r="D303" s="68">
        <v>677</v>
      </c>
      <c r="E303" s="72">
        <v>100</v>
      </c>
      <c r="F303" s="68">
        <v>429</v>
      </c>
      <c r="G303" s="73">
        <v>63.4</v>
      </c>
      <c r="H303" s="68">
        <v>171</v>
      </c>
      <c r="I303" s="73">
        <v>25.3</v>
      </c>
      <c r="J303" s="68">
        <v>77</v>
      </c>
      <c r="K303" s="73">
        <v>11.4</v>
      </c>
      <c r="L303" s="68">
        <v>0</v>
      </c>
      <c r="M303" s="73">
        <v>0</v>
      </c>
      <c r="N303" s="68">
        <v>0</v>
      </c>
      <c r="O303" s="73">
        <v>0</v>
      </c>
      <c r="P303" s="55"/>
    </row>
    <row r="304" spans="1:16" ht="11.25" customHeight="1">
      <c r="A304" s="94" t="s">
        <v>821</v>
      </c>
      <c r="B304" s="39" t="s">
        <v>326</v>
      </c>
      <c r="C304" s="52" t="s">
        <v>558</v>
      </c>
      <c r="D304" s="68">
        <v>2285</v>
      </c>
      <c r="E304" s="72">
        <v>100</v>
      </c>
      <c r="F304" s="68">
        <v>1467</v>
      </c>
      <c r="G304" s="73">
        <v>64.2</v>
      </c>
      <c r="H304" s="68">
        <v>421</v>
      </c>
      <c r="I304" s="73">
        <v>18.399999999999999</v>
      </c>
      <c r="J304" s="68">
        <v>325</v>
      </c>
      <c r="K304" s="73">
        <v>14.2</v>
      </c>
      <c r="L304" s="68">
        <v>72</v>
      </c>
      <c r="M304" s="73">
        <v>3.2</v>
      </c>
      <c r="N304" s="68">
        <v>6</v>
      </c>
      <c r="O304" s="97">
        <v>0.3</v>
      </c>
      <c r="P304" s="55"/>
    </row>
    <row r="305" spans="1:50" ht="11.25" customHeight="1">
      <c r="A305" s="94" t="s">
        <v>821</v>
      </c>
      <c r="B305" s="39" t="s">
        <v>326</v>
      </c>
      <c r="C305" s="52" t="s">
        <v>620</v>
      </c>
      <c r="D305" s="68">
        <v>4226</v>
      </c>
      <c r="E305" s="72">
        <v>100</v>
      </c>
      <c r="F305" s="68">
        <v>1467</v>
      </c>
      <c r="G305" s="73">
        <v>34.700000000000003</v>
      </c>
      <c r="H305" s="68">
        <v>836</v>
      </c>
      <c r="I305" s="73">
        <v>19.8</v>
      </c>
      <c r="J305" s="68">
        <v>1299</v>
      </c>
      <c r="K305" s="73">
        <v>30.7</v>
      </c>
      <c r="L305" s="68">
        <v>577</v>
      </c>
      <c r="M305" s="73">
        <v>13.7</v>
      </c>
      <c r="N305" s="68">
        <v>45</v>
      </c>
      <c r="O305" s="73">
        <v>1.1000000000000001</v>
      </c>
      <c r="P305" s="55"/>
    </row>
    <row r="306" spans="1:50" ht="11.25" customHeight="1">
      <c r="A306" s="94" t="s">
        <v>822</v>
      </c>
      <c r="B306" s="39" t="s">
        <v>320</v>
      </c>
      <c r="C306" s="52" t="s">
        <v>558</v>
      </c>
      <c r="D306" s="68">
        <v>456</v>
      </c>
      <c r="E306" s="72">
        <v>100</v>
      </c>
      <c r="F306" s="68">
        <v>372</v>
      </c>
      <c r="G306" s="73">
        <v>81.599999999999994</v>
      </c>
      <c r="H306" s="68">
        <v>48</v>
      </c>
      <c r="I306" s="73">
        <v>10.5</v>
      </c>
      <c r="J306" s="68">
        <v>26</v>
      </c>
      <c r="K306" s="73">
        <v>5.7</v>
      </c>
      <c r="L306" s="68">
        <v>7</v>
      </c>
      <c r="M306" s="97">
        <v>1.5</v>
      </c>
      <c r="N306" s="68">
        <v>0</v>
      </c>
      <c r="O306" s="73">
        <v>0</v>
      </c>
      <c r="P306" s="55"/>
    </row>
    <row r="307" spans="1:50" ht="11.25" customHeight="1">
      <c r="A307" s="94" t="s">
        <v>822</v>
      </c>
      <c r="B307" s="39" t="s">
        <v>320</v>
      </c>
      <c r="C307" s="52" t="s">
        <v>620</v>
      </c>
      <c r="D307" s="68">
        <v>625</v>
      </c>
      <c r="E307" s="72">
        <v>100</v>
      </c>
      <c r="F307" s="68">
        <v>372</v>
      </c>
      <c r="G307" s="73">
        <v>59.5</v>
      </c>
      <c r="H307" s="68">
        <v>102</v>
      </c>
      <c r="I307" s="73">
        <v>16.3</v>
      </c>
      <c r="J307" s="68">
        <v>106</v>
      </c>
      <c r="K307" s="73">
        <v>17</v>
      </c>
      <c r="L307" s="68">
        <v>46</v>
      </c>
      <c r="M307" s="73">
        <v>7.4</v>
      </c>
      <c r="N307" s="68">
        <v>0</v>
      </c>
      <c r="O307" s="73">
        <v>0</v>
      </c>
      <c r="P307" s="55"/>
    </row>
    <row r="308" spans="1:50" ht="11.25" customHeight="1">
      <c r="A308" s="94" t="s">
        <v>823</v>
      </c>
      <c r="B308" s="39" t="s">
        <v>311</v>
      </c>
      <c r="C308" s="52" t="s">
        <v>558</v>
      </c>
      <c r="D308" s="68">
        <v>1958</v>
      </c>
      <c r="E308" s="72">
        <v>100</v>
      </c>
      <c r="F308" s="68">
        <v>1526</v>
      </c>
      <c r="G308" s="73">
        <v>77.900000000000006</v>
      </c>
      <c r="H308" s="68">
        <v>250</v>
      </c>
      <c r="I308" s="73">
        <v>12.8</v>
      </c>
      <c r="J308" s="68">
        <v>124</v>
      </c>
      <c r="K308" s="73">
        <v>6.3</v>
      </c>
      <c r="L308" s="68">
        <v>53</v>
      </c>
      <c r="M308" s="73">
        <v>2.7</v>
      </c>
      <c r="N308" s="68">
        <v>0</v>
      </c>
      <c r="O308" s="73">
        <v>0</v>
      </c>
      <c r="P308" s="55"/>
    </row>
    <row r="309" spans="1:50" ht="11.25" customHeight="1">
      <c r="A309" s="94" t="s">
        <v>823</v>
      </c>
      <c r="B309" s="39" t="s">
        <v>311</v>
      </c>
      <c r="C309" s="52" t="s">
        <v>620</v>
      </c>
      <c r="D309" s="68">
        <v>2983</v>
      </c>
      <c r="E309" s="72">
        <v>100</v>
      </c>
      <c r="F309" s="68">
        <v>1528</v>
      </c>
      <c r="G309" s="73">
        <v>51.2</v>
      </c>
      <c r="H309" s="68">
        <v>496</v>
      </c>
      <c r="I309" s="73">
        <v>16.600000000000001</v>
      </c>
      <c r="J309" s="68">
        <v>502</v>
      </c>
      <c r="K309" s="73">
        <v>16.8</v>
      </c>
      <c r="L309" s="68">
        <v>441</v>
      </c>
      <c r="M309" s="73">
        <v>14.8</v>
      </c>
      <c r="N309" s="68">
        <v>16</v>
      </c>
      <c r="O309" s="73">
        <v>0.5</v>
      </c>
      <c r="P309" s="55"/>
    </row>
    <row r="310" spans="1:50" ht="11.25" customHeight="1">
      <c r="A310" s="94" t="s">
        <v>824</v>
      </c>
      <c r="B310" s="39" t="s">
        <v>330</v>
      </c>
      <c r="C310" s="52" t="s">
        <v>558</v>
      </c>
      <c r="D310" s="68">
        <v>541</v>
      </c>
      <c r="E310" s="72">
        <v>100</v>
      </c>
      <c r="F310" s="68">
        <v>418</v>
      </c>
      <c r="G310" s="73">
        <v>77.3</v>
      </c>
      <c r="H310" s="68">
        <v>98</v>
      </c>
      <c r="I310" s="73">
        <v>18.100000000000001</v>
      </c>
      <c r="J310" s="68">
        <v>20</v>
      </c>
      <c r="K310" s="73">
        <v>3.7</v>
      </c>
      <c r="L310" s="68">
        <v>4</v>
      </c>
      <c r="M310" s="97">
        <v>0.7</v>
      </c>
      <c r="N310" s="68">
        <v>0</v>
      </c>
      <c r="O310" s="73">
        <v>0</v>
      </c>
      <c r="P310" s="55"/>
    </row>
    <row r="311" spans="1:50" ht="11.25" customHeight="1">
      <c r="A311" s="94" t="s">
        <v>824</v>
      </c>
      <c r="B311" s="39" t="s">
        <v>330</v>
      </c>
      <c r="C311" s="52" t="s">
        <v>620</v>
      </c>
      <c r="D311" s="68">
        <v>729</v>
      </c>
      <c r="E311" s="72">
        <v>100</v>
      </c>
      <c r="F311" s="68">
        <v>419</v>
      </c>
      <c r="G311" s="73">
        <v>57.5</v>
      </c>
      <c r="H311" s="68">
        <v>198</v>
      </c>
      <c r="I311" s="73">
        <v>27.2</v>
      </c>
      <c r="J311" s="68">
        <v>74</v>
      </c>
      <c r="K311" s="73">
        <v>10.199999999999999</v>
      </c>
      <c r="L311" s="68">
        <v>40</v>
      </c>
      <c r="M311" s="73">
        <v>5.5</v>
      </c>
      <c r="N311" s="68">
        <v>0</v>
      </c>
      <c r="O311" s="73">
        <v>0</v>
      </c>
      <c r="P311" s="55"/>
    </row>
    <row r="312" spans="1:50" ht="19.899999999999999" customHeight="1">
      <c r="A312" s="95" t="s">
        <v>825</v>
      </c>
      <c r="B312" s="84" t="s">
        <v>624</v>
      </c>
      <c r="C312" s="85" t="s">
        <v>558</v>
      </c>
      <c r="D312" s="86">
        <v>72257</v>
      </c>
      <c r="E312" s="87">
        <v>100</v>
      </c>
      <c r="F312" s="86">
        <v>42776</v>
      </c>
      <c r="G312" s="88">
        <v>59.2</v>
      </c>
      <c r="H312" s="86">
        <v>11274</v>
      </c>
      <c r="I312" s="88">
        <v>15.6</v>
      </c>
      <c r="J312" s="86">
        <v>11445</v>
      </c>
      <c r="K312" s="88">
        <v>15.8</v>
      </c>
      <c r="L312" s="86">
        <v>6015</v>
      </c>
      <c r="M312" s="88">
        <v>8.3000000000000007</v>
      </c>
      <c r="N312" s="86">
        <v>747</v>
      </c>
      <c r="O312" s="88">
        <v>1</v>
      </c>
      <c r="P312" s="96"/>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row>
    <row r="313" spans="1:50" s="46" customFormat="1" ht="11.25" customHeight="1">
      <c r="A313" s="95" t="s">
        <v>825</v>
      </c>
      <c r="B313" s="84" t="s">
        <v>624</v>
      </c>
      <c r="C313" s="85" t="s">
        <v>620</v>
      </c>
      <c r="D313" s="86">
        <v>181368</v>
      </c>
      <c r="E313" s="87">
        <v>100</v>
      </c>
      <c r="F313" s="86">
        <v>42774</v>
      </c>
      <c r="G313" s="88">
        <v>23.6</v>
      </c>
      <c r="H313" s="86">
        <v>22396</v>
      </c>
      <c r="I313" s="88">
        <v>12.3</v>
      </c>
      <c r="J313" s="86">
        <v>47081</v>
      </c>
      <c r="K313" s="88">
        <v>26</v>
      </c>
      <c r="L313" s="86">
        <v>53963</v>
      </c>
      <c r="M313" s="88">
        <v>29.8</v>
      </c>
      <c r="N313" s="86">
        <v>15152</v>
      </c>
      <c r="O313" s="88">
        <v>8.4</v>
      </c>
      <c r="P313" s="96"/>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row>
    <row r="314" spans="1:50" ht="19.899999999999999" customHeight="1">
      <c r="A314" s="94" t="s">
        <v>826</v>
      </c>
      <c r="B314" s="39" t="s">
        <v>357</v>
      </c>
      <c r="C314" s="52" t="s">
        <v>558</v>
      </c>
      <c r="D314" s="68">
        <v>727</v>
      </c>
      <c r="E314" s="72">
        <v>100</v>
      </c>
      <c r="F314" s="68">
        <v>535</v>
      </c>
      <c r="G314" s="73">
        <v>73.599999999999994</v>
      </c>
      <c r="H314" s="68">
        <v>142</v>
      </c>
      <c r="I314" s="73">
        <v>19.5</v>
      </c>
      <c r="J314" s="68">
        <v>47</v>
      </c>
      <c r="K314" s="73">
        <v>6.5</v>
      </c>
      <c r="L314" s="68">
        <v>3</v>
      </c>
      <c r="M314" s="97">
        <v>0.4</v>
      </c>
      <c r="N314" s="68">
        <v>0</v>
      </c>
      <c r="O314" s="73">
        <v>0</v>
      </c>
      <c r="P314" s="55"/>
    </row>
    <row r="315" spans="1:50" s="46" customFormat="1" ht="11.25" customHeight="1">
      <c r="A315" s="94" t="s">
        <v>826</v>
      </c>
      <c r="B315" s="39" t="s">
        <v>357</v>
      </c>
      <c r="C315" s="52" t="s">
        <v>620</v>
      </c>
      <c r="D315" s="68">
        <v>1049</v>
      </c>
      <c r="E315" s="72">
        <v>100</v>
      </c>
      <c r="F315" s="68">
        <v>534</v>
      </c>
      <c r="G315" s="73">
        <v>50.9</v>
      </c>
      <c r="H315" s="68">
        <v>288</v>
      </c>
      <c r="I315" s="73">
        <v>27.5</v>
      </c>
      <c r="J315" s="68">
        <v>180</v>
      </c>
      <c r="K315" s="73">
        <v>17.2</v>
      </c>
      <c r="L315" s="68">
        <v>25</v>
      </c>
      <c r="M315" s="73">
        <v>2.4</v>
      </c>
      <c r="N315" s="68">
        <v>21</v>
      </c>
      <c r="O315" s="73">
        <v>2</v>
      </c>
      <c r="P315" s="55"/>
    </row>
    <row r="316" spans="1:50" ht="11.25" customHeight="1">
      <c r="A316" s="94" t="s">
        <v>827</v>
      </c>
      <c r="B316" s="39" t="s">
        <v>331</v>
      </c>
      <c r="C316" s="52" t="s">
        <v>558</v>
      </c>
      <c r="D316" s="68">
        <v>1612</v>
      </c>
      <c r="E316" s="72">
        <v>100</v>
      </c>
      <c r="F316" s="68">
        <v>1202</v>
      </c>
      <c r="G316" s="73">
        <v>74.599999999999994</v>
      </c>
      <c r="H316" s="68">
        <v>297</v>
      </c>
      <c r="I316" s="73">
        <v>18.399999999999999</v>
      </c>
      <c r="J316" s="68">
        <v>94</v>
      </c>
      <c r="K316" s="73">
        <v>5.8</v>
      </c>
      <c r="L316" s="68">
        <v>21</v>
      </c>
      <c r="M316" s="73">
        <v>1.3</v>
      </c>
      <c r="N316" s="68">
        <v>0</v>
      </c>
      <c r="O316" s="73">
        <v>0</v>
      </c>
      <c r="P316" s="55"/>
    </row>
    <row r="317" spans="1:50" ht="11.25" customHeight="1">
      <c r="A317" s="94" t="s">
        <v>827</v>
      </c>
      <c r="B317" s="39" t="s">
        <v>331</v>
      </c>
      <c r="C317" s="52" t="s">
        <v>620</v>
      </c>
      <c r="D317" s="68">
        <v>2341</v>
      </c>
      <c r="E317" s="72">
        <v>100</v>
      </c>
      <c r="F317" s="68">
        <v>1202</v>
      </c>
      <c r="G317" s="73">
        <v>51.3</v>
      </c>
      <c r="H317" s="68">
        <v>587</v>
      </c>
      <c r="I317" s="73">
        <v>25.1</v>
      </c>
      <c r="J317" s="68">
        <v>333</v>
      </c>
      <c r="K317" s="73">
        <v>14.2</v>
      </c>
      <c r="L317" s="68">
        <v>198</v>
      </c>
      <c r="M317" s="73">
        <v>8.5</v>
      </c>
      <c r="N317" s="68">
        <v>17</v>
      </c>
      <c r="O317" s="73">
        <v>0.7</v>
      </c>
      <c r="P317" s="55"/>
    </row>
    <row r="318" spans="1:50" ht="11.25" customHeight="1">
      <c r="A318" s="94" t="s">
        <v>828</v>
      </c>
      <c r="B318" s="39" t="s">
        <v>347</v>
      </c>
      <c r="C318" s="52" t="s">
        <v>558</v>
      </c>
      <c r="D318" s="68">
        <v>4462</v>
      </c>
      <c r="E318" s="72">
        <v>100</v>
      </c>
      <c r="F318" s="68">
        <v>2479</v>
      </c>
      <c r="G318" s="73">
        <v>55.6</v>
      </c>
      <c r="H318" s="68">
        <v>761</v>
      </c>
      <c r="I318" s="73">
        <v>17.100000000000001</v>
      </c>
      <c r="J318" s="68">
        <v>858</v>
      </c>
      <c r="K318" s="73">
        <v>19.2</v>
      </c>
      <c r="L318" s="68">
        <v>320</v>
      </c>
      <c r="M318" s="73">
        <v>7.2</v>
      </c>
      <c r="N318" s="68">
        <v>48</v>
      </c>
      <c r="O318" s="73">
        <v>1.1000000000000001</v>
      </c>
      <c r="P318" s="55"/>
    </row>
    <row r="319" spans="1:50" ht="11.25" customHeight="1">
      <c r="A319" s="94" t="s">
        <v>828</v>
      </c>
      <c r="B319" s="39" t="s">
        <v>347</v>
      </c>
      <c r="C319" s="52" t="s">
        <v>620</v>
      </c>
      <c r="D319" s="68">
        <v>11232</v>
      </c>
      <c r="E319" s="72">
        <v>100</v>
      </c>
      <c r="F319" s="68">
        <v>2476</v>
      </c>
      <c r="G319" s="73">
        <v>22</v>
      </c>
      <c r="H319" s="68">
        <v>1507</v>
      </c>
      <c r="I319" s="73">
        <v>13.4</v>
      </c>
      <c r="J319" s="68">
        <v>3367</v>
      </c>
      <c r="K319" s="73">
        <v>30</v>
      </c>
      <c r="L319" s="68">
        <v>2911</v>
      </c>
      <c r="M319" s="73">
        <v>25.9</v>
      </c>
      <c r="N319" s="68">
        <v>967</v>
      </c>
      <c r="O319" s="73">
        <v>8.6</v>
      </c>
      <c r="P319" s="55"/>
    </row>
    <row r="320" spans="1:50" ht="11.25" customHeight="1">
      <c r="A320" s="94" t="s">
        <v>829</v>
      </c>
      <c r="B320" s="39" t="s">
        <v>349</v>
      </c>
      <c r="C320" s="52" t="s">
        <v>558</v>
      </c>
      <c r="D320" s="68">
        <v>536</v>
      </c>
      <c r="E320" s="72">
        <v>100</v>
      </c>
      <c r="F320" s="68">
        <v>326</v>
      </c>
      <c r="G320" s="73">
        <v>60.8</v>
      </c>
      <c r="H320" s="68">
        <v>149</v>
      </c>
      <c r="I320" s="73">
        <v>27.8</v>
      </c>
      <c r="J320" s="68">
        <v>57</v>
      </c>
      <c r="K320" s="73">
        <v>10.6</v>
      </c>
      <c r="L320" s="68">
        <v>0</v>
      </c>
      <c r="M320" s="73">
        <v>0</v>
      </c>
      <c r="N320" s="68">
        <v>4</v>
      </c>
      <c r="O320" s="97">
        <v>0.7</v>
      </c>
      <c r="P320" s="55"/>
    </row>
    <row r="321" spans="1:16" ht="11.25" customHeight="1">
      <c r="A321" s="94" t="s">
        <v>829</v>
      </c>
      <c r="B321" s="39" t="s">
        <v>349</v>
      </c>
      <c r="C321" s="52" t="s">
        <v>620</v>
      </c>
      <c r="D321" s="68">
        <v>912</v>
      </c>
      <c r="E321" s="72">
        <v>100</v>
      </c>
      <c r="F321" s="68">
        <v>326</v>
      </c>
      <c r="G321" s="73">
        <v>35.700000000000003</v>
      </c>
      <c r="H321" s="68">
        <v>300</v>
      </c>
      <c r="I321" s="73">
        <v>32.9</v>
      </c>
      <c r="J321" s="68">
        <v>211</v>
      </c>
      <c r="K321" s="73">
        <v>23.1</v>
      </c>
      <c r="L321" s="68">
        <v>8</v>
      </c>
      <c r="M321" s="97">
        <v>0.9</v>
      </c>
      <c r="N321" s="68">
        <v>67</v>
      </c>
      <c r="O321" s="73">
        <v>7.3</v>
      </c>
      <c r="P321" s="55"/>
    </row>
    <row r="322" spans="1:16" ht="11.25" customHeight="1">
      <c r="A322" s="94" t="s">
        <v>830</v>
      </c>
      <c r="B322" s="39" t="s">
        <v>348</v>
      </c>
      <c r="C322" s="52" t="s">
        <v>558</v>
      </c>
      <c r="D322" s="68">
        <v>447</v>
      </c>
      <c r="E322" s="72">
        <v>100</v>
      </c>
      <c r="F322" s="68">
        <v>322</v>
      </c>
      <c r="G322" s="73">
        <v>72</v>
      </c>
      <c r="H322" s="68">
        <v>82</v>
      </c>
      <c r="I322" s="73">
        <v>18.3</v>
      </c>
      <c r="J322" s="68">
        <v>36</v>
      </c>
      <c r="K322" s="73">
        <v>8.1</v>
      </c>
      <c r="L322" s="68">
        <v>0</v>
      </c>
      <c r="M322" s="73">
        <v>0</v>
      </c>
      <c r="N322" s="68">
        <v>0</v>
      </c>
      <c r="O322" s="73">
        <v>0</v>
      </c>
      <c r="P322" s="55"/>
    </row>
    <row r="323" spans="1:16" ht="11.25" customHeight="1">
      <c r="A323" s="94" t="s">
        <v>830</v>
      </c>
      <c r="B323" s="39" t="s">
        <v>348</v>
      </c>
      <c r="C323" s="52" t="s">
        <v>620</v>
      </c>
      <c r="D323" s="68">
        <v>649</v>
      </c>
      <c r="E323" s="72">
        <v>100</v>
      </c>
      <c r="F323" s="68">
        <v>325</v>
      </c>
      <c r="G323" s="73">
        <v>50.1</v>
      </c>
      <c r="H323" s="68">
        <v>166</v>
      </c>
      <c r="I323" s="73">
        <v>25.6</v>
      </c>
      <c r="J323" s="68">
        <v>141</v>
      </c>
      <c r="K323" s="73">
        <v>21.7</v>
      </c>
      <c r="L323" s="68">
        <v>12</v>
      </c>
      <c r="M323" s="73">
        <v>1.8</v>
      </c>
      <c r="N323" s="68">
        <v>0</v>
      </c>
      <c r="O323" s="73">
        <v>0</v>
      </c>
      <c r="P323" s="55"/>
    </row>
    <row r="324" spans="1:16" ht="11.25" customHeight="1">
      <c r="A324" s="94" t="s">
        <v>831</v>
      </c>
      <c r="B324" s="39" t="s">
        <v>332</v>
      </c>
      <c r="C324" s="52" t="s">
        <v>558</v>
      </c>
      <c r="D324" s="68">
        <v>1357</v>
      </c>
      <c r="E324" s="72">
        <v>100</v>
      </c>
      <c r="F324" s="68">
        <v>879</v>
      </c>
      <c r="G324" s="73">
        <v>64.8</v>
      </c>
      <c r="H324" s="68">
        <v>253</v>
      </c>
      <c r="I324" s="73">
        <v>18.600000000000001</v>
      </c>
      <c r="J324" s="68">
        <v>154</v>
      </c>
      <c r="K324" s="73">
        <v>11.3</v>
      </c>
      <c r="L324" s="68">
        <v>76</v>
      </c>
      <c r="M324" s="73">
        <v>5.6</v>
      </c>
      <c r="N324" s="68">
        <v>4</v>
      </c>
      <c r="O324" s="97">
        <v>0.3</v>
      </c>
      <c r="P324" s="55"/>
    </row>
    <row r="325" spans="1:16" ht="11.25" customHeight="1">
      <c r="A325" s="94" t="s">
        <v>831</v>
      </c>
      <c r="B325" s="39" t="s">
        <v>332</v>
      </c>
      <c r="C325" s="52" t="s">
        <v>620</v>
      </c>
      <c r="D325" s="68">
        <v>2744</v>
      </c>
      <c r="E325" s="72">
        <v>100</v>
      </c>
      <c r="F325" s="68">
        <v>881</v>
      </c>
      <c r="G325" s="73">
        <v>32.1</v>
      </c>
      <c r="H325" s="68">
        <v>492</v>
      </c>
      <c r="I325" s="73">
        <v>17.899999999999999</v>
      </c>
      <c r="J325" s="68">
        <v>619</v>
      </c>
      <c r="K325" s="73">
        <v>22.6</v>
      </c>
      <c r="L325" s="68">
        <v>634</v>
      </c>
      <c r="M325" s="73">
        <v>23.1</v>
      </c>
      <c r="N325" s="68">
        <v>118</v>
      </c>
      <c r="O325" s="73">
        <v>4.3</v>
      </c>
      <c r="P325" s="55"/>
    </row>
    <row r="326" spans="1:16" ht="11.25" customHeight="1">
      <c r="A326" s="94" t="s">
        <v>832</v>
      </c>
      <c r="B326" s="39" t="s">
        <v>333</v>
      </c>
      <c r="C326" s="52" t="s">
        <v>558</v>
      </c>
      <c r="D326" s="68">
        <v>1081</v>
      </c>
      <c r="E326" s="72">
        <v>100</v>
      </c>
      <c r="F326" s="68">
        <v>664</v>
      </c>
      <c r="G326" s="73">
        <v>61.4</v>
      </c>
      <c r="H326" s="68">
        <v>191</v>
      </c>
      <c r="I326" s="73">
        <v>17.7</v>
      </c>
      <c r="J326" s="68">
        <v>199</v>
      </c>
      <c r="K326" s="73">
        <v>18.399999999999999</v>
      </c>
      <c r="L326" s="68">
        <v>25</v>
      </c>
      <c r="M326" s="73">
        <v>2.2999999999999998</v>
      </c>
      <c r="N326" s="68">
        <v>0</v>
      </c>
      <c r="O326" s="73">
        <v>0</v>
      </c>
      <c r="P326" s="55"/>
    </row>
    <row r="327" spans="1:16" ht="11.25" customHeight="1">
      <c r="A327" s="94" t="s">
        <v>832</v>
      </c>
      <c r="B327" s="39" t="s">
        <v>333</v>
      </c>
      <c r="C327" s="52" t="s">
        <v>620</v>
      </c>
      <c r="D327" s="68">
        <v>2039</v>
      </c>
      <c r="E327" s="72">
        <v>100</v>
      </c>
      <c r="F327" s="68">
        <v>666</v>
      </c>
      <c r="G327" s="73">
        <v>32.700000000000003</v>
      </c>
      <c r="H327" s="68">
        <v>376</v>
      </c>
      <c r="I327" s="73">
        <v>18.399999999999999</v>
      </c>
      <c r="J327" s="68">
        <v>789</v>
      </c>
      <c r="K327" s="73">
        <v>38.700000000000003</v>
      </c>
      <c r="L327" s="68">
        <v>199</v>
      </c>
      <c r="M327" s="73">
        <v>9.8000000000000007</v>
      </c>
      <c r="N327" s="68">
        <v>11</v>
      </c>
      <c r="O327" s="73">
        <v>0.5</v>
      </c>
      <c r="P327" s="55"/>
    </row>
    <row r="328" spans="1:16" ht="11.25" customHeight="1">
      <c r="A328" s="94" t="s">
        <v>833</v>
      </c>
      <c r="B328" s="39" t="s">
        <v>334</v>
      </c>
      <c r="C328" s="52" t="s">
        <v>558</v>
      </c>
      <c r="D328" s="68">
        <v>5412</v>
      </c>
      <c r="E328" s="72">
        <v>100</v>
      </c>
      <c r="F328" s="68">
        <v>3133</v>
      </c>
      <c r="G328" s="73">
        <v>57.9</v>
      </c>
      <c r="H328" s="68">
        <v>853</v>
      </c>
      <c r="I328" s="73">
        <v>15.8</v>
      </c>
      <c r="J328" s="68">
        <v>967</v>
      </c>
      <c r="K328" s="73">
        <v>17.899999999999999</v>
      </c>
      <c r="L328" s="68">
        <v>408</v>
      </c>
      <c r="M328" s="73">
        <v>7.5</v>
      </c>
      <c r="N328" s="68">
        <v>50</v>
      </c>
      <c r="O328" s="73">
        <v>0.9</v>
      </c>
      <c r="P328" s="55"/>
    </row>
    <row r="329" spans="1:16" ht="11.25" customHeight="1">
      <c r="A329" s="94" t="s">
        <v>833</v>
      </c>
      <c r="B329" s="39" t="s">
        <v>334</v>
      </c>
      <c r="C329" s="52" t="s">
        <v>620</v>
      </c>
      <c r="D329" s="68">
        <v>13355</v>
      </c>
      <c r="E329" s="72">
        <v>100</v>
      </c>
      <c r="F329" s="68">
        <v>3133</v>
      </c>
      <c r="G329" s="73">
        <v>23.5</v>
      </c>
      <c r="H329" s="68">
        <v>1696</v>
      </c>
      <c r="I329" s="73">
        <v>12.7</v>
      </c>
      <c r="J329" s="68">
        <v>3971</v>
      </c>
      <c r="K329" s="73">
        <v>29.7</v>
      </c>
      <c r="L329" s="68">
        <v>3607</v>
      </c>
      <c r="M329" s="73">
        <v>27</v>
      </c>
      <c r="N329" s="68">
        <v>947</v>
      </c>
      <c r="O329" s="73">
        <v>7.1</v>
      </c>
      <c r="P329" s="55"/>
    </row>
    <row r="330" spans="1:16" ht="11.25" customHeight="1">
      <c r="A330" s="94" t="s">
        <v>834</v>
      </c>
      <c r="B330" s="39" t="s">
        <v>335</v>
      </c>
      <c r="C330" s="52" t="s">
        <v>558</v>
      </c>
      <c r="D330" s="68">
        <v>1257</v>
      </c>
      <c r="E330" s="72">
        <v>100</v>
      </c>
      <c r="F330" s="68">
        <v>833</v>
      </c>
      <c r="G330" s="73">
        <v>66.3</v>
      </c>
      <c r="H330" s="68">
        <v>255</v>
      </c>
      <c r="I330" s="73">
        <v>20.3</v>
      </c>
      <c r="J330" s="68">
        <v>136</v>
      </c>
      <c r="K330" s="73">
        <v>10.8</v>
      </c>
      <c r="L330" s="68">
        <v>28</v>
      </c>
      <c r="M330" s="73">
        <v>2.2000000000000002</v>
      </c>
      <c r="N330" s="68">
        <v>9</v>
      </c>
      <c r="O330" s="97">
        <v>0.7</v>
      </c>
      <c r="P330" s="55"/>
    </row>
    <row r="331" spans="1:16" ht="11.25" customHeight="1">
      <c r="A331" s="94" t="s">
        <v>834</v>
      </c>
      <c r="B331" s="39" t="s">
        <v>335</v>
      </c>
      <c r="C331" s="52" t="s">
        <v>620</v>
      </c>
      <c r="D331" s="68">
        <v>2238</v>
      </c>
      <c r="E331" s="72">
        <v>100</v>
      </c>
      <c r="F331" s="68">
        <v>833</v>
      </c>
      <c r="G331" s="73">
        <v>37.200000000000003</v>
      </c>
      <c r="H331" s="68">
        <v>505</v>
      </c>
      <c r="I331" s="73">
        <v>22.6</v>
      </c>
      <c r="J331" s="68">
        <v>546</v>
      </c>
      <c r="K331" s="73">
        <v>24.4</v>
      </c>
      <c r="L331" s="68">
        <v>209</v>
      </c>
      <c r="M331" s="73">
        <v>9.3000000000000007</v>
      </c>
      <c r="N331" s="68">
        <v>142</v>
      </c>
      <c r="O331" s="73">
        <v>6.3</v>
      </c>
      <c r="P331" s="55"/>
    </row>
    <row r="332" spans="1:16" ht="11.25" customHeight="1">
      <c r="A332" s="94" t="s">
        <v>835</v>
      </c>
      <c r="B332" s="39" t="s">
        <v>350</v>
      </c>
      <c r="C332" s="52" t="s">
        <v>558</v>
      </c>
      <c r="D332" s="68">
        <v>388</v>
      </c>
      <c r="E332" s="72">
        <v>100</v>
      </c>
      <c r="F332" s="68">
        <v>252</v>
      </c>
      <c r="G332" s="73">
        <v>64.900000000000006</v>
      </c>
      <c r="H332" s="68">
        <v>99</v>
      </c>
      <c r="I332" s="73">
        <v>25.5</v>
      </c>
      <c r="J332" s="68">
        <v>34</v>
      </c>
      <c r="K332" s="73">
        <v>8.8000000000000007</v>
      </c>
      <c r="L332" s="68">
        <v>7</v>
      </c>
      <c r="M332" s="97">
        <v>1.8</v>
      </c>
      <c r="N332" s="68">
        <v>0</v>
      </c>
      <c r="O332" s="73">
        <v>0</v>
      </c>
      <c r="P332" s="55"/>
    </row>
    <row r="333" spans="1:16" ht="11.25" customHeight="1">
      <c r="A333" s="94" t="s">
        <v>835</v>
      </c>
      <c r="B333" s="39" t="s">
        <v>350</v>
      </c>
      <c r="C333" s="52" t="s">
        <v>620</v>
      </c>
      <c r="D333" s="68">
        <v>599</v>
      </c>
      <c r="E333" s="72">
        <v>100</v>
      </c>
      <c r="F333" s="68">
        <v>254</v>
      </c>
      <c r="G333" s="73">
        <v>42.4</v>
      </c>
      <c r="H333" s="68">
        <v>190</v>
      </c>
      <c r="I333" s="73">
        <v>31.7</v>
      </c>
      <c r="J333" s="68">
        <v>117</v>
      </c>
      <c r="K333" s="73">
        <v>19.5</v>
      </c>
      <c r="L333" s="68">
        <v>41</v>
      </c>
      <c r="M333" s="73">
        <v>6.8</v>
      </c>
      <c r="N333" s="68">
        <v>0</v>
      </c>
      <c r="O333" s="73">
        <v>0</v>
      </c>
      <c r="P333" s="55"/>
    </row>
    <row r="334" spans="1:16" ht="11.25" customHeight="1">
      <c r="A334" s="94" t="s">
        <v>836</v>
      </c>
      <c r="B334" s="39" t="s">
        <v>351</v>
      </c>
      <c r="C334" s="52" t="s">
        <v>558</v>
      </c>
      <c r="D334" s="68">
        <v>357</v>
      </c>
      <c r="E334" s="72">
        <v>100</v>
      </c>
      <c r="F334" s="68">
        <v>262</v>
      </c>
      <c r="G334" s="73">
        <v>73.400000000000006</v>
      </c>
      <c r="H334" s="68">
        <v>78</v>
      </c>
      <c r="I334" s="73">
        <v>21.8</v>
      </c>
      <c r="J334" s="68">
        <v>16</v>
      </c>
      <c r="K334" s="73">
        <v>4.5</v>
      </c>
      <c r="L334" s="68">
        <v>3</v>
      </c>
      <c r="M334" s="97">
        <v>0.8</v>
      </c>
      <c r="N334" s="68">
        <v>0</v>
      </c>
      <c r="O334" s="73">
        <v>0</v>
      </c>
      <c r="P334" s="55"/>
    </row>
    <row r="335" spans="1:16" ht="11.25" customHeight="1">
      <c r="A335" s="94" t="s">
        <v>836</v>
      </c>
      <c r="B335" s="39" t="s">
        <v>351</v>
      </c>
      <c r="C335" s="52" t="s">
        <v>620</v>
      </c>
      <c r="D335" s="68">
        <v>492</v>
      </c>
      <c r="E335" s="72">
        <v>100</v>
      </c>
      <c r="F335" s="68">
        <v>257</v>
      </c>
      <c r="G335" s="73">
        <v>52.2</v>
      </c>
      <c r="H335" s="68">
        <v>156</v>
      </c>
      <c r="I335" s="73">
        <v>31.7</v>
      </c>
      <c r="J335" s="68">
        <v>63</v>
      </c>
      <c r="K335" s="73">
        <v>12.8</v>
      </c>
      <c r="L335" s="68">
        <v>17</v>
      </c>
      <c r="M335" s="73">
        <v>3.5</v>
      </c>
      <c r="N335" s="68">
        <v>0</v>
      </c>
      <c r="O335" s="73">
        <v>0</v>
      </c>
      <c r="P335" s="55"/>
    </row>
    <row r="336" spans="1:16" ht="11.25" customHeight="1">
      <c r="A336" s="94" t="s">
        <v>837</v>
      </c>
      <c r="B336" s="39" t="s">
        <v>336</v>
      </c>
      <c r="C336" s="52" t="s">
        <v>558</v>
      </c>
      <c r="D336" s="68">
        <v>3088</v>
      </c>
      <c r="E336" s="72">
        <v>100</v>
      </c>
      <c r="F336" s="68">
        <v>1772</v>
      </c>
      <c r="G336" s="73">
        <v>57.4</v>
      </c>
      <c r="H336" s="68">
        <v>437</v>
      </c>
      <c r="I336" s="73">
        <v>14.2</v>
      </c>
      <c r="J336" s="68">
        <v>560</v>
      </c>
      <c r="K336" s="73">
        <v>18.100000000000001</v>
      </c>
      <c r="L336" s="68">
        <v>292</v>
      </c>
      <c r="M336" s="73">
        <v>9.5</v>
      </c>
      <c r="N336" s="68">
        <v>24</v>
      </c>
      <c r="O336" s="73">
        <v>0.8</v>
      </c>
      <c r="P336" s="55"/>
    </row>
    <row r="337" spans="1:16" ht="11.25" customHeight="1">
      <c r="A337" s="94" t="s">
        <v>837</v>
      </c>
      <c r="B337" s="39" t="s">
        <v>336</v>
      </c>
      <c r="C337" s="52" t="s">
        <v>620</v>
      </c>
      <c r="D337" s="68">
        <v>8439</v>
      </c>
      <c r="E337" s="72">
        <v>100</v>
      </c>
      <c r="F337" s="68">
        <v>1769</v>
      </c>
      <c r="G337" s="73">
        <v>21</v>
      </c>
      <c r="H337" s="68">
        <v>866</v>
      </c>
      <c r="I337" s="73">
        <v>10.3</v>
      </c>
      <c r="J337" s="68">
        <v>2383</v>
      </c>
      <c r="K337" s="73">
        <v>28.2</v>
      </c>
      <c r="L337" s="68">
        <v>2830</v>
      </c>
      <c r="M337" s="73">
        <v>33.5</v>
      </c>
      <c r="N337" s="68">
        <v>588</v>
      </c>
      <c r="O337" s="73">
        <v>7</v>
      </c>
      <c r="P337" s="55"/>
    </row>
    <row r="338" spans="1:16" ht="11.25" customHeight="1">
      <c r="A338" s="94" t="s">
        <v>838</v>
      </c>
      <c r="B338" s="39" t="s">
        <v>352</v>
      </c>
      <c r="C338" s="52" t="s">
        <v>558</v>
      </c>
      <c r="D338" s="68">
        <v>2069</v>
      </c>
      <c r="E338" s="72">
        <v>100</v>
      </c>
      <c r="F338" s="68">
        <v>1272</v>
      </c>
      <c r="G338" s="73">
        <v>61.5</v>
      </c>
      <c r="H338" s="68">
        <v>449</v>
      </c>
      <c r="I338" s="73">
        <v>21.7</v>
      </c>
      <c r="J338" s="68">
        <v>247</v>
      </c>
      <c r="K338" s="73">
        <v>11.9</v>
      </c>
      <c r="L338" s="68">
        <v>86</v>
      </c>
      <c r="M338" s="73">
        <v>4.2</v>
      </c>
      <c r="N338" s="68">
        <v>14</v>
      </c>
      <c r="O338" s="73">
        <v>0.7</v>
      </c>
      <c r="P338" s="55"/>
    </row>
    <row r="339" spans="1:16" ht="11.25" customHeight="1">
      <c r="A339" s="94" t="s">
        <v>838</v>
      </c>
      <c r="B339" s="39" t="s">
        <v>352</v>
      </c>
      <c r="C339" s="52" t="s">
        <v>620</v>
      </c>
      <c r="D339" s="68">
        <v>4324</v>
      </c>
      <c r="E339" s="72">
        <v>100</v>
      </c>
      <c r="F339" s="68">
        <v>1271</v>
      </c>
      <c r="G339" s="73">
        <v>29.4</v>
      </c>
      <c r="H339" s="68">
        <v>887</v>
      </c>
      <c r="I339" s="73">
        <v>20.5</v>
      </c>
      <c r="J339" s="68">
        <v>920</v>
      </c>
      <c r="K339" s="73">
        <v>21.3</v>
      </c>
      <c r="L339" s="68">
        <v>859</v>
      </c>
      <c r="M339" s="73">
        <v>19.899999999999999</v>
      </c>
      <c r="N339" s="68">
        <v>388</v>
      </c>
      <c r="O339" s="73">
        <v>9</v>
      </c>
      <c r="P339" s="55"/>
    </row>
    <row r="340" spans="1:16" ht="11.25" customHeight="1">
      <c r="A340" s="94" t="s">
        <v>839</v>
      </c>
      <c r="B340" s="39" t="s">
        <v>337</v>
      </c>
      <c r="C340" s="52" t="s">
        <v>558</v>
      </c>
      <c r="D340" s="68">
        <v>1208</v>
      </c>
      <c r="E340" s="72">
        <v>100</v>
      </c>
      <c r="F340" s="68">
        <v>963</v>
      </c>
      <c r="G340" s="73">
        <v>79.7</v>
      </c>
      <c r="H340" s="68">
        <v>191</v>
      </c>
      <c r="I340" s="73">
        <v>15.8</v>
      </c>
      <c r="J340" s="68">
        <v>44</v>
      </c>
      <c r="K340" s="73">
        <v>3.6</v>
      </c>
      <c r="L340" s="68">
        <v>7</v>
      </c>
      <c r="M340" s="97">
        <v>0.6</v>
      </c>
      <c r="N340" s="68">
        <v>0</v>
      </c>
      <c r="O340" s="73">
        <v>0</v>
      </c>
      <c r="P340" s="55"/>
    </row>
    <row r="341" spans="1:16" ht="11.25" customHeight="1">
      <c r="A341" s="94" t="s">
        <v>839</v>
      </c>
      <c r="B341" s="39" t="s">
        <v>337</v>
      </c>
      <c r="C341" s="52" t="s">
        <v>620</v>
      </c>
      <c r="D341" s="68">
        <v>1586</v>
      </c>
      <c r="E341" s="72">
        <v>100</v>
      </c>
      <c r="F341" s="68">
        <v>961</v>
      </c>
      <c r="G341" s="73">
        <v>60.6</v>
      </c>
      <c r="H341" s="68">
        <v>373</v>
      </c>
      <c r="I341" s="73">
        <v>23.5</v>
      </c>
      <c r="J341" s="68">
        <v>184</v>
      </c>
      <c r="K341" s="73">
        <v>11.6</v>
      </c>
      <c r="L341" s="68">
        <v>54</v>
      </c>
      <c r="M341" s="73">
        <v>3.4</v>
      </c>
      <c r="N341" s="68">
        <v>14</v>
      </c>
      <c r="O341" s="73">
        <v>0.9</v>
      </c>
      <c r="P341" s="55"/>
    </row>
    <row r="342" spans="1:16" ht="11.25" customHeight="1">
      <c r="A342" s="94" t="s">
        <v>840</v>
      </c>
      <c r="B342" s="39" t="s">
        <v>338</v>
      </c>
      <c r="C342" s="52" t="s">
        <v>558</v>
      </c>
      <c r="D342" s="68">
        <v>721</v>
      </c>
      <c r="E342" s="72">
        <v>100</v>
      </c>
      <c r="F342" s="68">
        <v>471</v>
      </c>
      <c r="G342" s="73">
        <v>65.3</v>
      </c>
      <c r="H342" s="68">
        <v>165</v>
      </c>
      <c r="I342" s="73">
        <v>22.9</v>
      </c>
      <c r="J342" s="68">
        <v>82</v>
      </c>
      <c r="K342" s="73">
        <v>11.4</v>
      </c>
      <c r="L342" s="68">
        <v>9</v>
      </c>
      <c r="M342" s="97">
        <v>1.2</v>
      </c>
      <c r="N342" s="68">
        <v>0</v>
      </c>
      <c r="O342" s="73">
        <v>0</v>
      </c>
      <c r="P342" s="55"/>
    </row>
    <row r="343" spans="1:16" ht="11.25" customHeight="1">
      <c r="A343" s="94" t="s">
        <v>840</v>
      </c>
      <c r="B343" s="39" t="s">
        <v>338</v>
      </c>
      <c r="C343" s="52" t="s">
        <v>620</v>
      </c>
      <c r="D343" s="68">
        <v>1186</v>
      </c>
      <c r="E343" s="72">
        <v>100</v>
      </c>
      <c r="F343" s="68">
        <v>470</v>
      </c>
      <c r="G343" s="73">
        <v>39.6</v>
      </c>
      <c r="H343" s="68">
        <v>314</v>
      </c>
      <c r="I343" s="73">
        <v>26.5</v>
      </c>
      <c r="J343" s="68">
        <v>320</v>
      </c>
      <c r="K343" s="73">
        <v>27</v>
      </c>
      <c r="L343" s="68">
        <v>80</v>
      </c>
      <c r="M343" s="73">
        <v>6.7</v>
      </c>
      <c r="N343" s="68">
        <v>0</v>
      </c>
      <c r="O343" s="73">
        <v>0</v>
      </c>
      <c r="P343" s="55"/>
    </row>
    <row r="344" spans="1:16" ht="11.25" customHeight="1">
      <c r="A344" s="94" t="s">
        <v>841</v>
      </c>
      <c r="B344" s="39" t="s">
        <v>358</v>
      </c>
      <c r="C344" s="52" t="s">
        <v>558</v>
      </c>
      <c r="D344" s="68">
        <v>2540</v>
      </c>
      <c r="E344" s="72">
        <v>100</v>
      </c>
      <c r="F344" s="68">
        <v>1482</v>
      </c>
      <c r="G344" s="73">
        <v>58.3</v>
      </c>
      <c r="H344" s="68">
        <v>365</v>
      </c>
      <c r="I344" s="73">
        <v>14.4</v>
      </c>
      <c r="J344" s="68">
        <v>428</v>
      </c>
      <c r="K344" s="73">
        <v>16.899999999999999</v>
      </c>
      <c r="L344" s="68">
        <v>255</v>
      </c>
      <c r="M344" s="73">
        <v>10</v>
      </c>
      <c r="N344" s="68">
        <v>13</v>
      </c>
      <c r="O344" s="73">
        <v>0.5</v>
      </c>
      <c r="P344" s="55"/>
    </row>
    <row r="345" spans="1:16" ht="11.25" customHeight="1">
      <c r="A345" s="94" t="s">
        <v>841</v>
      </c>
      <c r="B345" s="39" t="s">
        <v>358</v>
      </c>
      <c r="C345" s="52" t="s">
        <v>620</v>
      </c>
      <c r="D345" s="68">
        <v>6358</v>
      </c>
      <c r="E345" s="72">
        <v>100</v>
      </c>
      <c r="F345" s="68">
        <v>1480</v>
      </c>
      <c r="G345" s="73">
        <v>23.3</v>
      </c>
      <c r="H345" s="68">
        <v>719</v>
      </c>
      <c r="I345" s="73">
        <v>11.3</v>
      </c>
      <c r="J345" s="68">
        <v>1663</v>
      </c>
      <c r="K345" s="73">
        <v>26.2</v>
      </c>
      <c r="L345" s="68">
        <v>2196</v>
      </c>
      <c r="M345" s="73">
        <v>34.5</v>
      </c>
      <c r="N345" s="68">
        <v>304</v>
      </c>
      <c r="O345" s="73">
        <v>4.8</v>
      </c>
      <c r="P345" s="55"/>
    </row>
    <row r="346" spans="1:16" ht="11.25" customHeight="1">
      <c r="A346" s="94" t="s">
        <v>842</v>
      </c>
      <c r="B346" s="39" t="s">
        <v>339</v>
      </c>
      <c r="C346" s="52" t="s">
        <v>558</v>
      </c>
      <c r="D346" s="68">
        <v>1792</v>
      </c>
      <c r="E346" s="72">
        <v>100</v>
      </c>
      <c r="F346" s="68">
        <v>1113</v>
      </c>
      <c r="G346" s="73">
        <v>62.1</v>
      </c>
      <c r="H346" s="68">
        <v>383</v>
      </c>
      <c r="I346" s="73">
        <v>21.4</v>
      </c>
      <c r="J346" s="68">
        <v>248</v>
      </c>
      <c r="K346" s="73">
        <v>13.8</v>
      </c>
      <c r="L346" s="68">
        <v>36</v>
      </c>
      <c r="M346" s="73">
        <v>2</v>
      </c>
      <c r="N346" s="68">
        <v>6</v>
      </c>
      <c r="O346" s="97">
        <v>0.3</v>
      </c>
      <c r="P346" s="55"/>
    </row>
    <row r="347" spans="1:16" ht="11.25" customHeight="1">
      <c r="A347" s="94" t="s">
        <v>842</v>
      </c>
      <c r="B347" s="39" t="s">
        <v>339</v>
      </c>
      <c r="C347" s="52" t="s">
        <v>620</v>
      </c>
      <c r="D347" s="68">
        <v>3248</v>
      </c>
      <c r="E347" s="72">
        <v>100</v>
      </c>
      <c r="F347" s="68">
        <v>1115</v>
      </c>
      <c r="G347" s="73">
        <v>34.299999999999997</v>
      </c>
      <c r="H347" s="68">
        <v>765</v>
      </c>
      <c r="I347" s="73">
        <v>23.6</v>
      </c>
      <c r="J347" s="68">
        <v>994</v>
      </c>
      <c r="K347" s="73">
        <v>30.6</v>
      </c>
      <c r="L347" s="68">
        <v>328</v>
      </c>
      <c r="M347" s="73">
        <v>10.1</v>
      </c>
      <c r="N347" s="68">
        <v>43</v>
      </c>
      <c r="O347" s="73">
        <v>1.3</v>
      </c>
      <c r="P347" s="55"/>
    </row>
    <row r="348" spans="1:16" ht="11.25" customHeight="1">
      <c r="A348" s="94" t="s">
        <v>843</v>
      </c>
      <c r="B348" s="39" t="s">
        <v>353</v>
      </c>
      <c r="C348" s="52" t="s">
        <v>558</v>
      </c>
      <c r="D348" s="68">
        <v>5258</v>
      </c>
      <c r="E348" s="72">
        <v>100</v>
      </c>
      <c r="F348" s="68">
        <v>3185</v>
      </c>
      <c r="G348" s="73">
        <v>60.6</v>
      </c>
      <c r="H348" s="68">
        <v>704</v>
      </c>
      <c r="I348" s="73">
        <v>13.4</v>
      </c>
      <c r="J348" s="68">
        <v>845</v>
      </c>
      <c r="K348" s="73">
        <v>16.100000000000001</v>
      </c>
      <c r="L348" s="68">
        <v>462</v>
      </c>
      <c r="M348" s="73">
        <v>8.8000000000000007</v>
      </c>
      <c r="N348" s="68">
        <v>61</v>
      </c>
      <c r="O348" s="73">
        <v>1.2</v>
      </c>
      <c r="P348" s="55"/>
    </row>
    <row r="349" spans="1:16" ht="11.25" customHeight="1">
      <c r="A349" s="94" t="s">
        <v>843</v>
      </c>
      <c r="B349" s="39" t="s">
        <v>353</v>
      </c>
      <c r="C349" s="52" t="s">
        <v>620</v>
      </c>
      <c r="D349" s="68">
        <v>13421</v>
      </c>
      <c r="E349" s="72">
        <v>100</v>
      </c>
      <c r="F349" s="68">
        <v>3185</v>
      </c>
      <c r="G349" s="73">
        <v>23.7</v>
      </c>
      <c r="H349" s="68">
        <v>1399</v>
      </c>
      <c r="I349" s="73">
        <v>10.4</v>
      </c>
      <c r="J349" s="68">
        <v>3564</v>
      </c>
      <c r="K349" s="73">
        <v>26.6</v>
      </c>
      <c r="L349" s="68">
        <v>3963</v>
      </c>
      <c r="M349" s="73">
        <v>29.5</v>
      </c>
      <c r="N349" s="68">
        <v>1311</v>
      </c>
      <c r="O349" s="73">
        <v>9.8000000000000007</v>
      </c>
      <c r="P349" s="55"/>
    </row>
    <row r="350" spans="1:16" ht="11.25" customHeight="1">
      <c r="A350" s="94" t="s">
        <v>844</v>
      </c>
      <c r="B350" s="39" t="s">
        <v>355</v>
      </c>
      <c r="C350" s="52" t="s">
        <v>558</v>
      </c>
      <c r="D350" s="68">
        <v>3508</v>
      </c>
      <c r="E350" s="72">
        <v>100</v>
      </c>
      <c r="F350" s="68">
        <v>2035</v>
      </c>
      <c r="G350" s="73">
        <v>58</v>
      </c>
      <c r="H350" s="68">
        <v>491</v>
      </c>
      <c r="I350" s="73">
        <v>14</v>
      </c>
      <c r="J350" s="68">
        <v>645</v>
      </c>
      <c r="K350" s="73">
        <v>18.399999999999999</v>
      </c>
      <c r="L350" s="68">
        <v>285</v>
      </c>
      <c r="M350" s="73">
        <v>8.1</v>
      </c>
      <c r="N350" s="68">
        <v>45</v>
      </c>
      <c r="O350" s="73">
        <v>1.3</v>
      </c>
      <c r="P350" s="55"/>
    </row>
    <row r="351" spans="1:16" ht="11.25" customHeight="1">
      <c r="A351" s="94" t="s">
        <v>844</v>
      </c>
      <c r="B351" s="39" t="s">
        <v>355</v>
      </c>
      <c r="C351" s="52" t="s">
        <v>620</v>
      </c>
      <c r="D351" s="68">
        <v>9022</v>
      </c>
      <c r="E351" s="72">
        <v>100</v>
      </c>
      <c r="F351" s="68">
        <v>2037</v>
      </c>
      <c r="G351" s="73">
        <v>22.6</v>
      </c>
      <c r="H351" s="68">
        <v>976</v>
      </c>
      <c r="I351" s="73">
        <v>10.8</v>
      </c>
      <c r="J351" s="68">
        <v>2621</v>
      </c>
      <c r="K351" s="73">
        <v>29.1</v>
      </c>
      <c r="L351" s="68">
        <v>2657</v>
      </c>
      <c r="M351" s="73">
        <v>29.5</v>
      </c>
      <c r="N351" s="68">
        <v>733</v>
      </c>
      <c r="O351" s="73">
        <v>8.1</v>
      </c>
      <c r="P351" s="55"/>
    </row>
    <row r="352" spans="1:16" ht="11.25" customHeight="1">
      <c r="A352" s="94" t="s">
        <v>845</v>
      </c>
      <c r="B352" s="39" t="s">
        <v>340</v>
      </c>
      <c r="C352" s="52" t="s">
        <v>558</v>
      </c>
      <c r="D352" s="68">
        <v>3066</v>
      </c>
      <c r="E352" s="72">
        <v>100</v>
      </c>
      <c r="F352" s="68">
        <v>1956</v>
      </c>
      <c r="G352" s="73">
        <v>63.8</v>
      </c>
      <c r="H352" s="68">
        <v>704</v>
      </c>
      <c r="I352" s="73">
        <v>23</v>
      </c>
      <c r="J352" s="68">
        <v>290</v>
      </c>
      <c r="K352" s="73">
        <v>9.5</v>
      </c>
      <c r="L352" s="68">
        <v>106</v>
      </c>
      <c r="M352" s="73">
        <v>3.5</v>
      </c>
      <c r="N352" s="68">
        <v>7</v>
      </c>
      <c r="O352" s="97">
        <v>0.2</v>
      </c>
      <c r="P352" s="55"/>
    </row>
    <row r="353" spans="1:16" ht="11.25" customHeight="1">
      <c r="A353" s="94" t="s">
        <v>845</v>
      </c>
      <c r="B353" s="39" t="s">
        <v>340</v>
      </c>
      <c r="C353" s="52" t="s">
        <v>620</v>
      </c>
      <c r="D353" s="68">
        <v>5656</v>
      </c>
      <c r="E353" s="72">
        <v>100</v>
      </c>
      <c r="F353" s="68">
        <v>1956</v>
      </c>
      <c r="G353" s="73">
        <v>34.6</v>
      </c>
      <c r="H353" s="68">
        <v>1400</v>
      </c>
      <c r="I353" s="73">
        <v>24.8</v>
      </c>
      <c r="J353" s="68">
        <v>1071</v>
      </c>
      <c r="K353" s="73">
        <v>18.899999999999999</v>
      </c>
      <c r="L353" s="68">
        <v>1118</v>
      </c>
      <c r="M353" s="73">
        <v>19.8</v>
      </c>
      <c r="N353" s="68">
        <v>116</v>
      </c>
      <c r="O353" s="73">
        <v>2.1</v>
      </c>
      <c r="P353" s="55"/>
    </row>
    <row r="354" spans="1:16" ht="11.25" customHeight="1">
      <c r="A354" s="94" t="s">
        <v>846</v>
      </c>
      <c r="B354" s="39" t="s">
        <v>341</v>
      </c>
      <c r="C354" s="52" t="s">
        <v>558</v>
      </c>
      <c r="D354" s="68">
        <v>1069</v>
      </c>
      <c r="E354" s="72">
        <v>100</v>
      </c>
      <c r="F354" s="68">
        <v>671</v>
      </c>
      <c r="G354" s="73">
        <v>62.8</v>
      </c>
      <c r="H354" s="68">
        <v>176</v>
      </c>
      <c r="I354" s="73">
        <v>16.5</v>
      </c>
      <c r="J354" s="68">
        <v>186</v>
      </c>
      <c r="K354" s="73">
        <v>17.399999999999999</v>
      </c>
      <c r="L354" s="68">
        <v>34</v>
      </c>
      <c r="M354" s="73">
        <v>3.2</v>
      </c>
      <c r="N354" s="68">
        <v>7</v>
      </c>
      <c r="O354" s="97">
        <v>0.7</v>
      </c>
      <c r="P354" s="55"/>
    </row>
    <row r="355" spans="1:16" ht="11.25" customHeight="1">
      <c r="A355" s="94" t="s">
        <v>846</v>
      </c>
      <c r="B355" s="39" t="s">
        <v>341</v>
      </c>
      <c r="C355" s="52" t="s">
        <v>620</v>
      </c>
      <c r="D355" s="68">
        <v>2121</v>
      </c>
      <c r="E355" s="72">
        <v>100</v>
      </c>
      <c r="F355" s="68">
        <v>671</v>
      </c>
      <c r="G355" s="73">
        <v>31.6</v>
      </c>
      <c r="H355" s="68">
        <v>349</v>
      </c>
      <c r="I355" s="73">
        <v>16.5</v>
      </c>
      <c r="J355" s="68">
        <v>743</v>
      </c>
      <c r="K355" s="73">
        <v>35</v>
      </c>
      <c r="L355" s="68">
        <v>274</v>
      </c>
      <c r="M355" s="73">
        <v>12.9</v>
      </c>
      <c r="N355" s="68">
        <v>83</v>
      </c>
      <c r="O355" s="73">
        <v>3.9</v>
      </c>
      <c r="P355" s="55"/>
    </row>
    <row r="356" spans="1:16" ht="11.25" customHeight="1">
      <c r="A356" s="94" t="s">
        <v>847</v>
      </c>
      <c r="B356" s="39" t="s">
        <v>354</v>
      </c>
      <c r="C356" s="52" t="s">
        <v>558</v>
      </c>
      <c r="D356" s="68">
        <v>737</v>
      </c>
      <c r="E356" s="72">
        <v>100</v>
      </c>
      <c r="F356" s="68">
        <v>537</v>
      </c>
      <c r="G356" s="73">
        <v>72.900000000000006</v>
      </c>
      <c r="H356" s="68">
        <v>145</v>
      </c>
      <c r="I356" s="73">
        <v>19.7</v>
      </c>
      <c r="J356" s="68">
        <v>53</v>
      </c>
      <c r="K356" s="73">
        <v>7.2</v>
      </c>
      <c r="L356" s="68">
        <v>5</v>
      </c>
      <c r="M356" s="97">
        <v>0.7</v>
      </c>
      <c r="N356" s="68">
        <v>0</v>
      </c>
      <c r="O356" s="73">
        <v>0</v>
      </c>
      <c r="P356" s="55"/>
    </row>
    <row r="357" spans="1:16" ht="11.25" customHeight="1">
      <c r="A357" s="94" t="s">
        <v>847</v>
      </c>
      <c r="B357" s="39" t="s">
        <v>354</v>
      </c>
      <c r="C357" s="52" t="s">
        <v>620</v>
      </c>
      <c r="D357" s="68">
        <v>1072</v>
      </c>
      <c r="E357" s="72">
        <v>100</v>
      </c>
      <c r="F357" s="68">
        <v>535</v>
      </c>
      <c r="G357" s="73">
        <v>49.9</v>
      </c>
      <c r="H357" s="68">
        <v>286</v>
      </c>
      <c r="I357" s="73">
        <v>26.7</v>
      </c>
      <c r="J357" s="68">
        <v>185</v>
      </c>
      <c r="K357" s="73">
        <v>17.3</v>
      </c>
      <c r="L357" s="68">
        <v>51</v>
      </c>
      <c r="M357" s="73">
        <v>4.8</v>
      </c>
      <c r="N357" s="68">
        <v>14</v>
      </c>
      <c r="O357" s="73">
        <v>1.3</v>
      </c>
      <c r="P357" s="55"/>
    </row>
    <row r="358" spans="1:16" ht="11.25" customHeight="1">
      <c r="A358" s="94" t="s">
        <v>848</v>
      </c>
      <c r="B358" s="39" t="s">
        <v>342</v>
      </c>
      <c r="C358" s="52" t="s">
        <v>558</v>
      </c>
      <c r="D358" s="68">
        <v>1464</v>
      </c>
      <c r="E358" s="72">
        <v>100</v>
      </c>
      <c r="F358" s="68">
        <v>935</v>
      </c>
      <c r="G358" s="73">
        <v>63.9</v>
      </c>
      <c r="H358" s="68">
        <v>266</v>
      </c>
      <c r="I358" s="73">
        <v>18.2</v>
      </c>
      <c r="J358" s="68">
        <v>198</v>
      </c>
      <c r="K358" s="73">
        <v>13.5</v>
      </c>
      <c r="L358" s="68">
        <v>58</v>
      </c>
      <c r="M358" s="73">
        <v>4</v>
      </c>
      <c r="N358" s="68">
        <v>6</v>
      </c>
      <c r="O358" s="97">
        <v>0.4</v>
      </c>
      <c r="P358" s="55"/>
    </row>
    <row r="359" spans="1:16" ht="11.25" customHeight="1">
      <c r="A359" s="94" t="s">
        <v>848</v>
      </c>
      <c r="B359" s="39" t="s">
        <v>342</v>
      </c>
      <c r="C359" s="52" t="s">
        <v>620</v>
      </c>
      <c r="D359" s="68">
        <v>2972</v>
      </c>
      <c r="E359" s="72">
        <v>100</v>
      </c>
      <c r="F359" s="68">
        <v>935</v>
      </c>
      <c r="G359" s="73">
        <v>31.5</v>
      </c>
      <c r="H359" s="68">
        <v>519</v>
      </c>
      <c r="I359" s="73">
        <v>17.5</v>
      </c>
      <c r="J359" s="68">
        <v>819</v>
      </c>
      <c r="K359" s="73">
        <v>27.6</v>
      </c>
      <c r="L359" s="68">
        <v>586</v>
      </c>
      <c r="M359" s="73">
        <v>19.7</v>
      </c>
      <c r="N359" s="68">
        <v>107</v>
      </c>
      <c r="O359" s="73">
        <v>3.6</v>
      </c>
      <c r="P359" s="55"/>
    </row>
    <row r="360" spans="1:16" ht="11.25" customHeight="1">
      <c r="A360" s="94" t="s">
        <v>849</v>
      </c>
      <c r="B360" s="39" t="s">
        <v>360</v>
      </c>
      <c r="C360" s="52" t="s">
        <v>558</v>
      </c>
      <c r="D360" s="68">
        <v>357</v>
      </c>
      <c r="E360" s="72">
        <v>100</v>
      </c>
      <c r="F360" s="68">
        <v>284</v>
      </c>
      <c r="G360" s="73">
        <v>79.599999999999994</v>
      </c>
      <c r="H360" s="68">
        <v>52</v>
      </c>
      <c r="I360" s="73">
        <v>14.6</v>
      </c>
      <c r="J360" s="68">
        <v>20</v>
      </c>
      <c r="K360" s="73">
        <v>5.6</v>
      </c>
      <c r="L360" s="68">
        <v>0</v>
      </c>
      <c r="M360" s="73">
        <v>0</v>
      </c>
      <c r="N360" s="68">
        <v>0</v>
      </c>
      <c r="O360" s="73">
        <v>0</v>
      </c>
      <c r="P360" s="55"/>
    </row>
    <row r="361" spans="1:16" ht="11.25" customHeight="1">
      <c r="A361" s="94" t="s">
        <v>849</v>
      </c>
      <c r="B361" s="39" t="s">
        <v>360</v>
      </c>
      <c r="C361" s="52" t="s">
        <v>620</v>
      </c>
      <c r="D361" s="68">
        <v>473</v>
      </c>
      <c r="E361" s="72">
        <v>100</v>
      </c>
      <c r="F361" s="68">
        <v>283</v>
      </c>
      <c r="G361" s="73">
        <v>59.8</v>
      </c>
      <c r="H361" s="68">
        <v>106</v>
      </c>
      <c r="I361" s="73">
        <v>22.4</v>
      </c>
      <c r="J361" s="68">
        <v>82</v>
      </c>
      <c r="K361" s="73">
        <v>17.3</v>
      </c>
      <c r="L361" s="68">
        <v>0</v>
      </c>
      <c r="M361" s="73">
        <v>0</v>
      </c>
      <c r="N361" s="68">
        <v>0</v>
      </c>
      <c r="O361" s="73">
        <v>0</v>
      </c>
      <c r="P361" s="55"/>
    </row>
    <row r="362" spans="1:16" ht="11.25" customHeight="1">
      <c r="A362" s="94" t="s">
        <v>850</v>
      </c>
      <c r="B362" s="39" t="s">
        <v>343</v>
      </c>
      <c r="C362" s="52" t="s">
        <v>558</v>
      </c>
      <c r="D362" s="68">
        <v>1949</v>
      </c>
      <c r="E362" s="72">
        <v>100</v>
      </c>
      <c r="F362" s="68">
        <v>1162</v>
      </c>
      <c r="G362" s="73">
        <v>59.6</v>
      </c>
      <c r="H362" s="68">
        <v>358</v>
      </c>
      <c r="I362" s="73">
        <v>18.399999999999999</v>
      </c>
      <c r="J362" s="68">
        <v>372</v>
      </c>
      <c r="K362" s="73">
        <v>19.100000000000001</v>
      </c>
      <c r="L362" s="68">
        <v>54</v>
      </c>
      <c r="M362" s="73">
        <v>2.8</v>
      </c>
      <c r="N362" s="68">
        <v>5</v>
      </c>
      <c r="O362" s="97">
        <v>0.3</v>
      </c>
      <c r="P362" s="55"/>
    </row>
    <row r="363" spans="1:16" ht="11.25" customHeight="1">
      <c r="A363" s="94" t="s">
        <v>850</v>
      </c>
      <c r="B363" s="39" t="s">
        <v>343</v>
      </c>
      <c r="C363" s="52" t="s">
        <v>620</v>
      </c>
      <c r="D363" s="68">
        <v>4018</v>
      </c>
      <c r="E363" s="72">
        <v>100</v>
      </c>
      <c r="F363" s="68">
        <v>1162</v>
      </c>
      <c r="G363" s="73">
        <v>28.9</v>
      </c>
      <c r="H363" s="68">
        <v>713</v>
      </c>
      <c r="I363" s="73">
        <v>17.7</v>
      </c>
      <c r="J363" s="68">
        <v>1511</v>
      </c>
      <c r="K363" s="73">
        <v>37.6</v>
      </c>
      <c r="L363" s="68">
        <v>458</v>
      </c>
      <c r="M363" s="73">
        <v>11.4</v>
      </c>
      <c r="N363" s="68">
        <v>178</v>
      </c>
      <c r="O363" s="73">
        <v>4.4000000000000004</v>
      </c>
      <c r="P363" s="55"/>
    </row>
    <row r="364" spans="1:16" ht="11.25" customHeight="1">
      <c r="A364" s="94" t="s">
        <v>851</v>
      </c>
      <c r="B364" s="39" t="s">
        <v>361</v>
      </c>
      <c r="C364" s="52" t="s">
        <v>558</v>
      </c>
      <c r="D364" s="68">
        <v>534</v>
      </c>
      <c r="E364" s="72">
        <v>100</v>
      </c>
      <c r="F364" s="68">
        <v>392</v>
      </c>
      <c r="G364" s="73">
        <v>73.400000000000006</v>
      </c>
      <c r="H364" s="68">
        <v>77</v>
      </c>
      <c r="I364" s="73">
        <v>14.4</v>
      </c>
      <c r="J364" s="68">
        <v>51</v>
      </c>
      <c r="K364" s="73">
        <v>9.6</v>
      </c>
      <c r="L364" s="68">
        <v>10</v>
      </c>
      <c r="M364" s="73">
        <v>1.9</v>
      </c>
      <c r="N364" s="68">
        <v>4</v>
      </c>
      <c r="O364" s="97">
        <v>0.7</v>
      </c>
      <c r="P364" s="55"/>
    </row>
    <row r="365" spans="1:16" ht="11.25" customHeight="1">
      <c r="A365" s="94" t="s">
        <v>851</v>
      </c>
      <c r="B365" s="39" t="s">
        <v>361</v>
      </c>
      <c r="C365" s="52" t="s">
        <v>620</v>
      </c>
      <c r="D365" s="68">
        <v>895</v>
      </c>
      <c r="E365" s="72">
        <v>100</v>
      </c>
      <c r="F365" s="68">
        <v>391</v>
      </c>
      <c r="G365" s="73">
        <v>43.7</v>
      </c>
      <c r="H365" s="68">
        <v>153</v>
      </c>
      <c r="I365" s="73">
        <v>17.100000000000001</v>
      </c>
      <c r="J365" s="68">
        <v>208</v>
      </c>
      <c r="K365" s="73">
        <v>23.2</v>
      </c>
      <c r="L365" s="68">
        <v>98</v>
      </c>
      <c r="M365" s="73">
        <v>10.9</v>
      </c>
      <c r="N365" s="68">
        <v>40</v>
      </c>
      <c r="O365" s="73">
        <v>4.5</v>
      </c>
      <c r="P365" s="55"/>
    </row>
    <row r="366" spans="1:16" ht="11.25" customHeight="1">
      <c r="A366" s="94" t="s">
        <v>852</v>
      </c>
      <c r="B366" s="39" t="s">
        <v>356</v>
      </c>
      <c r="C366" s="52" t="s">
        <v>558</v>
      </c>
      <c r="D366" s="68">
        <v>288</v>
      </c>
      <c r="E366" s="72">
        <v>100</v>
      </c>
      <c r="F366" s="68">
        <v>216</v>
      </c>
      <c r="G366" s="73">
        <v>75</v>
      </c>
      <c r="H366" s="68">
        <v>56</v>
      </c>
      <c r="I366" s="73">
        <v>19.399999999999999</v>
      </c>
      <c r="J366" s="68">
        <v>14</v>
      </c>
      <c r="K366" s="73">
        <v>4.9000000000000004</v>
      </c>
      <c r="L366" s="68">
        <v>0</v>
      </c>
      <c r="M366" s="73">
        <v>0</v>
      </c>
      <c r="N366" s="68">
        <v>0</v>
      </c>
      <c r="O366" s="73">
        <v>0</v>
      </c>
      <c r="P366" s="55"/>
    </row>
    <row r="367" spans="1:16" ht="11.25" customHeight="1">
      <c r="A367" s="94" t="s">
        <v>852</v>
      </c>
      <c r="B367" s="39" t="s">
        <v>356</v>
      </c>
      <c r="C367" s="52" t="s">
        <v>620</v>
      </c>
      <c r="D367" s="68">
        <v>389</v>
      </c>
      <c r="E367" s="72">
        <v>100</v>
      </c>
      <c r="F367" s="68">
        <v>215</v>
      </c>
      <c r="G367" s="73">
        <v>55.3</v>
      </c>
      <c r="H367" s="68">
        <v>116</v>
      </c>
      <c r="I367" s="73">
        <v>29.8</v>
      </c>
      <c r="J367" s="68">
        <v>52</v>
      </c>
      <c r="K367" s="73">
        <v>13.4</v>
      </c>
      <c r="L367" s="68">
        <v>7</v>
      </c>
      <c r="M367" s="97">
        <v>1.8</v>
      </c>
      <c r="N367" s="68">
        <v>0</v>
      </c>
      <c r="O367" s="73">
        <v>0</v>
      </c>
      <c r="P367" s="55"/>
    </row>
    <row r="368" spans="1:16" ht="11.25" customHeight="1">
      <c r="A368" s="94" t="s">
        <v>853</v>
      </c>
      <c r="B368" s="39" t="s">
        <v>359</v>
      </c>
      <c r="C368" s="52" t="s">
        <v>558</v>
      </c>
      <c r="D368" s="68">
        <v>858</v>
      </c>
      <c r="E368" s="72">
        <v>100</v>
      </c>
      <c r="F368" s="68">
        <v>547</v>
      </c>
      <c r="G368" s="73">
        <v>63.8</v>
      </c>
      <c r="H368" s="68">
        <v>176</v>
      </c>
      <c r="I368" s="73">
        <v>20.5</v>
      </c>
      <c r="J368" s="68">
        <v>116</v>
      </c>
      <c r="K368" s="73">
        <v>13.5</v>
      </c>
      <c r="L368" s="68">
        <v>11</v>
      </c>
      <c r="M368" s="73">
        <v>1.3</v>
      </c>
      <c r="N368" s="68">
        <v>10</v>
      </c>
      <c r="O368" s="73">
        <v>1.2</v>
      </c>
      <c r="P368" s="55"/>
    </row>
    <row r="369" spans="1:50" ht="11.25" customHeight="1">
      <c r="A369" s="94" t="s">
        <v>853</v>
      </c>
      <c r="B369" s="39" t="s">
        <v>359</v>
      </c>
      <c r="C369" s="52" t="s">
        <v>620</v>
      </c>
      <c r="D369" s="68">
        <v>1711</v>
      </c>
      <c r="E369" s="72">
        <v>100</v>
      </c>
      <c r="F369" s="68">
        <v>547</v>
      </c>
      <c r="G369" s="73">
        <v>32</v>
      </c>
      <c r="H369" s="68">
        <v>345</v>
      </c>
      <c r="I369" s="73">
        <v>20.2</v>
      </c>
      <c r="J369" s="68">
        <v>539</v>
      </c>
      <c r="K369" s="73">
        <v>31.5</v>
      </c>
      <c r="L369" s="68">
        <v>117</v>
      </c>
      <c r="M369" s="73">
        <v>6.8</v>
      </c>
      <c r="N369" s="68">
        <v>157</v>
      </c>
      <c r="O369" s="73">
        <v>9.1999999999999993</v>
      </c>
      <c r="P369" s="55"/>
    </row>
    <row r="370" spans="1:50" ht="11.25" customHeight="1">
      <c r="A370" s="94" t="s">
        <v>854</v>
      </c>
      <c r="B370" s="39" t="s">
        <v>362</v>
      </c>
      <c r="C370" s="52" t="s">
        <v>558</v>
      </c>
      <c r="D370" s="68">
        <v>1261</v>
      </c>
      <c r="E370" s="72">
        <v>100</v>
      </c>
      <c r="F370" s="68">
        <v>947</v>
      </c>
      <c r="G370" s="73">
        <v>75.099999999999994</v>
      </c>
      <c r="H370" s="68">
        <v>147</v>
      </c>
      <c r="I370" s="73">
        <v>11.7</v>
      </c>
      <c r="J370" s="68">
        <v>137</v>
      </c>
      <c r="K370" s="73">
        <v>10.9</v>
      </c>
      <c r="L370" s="68">
        <v>33</v>
      </c>
      <c r="M370" s="73">
        <v>2.6</v>
      </c>
      <c r="N370" s="68">
        <v>3</v>
      </c>
      <c r="O370" s="97">
        <v>0.2</v>
      </c>
      <c r="P370" s="55"/>
    </row>
    <row r="371" spans="1:50" ht="11.25" customHeight="1">
      <c r="A371" s="94" t="s">
        <v>854</v>
      </c>
      <c r="B371" s="39" t="s">
        <v>362</v>
      </c>
      <c r="C371" s="52" t="s">
        <v>620</v>
      </c>
      <c r="D371" s="68">
        <v>2138</v>
      </c>
      <c r="E371" s="72">
        <v>100</v>
      </c>
      <c r="F371" s="68">
        <v>946</v>
      </c>
      <c r="G371" s="73">
        <v>44.2</v>
      </c>
      <c r="H371" s="68">
        <v>289</v>
      </c>
      <c r="I371" s="73">
        <v>13.5</v>
      </c>
      <c r="J371" s="68">
        <v>578</v>
      </c>
      <c r="K371" s="73">
        <v>27</v>
      </c>
      <c r="L371" s="68">
        <v>274</v>
      </c>
      <c r="M371" s="73">
        <v>12.8</v>
      </c>
      <c r="N371" s="68">
        <v>46</v>
      </c>
      <c r="O371" s="73">
        <v>2.2000000000000002</v>
      </c>
      <c r="P371" s="55"/>
    </row>
    <row r="372" spans="1:50" ht="11.25" customHeight="1">
      <c r="A372" s="94" t="s">
        <v>855</v>
      </c>
      <c r="B372" s="39" t="s">
        <v>344</v>
      </c>
      <c r="C372" s="52" t="s">
        <v>558</v>
      </c>
      <c r="D372" s="68">
        <v>5107</v>
      </c>
      <c r="E372" s="72">
        <v>100</v>
      </c>
      <c r="F372" s="68">
        <v>3146</v>
      </c>
      <c r="G372" s="73">
        <v>61.6</v>
      </c>
      <c r="H372" s="68">
        <v>649</v>
      </c>
      <c r="I372" s="73">
        <v>12.7</v>
      </c>
      <c r="J372" s="68">
        <v>869</v>
      </c>
      <c r="K372" s="73">
        <v>17</v>
      </c>
      <c r="L372" s="68">
        <v>387</v>
      </c>
      <c r="M372" s="73">
        <v>7.6</v>
      </c>
      <c r="N372" s="68">
        <v>51</v>
      </c>
      <c r="O372" s="73">
        <v>1</v>
      </c>
      <c r="P372" s="55"/>
    </row>
    <row r="373" spans="1:50" ht="11.25" customHeight="1">
      <c r="A373" s="94" t="s">
        <v>855</v>
      </c>
      <c r="B373" s="39" t="s">
        <v>344</v>
      </c>
      <c r="C373" s="52" t="s">
        <v>620</v>
      </c>
      <c r="D373" s="68">
        <v>12564</v>
      </c>
      <c r="E373" s="72">
        <v>100</v>
      </c>
      <c r="F373" s="68">
        <v>3148</v>
      </c>
      <c r="G373" s="73">
        <v>25.1</v>
      </c>
      <c r="H373" s="68">
        <v>1294</v>
      </c>
      <c r="I373" s="73">
        <v>10.3</v>
      </c>
      <c r="J373" s="68">
        <v>3775</v>
      </c>
      <c r="K373" s="73">
        <v>30</v>
      </c>
      <c r="L373" s="68">
        <v>3287</v>
      </c>
      <c r="M373" s="73">
        <v>26.2</v>
      </c>
      <c r="N373" s="68">
        <v>1065</v>
      </c>
      <c r="O373" s="73">
        <v>8.5</v>
      </c>
      <c r="P373" s="55"/>
    </row>
    <row r="374" spans="1:50" ht="11.25" customHeight="1">
      <c r="A374" s="94" t="s">
        <v>856</v>
      </c>
      <c r="B374" s="39" t="s">
        <v>345</v>
      </c>
      <c r="C374" s="52" t="s">
        <v>558</v>
      </c>
      <c r="D374" s="68">
        <v>1082</v>
      </c>
      <c r="E374" s="72">
        <v>100</v>
      </c>
      <c r="F374" s="68">
        <v>712</v>
      </c>
      <c r="G374" s="73">
        <v>65.8</v>
      </c>
      <c r="H374" s="68">
        <v>248</v>
      </c>
      <c r="I374" s="73">
        <v>22.9</v>
      </c>
      <c r="J374" s="68">
        <v>105</v>
      </c>
      <c r="K374" s="73">
        <v>9.6999999999999993</v>
      </c>
      <c r="L374" s="68">
        <v>11</v>
      </c>
      <c r="M374" s="73">
        <v>1</v>
      </c>
      <c r="N374" s="68">
        <v>4</v>
      </c>
      <c r="O374" s="97">
        <v>0.4</v>
      </c>
      <c r="P374" s="55"/>
    </row>
    <row r="375" spans="1:50" ht="11.25" customHeight="1">
      <c r="A375" s="94" t="s">
        <v>856</v>
      </c>
      <c r="B375" s="39" t="s">
        <v>345</v>
      </c>
      <c r="C375" s="52" t="s">
        <v>620</v>
      </c>
      <c r="D375" s="68">
        <v>1781</v>
      </c>
      <c r="E375" s="72">
        <v>100</v>
      </c>
      <c r="F375" s="68">
        <v>710</v>
      </c>
      <c r="G375" s="73">
        <v>39.9</v>
      </c>
      <c r="H375" s="68">
        <v>496</v>
      </c>
      <c r="I375" s="73">
        <v>27.8</v>
      </c>
      <c r="J375" s="68">
        <v>391</v>
      </c>
      <c r="K375" s="73">
        <v>22</v>
      </c>
      <c r="L375" s="68">
        <v>118</v>
      </c>
      <c r="M375" s="73">
        <v>6.6</v>
      </c>
      <c r="N375" s="68">
        <v>65</v>
      </c>
      <c r="O375" s="73">
        <v>3.6</v>
      </c>
      <c r="P375" s="55"/>
    </row>
    <row r="376" spans="1:50" ht="11.25" customHeight="1">
      <c r="A376" s="94" t="s">
        <v>857</v>
      </c>
      <c r="B376" s="39" t="s">
        <v>346</v>
      </c>
      <c r="C376" s="52" t="s">
        <v>558</v>
      </c>
      <c r="D376" s="68">
        <v>2042</v>
      </c>
      <c r="E376" s="72">
        <v>100</v>
      </c>
      <c r="F376" s="68">
        <v>996</v>
      </c>
      <c r="G376" s="73">
        <v>48.8</v>
      </c>
      <c r="H376" s="68">
        <v>340</v>
      </c>
      <c r="I376" s="73">
        <v>16.7</v>
      </c>
      <c r="J376" s="68">
        <v>459</v>
      </c>
      <c r="K376" s="73">
        <v>22.5</v>
      </c>
      <c r="L376" s="68">
        <v>230</v>
      </c>
      <c r="M376" s="73">
        <v>11.3</v>
      </c>
      <c r="N376" s="68">
        <v>17</v>
      </c>
      <c r="O376" s="73">
        <v>0.8</v>
      </c>
      <c r="P376" s="55"/>
    </row>
    <row r="377" spans="1:50" ht="11.25" customHeight="1">
      <c r="A377" s="94" t="s">
        <v>857</v>
      </c>
      <c r="B377" s="39" t="s">
        <v>346</v>
      </c>
      <c r="C377" s="52" t="s">
        <v>620</v>
      </c>
      <c r="D377" s="68">
        <v>6045</v>
      </c>
      <c r="E377" s="72">
        <v>100</v>
      </c>
      <c r="F377" s="68">
        <v>996</v>
      </c>
      <c r="G377" s="73">
        <v>16.5</v>
      </c>
      <c r="H377" s="68">
        <v>677</v>
      </c>
      <c r="I377" s="73">
        <v>11.2</v>
      </c>
      <c r="J377" s="68">
        <v>1943</v>
      </c>
      <c r="K377" s="73">
        <v>32.1</v>
      </c>
      <c r="L377" s="68">
        <v>2021</v>
      </c>
      <c r="M377" s="73">
        <v>33.4</v>
      </c>
      <c r="N377" s="68">
        <v>408</v>
      </c>
      <c r="O377" s="73">
        <v>6.7</v>
      </c>
      <c r="P377" s="55"/>
    </row>
    <row r="378" spans="1:50" ht="11.25" customHeight="1">
      <c r="A378" s="94" t="s">
        <v>858</v>
      </c>
      <c r="B378" s="39" t="s">
        <v>1131</v>
      </c>
      <c r="C378" s="52" t="s">
        <v>558</v>
      </c>
      <c r="D378" s="68">
        <v>14624</v>
      </c>
      <c r="E378" s="72">
        <v>100</v>
      </c>
      <c r="F378" s="68">
        <v>7095</v>
      </c>
      <c r="G378" s="73">
        <v>48.5</v>
      </c>
      <c r="H378" s="68">
        <v>1550</v>
      </c>
      <c r="I378" s="73">
        <v>10.6</v>
      </c>
      <c r="J378" s="68">
        <v>2879</v>
      </c>
      <c r="K378" s="73">
        <v>19.7</v>
      </c>
      <c r="L378" s="68">
        <v>2748</v>
      </c>
      <c r="M378" s="73">
        <v>18.8</v>
      </c>
      <c r="N378" s="68">
        <v>357</v>
      </c>
      <c r="O378" s="73">
        <v>2.4</v>
      </c>
      <c r="P378" s="55"/>
    </row>
    <row r="379" spans="1:50" ht="11.25" customHeight="1">
      <c r="A379" s="94" t="s">
        <v>858</v>
      </c>
      <c r="B379" s="39" t="s">
        <v>1131</v>
      </c>
      <c r="C379" s="52" t="s">
        <v>620</v>
      </c>
      <c r="D379" s="68">
        <v>54301</v>
      </c>
      <c r="E379" s="72">
        <v>100</v>
      </c>
      <c r="F379" s="68">
        <v>7092</v>
      </c>
      <c r="G379" s="73">
        <v>13.1</v>
      </c>
      <c r="H379" s="68">
        <v>3073</v>
      </c>
      <c r="I379" s="73">
        <v>5.7</v>
      </c>
      <c r="J379" s="68">
        <v>12186</v>
      </c>
      <c r="K379" s="73">
        <v>22.4</v>
      </c>
      <c r="L379" s="68">
        <v>24738</v>
      </c>
      <c r="M379" s="73">
        <v>45.6</v>
      </c>
      <c r="N379" s="68">
        <v>7208</v>
      </c>
      <c r="O379" s="73">
        <v>13.3</v>
      </c>
      <c r="P379" s="55"/>
    </row>
    <row r="380" spans="1:50" ht="19.899999999999999" customHeight="1">
      <c r="A380" s="95" t="s">
        <v>859</v>
      </c>
      <c r="B380" s="84" t="s">
        <v>625</v>
      </c>
      <c r="C380" s="85" t="s">
        <v>558</v>
      </c>
      <c r="D380" s="86">
        <v>79329</v>
      </c>
      <c r="E380" s="87">
        <v>100</v>
      </c>
      <c r="F380" s="86">
        <v>57264</v>
      </c>
      <c r="G380" s="88">
        <v>72.2</v>
      </c>
      <c r="H380" s="86">
        <v>10537</v>
      </c>
      <c r="I380" s="88">
        <v>13.3</v>
      </c>
      <c r="J380" s="86">
        <v>6693</v>
      </c>
      <c r="K380" s="88">
        <v>8.4</v>
      </c>
      <c r="L380" s="86">
        <v>4313</v>
      </c>
      <c r="M380" s="88">
        <v>5.4</v>
      </c>
      <c r="N380" s="86">
        <v>526</v>
      </c>
      <c r="O380" s="88">
        <v>0.7</v>
      </c>
      <c r="P380" s="96"/>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row>
    <row r="381" spans="1:50" s="46" customFormat="1" ht="11.25" customHeight="1">
      <c r="A381" s="95" t="s">
        <v>859</v>
      </c>
      <c r="B381" s="84" t="s">
        <v>625</v>
      </c>
      <c r="C381" s="85" t="s">
        <v>620</v>
      </c>
      <c r="D381" s="86">
        <v>156544</v>
      </c>
      <c r="E381" s="87">
        <v>100</v>
      </c>
      <c r="F381" s="86">
        <v>57264</v>
      </c>
      <c r="G381" s="88">
        <v>36.6</v>
      </c>
      <c r="H381" s="86">
        <v>20848</v>
      </c>
      <c r="I381" s="88">
        <v>13.3</v>
      </c>
      <c r="J381" s="86">
        <v>28684</v>
      </c>
      <c r="K381" s="88">
        <v>18.3</v>
      </c>
      <c r="L381" s="86">
        <v>38722</v>
      </c>
      <c r="M381" s="88">
        <v>24.7</v>
      </c>
      <c r="N381" s="86">
        <v>11021</v>
      </c>
      <c r="O381" s="88">
        <v>7</v>
      </c>
      <c r="P381" s="96"/>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row>
    <row r="382" spans="1:50" ht="19.899999999999999" customHeight="1">
      <c r="A382" s="94" t="s">
        <v>860</v>
      </c>
      <c r="B382" s="39" t="s">
        <v>363</v>
      </c>
      <c r="C382" s="52" t="s">
        <v>558</v>
      </c>
      <c r="D382" s="68">
        <v>1318</v>
      </c>
      <c r="E382" s="72">
        <v>100</v>
      </c>
      <c r="F382" s="68">
        <v>962</v>
      </c>
      <c r="G382" s="73">
        <v>73</v>
      </c>
      <c r="H382" s="68">
        <v>191</v>
      </c>
      <c r="I382" s="73">
        <v>14.5</v>
      </c>
      <c r="J382" s="68">
        <v>145</v>
      </c>
      <c r="K382" s="73">
        <v>11</v>
      </c>
      <c r="L382" s="68">
        <v>16</v>
      </c>
      <c r="M382" s="73">
        <v>1.2</v>
      </c>
      <c r="N382" s="68">
        <v>0</v>
      </c>
      <c r="O382" s="73">
        <v>0</v>
      </c>
      <c r="P382" s="55"/>
    </row>
    <row r="383" spans="1:50" s="46" customFormat="1" ht="11.25" customHeight="1">
      <c r="A383" s="94" t="s">
        <v>860</v>
      </c>
      <c r="B383" s="39" t="s">
        <v>363</v>
      </c>
      <c r="C383" s="52" t="s">
        <v>620</v>
      </c>
      <c r="D383" s="68">
        <v>2246</v>
      </c>
      <c r="E383" s="72">
        <v>100</v>
      </c>
      <c r="F383" s="68">
        <v>963</v>
      </c>
      <c r="G383" s="73">
        <v>42.9</v>
      </c>
      <c r="H383" s="68">
        <v>378</v>
      </c>
      <c r="I383" s="73">
        <v>16.8</v>
      </c>
      <c r="J383" s="68">
        <v>617</v>
      </c>
      <c r="K383" s="73">
        <v>27.5</v>
      </c>
      <c r="L383" s="68">
        <v>139</v>
      </c>
      <c r="M383" s="73">
        <v>6.2</v>
      </c>
      <c r="N383" s="68">
        <v>150</v>
      </c>
      <c r="O383" s="73">
        <v>6.7</v>
      </c>
      <c r="P383" s="55"/>
    </row>
    <row r="384" spans="1:50" ht="11.25" customHeight="1">
      <c r="A384" s="94" t="s">
        <v>861</v>
      </c>
      <c r="B384" s="39" t="s">
        <v>626</v>
      </c>
      <c r="C384" s="52" t="s">
        <v>558</v>
      </c>
      <c r="D384" s="68">
        <v>6279</v>
      </c>
      <c r="E384" s="72">
        <v>100</v>
      </c>
      <c r="F384" s="68">
        <v>3449</v>
      </c>
      <c r="G384" s="73">
        <v>54.9</v>
      </c>
      <c r="H384" s="68">
        <v>439</v>
      </c>
      <c r="I384" s="73">
        <v>7</v>
      </c>
      <c r="J384" s="68">
        <v>1091</v>
      </c>
      <c r="K384" s="73">
        <v>17.399999999999999</v>
      </c>
      <c r="L384" s="68">
        <v>1188</v>
      </c>
      <c r="M384" s="73">
        <v>18.899999999999999</v>
      </c>
      <c r="N384" s="68">
        <v>104</v>
      </c>
      <c r="O384" s="73">
        <v>1.7</v>
      </c>
      <c r="P384" s="55"/>
    </row>
    <row r="385" spans="1:16" ht="11.25" customHeight="1">
      <c r="A385" s="94" t="s">
        <v>861</v>
      </c>
      <c r="B385" s="39" t="s">
        <v>626</v>
      </c>
      <c r="C385" s="52" t="s">
        <v>620</v>
      </c>
      <c r="D385" s="68">
        <v>22787</v>
      </c>
      <c r="E385" s="72">
        <v>100</v>
      </c>
      <c r="F385" s="68">
        <v>3449</v>
      </c>
      <c r="G385" s="73">
        <v>15.1</v>
      </c>
      <c r="H385" s="68">
        <v>873</v>
      </c>
      <c r="I385" s="73">
        <v>3.8</v>
      </c>
      <c r="J385" s="68">
        <v>4972</v>
      </c>
      <c r="K385" s="73">
        <v>21.8</v>
      </c>
      <c r="L385" s="68">
        <v>11136</v>
      </c>
      <c r="M385" s="73">
        <v>48.9</v>
      </c>
      <c r="N385" s="68">
        <v>2355</v>
      </c>
      <c r="O385" s="73">
        <v>10.3</v>
      </c>
      <c r="P385" s="55"/>
    </row>
    <row r="386" spans="1:16" ht="11.25" customHeight="1">
      <c r="A386" s="94" t="s">
        <v>862</v>
      </c>
      <c r="B386" s="39" t="s">
        <v>364</v>
      </c>
      <c r="C386" s="52" t="s">
        <v>558</v>
      </c>
      <c r="D386" s="68">
        <v>1991</v>
      </c>
      <c r="E386" s="72">
        <v>100</v>
      </c>
      <c r="F386" s="68">
        <v>1515</v>
      </c>
      <c r="G386" s="73">
        <v>76.099999999999994</v>
      </c>
      <c r="H386" s="68">
        <v>231</v>
      </c>
      <c r="I386" s="73">
        <v>11.6</v>
      </c>
      <c r="J386" s="68">
        <v>136</v>
      </c>
      <c r="K386" s="73">
        <v>6.8</v>
      </c>
      <c r="L386" s="68">
        <v>90</v>
      </c>
      <c r="M386" s="73">
        <v>4.5</v>
      </c>
      <c r="N386" s="68">
        <v>21</v>
      </c>
      <c r="O386" s="73">
        <v>1.1000000000000001</v>
      </c>
      <c r="P386" s="55"/>
    </row>
    <row r="387" spans="1:16" ht="11.25" customHeight="1">
      <c r="A387" s="94" t="s">
        <v>862</v>
      </c>
      <c r="B387" s="39" t="s">
        <v>364</v>
      </c>
      <c r="C387" s="52" t="s">
        <v>620</v>
      </c>
      <c r="D387" s="68">
        <v>3646</v>
      </c>
      <c r="E387" s="72">
        <v>100</v>
      </c>
      <c r="F387" s="68">
        <v>1516</v>
      </c>
      <c r="G387" s="73">
        <v>41.6</v>
      </c>
      <c r="H387" s="68">
        <v>452</v>
      </c>
      <c r="I387" s="73">
        <v>12.4</v>
      </c>
      <c r="J387" s="68">
        <v>585</v>
      </c>
      <c r="K387" s="73">
        <v>16</v>
      </c>
      <c r="L387" s="68">
        <v>741</v>
      </c>
      <c r="M387" s="73">
        <v>20.3</v>
      </c>
      <c r="N387" s="68">
        <v>352</v>
      </c>
      <c r="O387" s="73">
        <v>9.6999999999999993</v>
      </c>
      <c r="P387" s="55"/>
    </row>
    <row r="388" spans="1:16" ht="11.25" customHeight="1">
      <c r="A388" s="94" t="s">
        <v>863</v>
      </c>
      <c r="B388" s="39" t="s">
        <v>380</v>
      </c>
      <c r="C388" s="52" t="s">
        <v>558</v>
      </c>
      <c r="D388" s="68">
        <v>2408</v>
      </c>
      <c r="E388" s="72">
        <v>100</v>
      </c>
      <c r="F388" s="68">
        <v>1428</v>
      </c>
      <c r="G388" s="73">
        <v>59.3</v>
      </c>
      <c r="H388" s="68">
        <v>355</v>
      </c>
      <c r="I388" s="73">
        <v>14.7</v>
      </c>
      <c r="J388" s="68">
        <v>375</v>
      </c>
      <c r="K388" s="73">
        <v>15.6</v>
      </c>
      <c r="L388" s="68">
        <v>207</v>
      </c>
      <c r="M388" s="73">
        <v>8.6</v>
      </c>
      <c r="N388" s="68">
        <v>36</v>
      </c>
      <c r="O388" s="73">
        <v>1.5</v>
      </c>
      <c r="P388" s="55"/>
    </row>
    <row r="389" spans="1:16" ht="11.25" customHeight="1">
      <c r="A389" s="94" t="s">
        <v>863</v>
      </c>
      <c r="B389" s="39" t="s">
        <v>380</v>
      </c>
      <c r="C389" s="52" t="s">
        <v>620</v>
      </c>
      <c r="D389" s="68">
        <v>6156</v>
      </c>
      <c r="E389" s="72">
        <v>100</v>
      </c>
      <c r="F389" s="68">
        <v>1432</v>
      </c>
      <c r="G389" s="73">
        <v>23.3</v>
      </c>
      <c r="H389" s="68">
        <v>706</v>
      </c>
      <c r="I389" s="73">
        <v>11.5</v>
      </c>
      <c r="J389" s="68">
        <v>1578</v>
      </c>
      <c r="K389" s="73">
        <v>25.6</v>
      </c>
      <c r="L389" s="68">
        <v>1845</v>
      </c>
      <c r="M389" s="73">
        <v>30</v>
      </c>
      <c r="N389" s="68">
        <v>594</v>
      </c>
      <c r="O389" s="73">
        <v>9.6</v>
      </c>
      <c r="P389" s="55"/>
    </row>
    <row r="390" spans="1:16" ht="11.25" customHeight="1">
      <c r="A390" s="94" t="s">
        <v>864</v>
      </c>
      <c r="B390" s="39" t="s">
        <v>627</v>
      </c>
      <c r="C390" s="52" t="s">
        <v>558</v>
      </c>
      <c r="D390" s="68">
        <v>922</v>
      </c>
      <c r="E390" s="72">
        <v>100</v>
      </c>
      <c r="F390" s="68">
        <v>723</v>
      </c>
      <c r="G390" s="73">
        <v>78.400000000000006</v>
      </c>
      <c r="H390" s="68">
        <v>155</v>
      </c>
      <c r="I390" s="73">
        <v>16.8</v>
      </c>
      <c r="J390" s="68">
        <v>44</v>
      </c>
      <c r="K390" s="73">
        <v>4.8</v>
      </c>
      <c r="L390" s="68">
        <v>3</v>
      </c>
      <c r="M390" s="97">
        <v>0.3</v>
      </c>
      <c r="N390" s="68">
        <v>0</v>
      </c>
      <c r="O390" s="73">
        <v>0</v>
      </c>
      <c r="P390" s="55"/>
    </row>
    <row r="391" spans="1:16" ht="11.25" customHeight="1">
      <c r="A391" s="94" t="s">
        <v>864</v>
      </c>
      <c r="B391" s="39" t="s">
        <v>627</v>
      </c>
      <c r="C391" s="52" t="s">
        <v>620</v>
      </c>
      <c r="D391" s="68">
        <v>1193</v>
      </c>
      <c r="E391" s="72">
        <v>100</v>
      </c>
      <c r="F391" s="68">
        <v>723</v>
      </c>
      <c r="G391" s="73">
        <v>60.6</v>
      </c>
      <c r="H391" s="68">
        <v>302</v>
      </c>
      <c r="I391" s="73">
        <v>25.3</v>
      </c>
      <c r="J391" s="68">
        <v>158</v>
      </c>
      <c r="K391" s="73">
        <v>13.2</v>
      </c>
      <c r="L391" s="68">
        <v>11</v>
      </c>
      <c r="M391" s="73">
        <v>0.9</v>
      </c>
      <c r="N391" s="68">
        <v>0</v>
      </c>
      <c r="O391" s="73">
        <v>0</v>
      </c>
      <c r="P391" s="55"/>
    </row>
    <row r="392" spans="1:16" ht="11.25" customHeight="1">
      <c r="A392" s="94" t="s">
        <v>865</v>
      </c>
      <c r="B392" s="39" t="s">
        <v>628</v>
      </c>
      <c r="C392" s="52" t="s">
        <v>558</v>
      </c>
      <c r="D392" s="68">
        <v>319</v>
      </c>
      <c r="E392" s="72">
        <v>100</v>
      </c>
      <c r="F392" s="68">
        <v>264</v>
      </c>
      <c r="G392" s="73">
        <v>82.8</v>
      </c>
      <c r="H392" s="68">
        <v>45</v>
      </c>
      <c r="I392" s="73">
        <v>14.1</v>
      </c>
      <c r="J392" s="68">
        <v>6</v>
      </c>
      <c r="K392" s="97">
        <v>1.9</v>
      </c>
      <c r="L392" s="68">
        <v>0</v>
      </c>
      <c r="M392" s="73">
        <v>0</v>
      </c>
      <c r="N392" s="68">
        <v>0</v>
      </c>
      <c r="O392" s="73">
        <v>0</v>
      </c>
      <c r="P392" s="55"/>
    </row>
    <row r="393" spans="1:16" ht="11.25" customHeight="1">
      <c r="A393" s="94" t="s">
        <v>865</v>
      </c>
      <c r="B393" s="39" t="s">
        <v>628</v>
      </c>
      <c r="C393" s="52" t="s">
        <v>620</v>
      </c>
      <c r="D393" s="68">
        <v>379</v>
      </c>
      <c r="E393" s="72">
        <v>100</v>
      </c>
      <c r="F393" s="68">
        <v>265</v>
      </c>
      <c r="G393" s="73">
        <v>69.900000000000006</v>
      </c>
      <c r="H393" s="68">
        <v>91</v>
      </c>
      <c r="I393" s="73">
        <v>24</v>
      </c>
      <c r="J393" s="68">
        <v>22</v>
      </c>
      <c r="K393" s="73">
        <v>5.8</v>
      </c>
      <c r="L393" s="68">
        <v>0</v>
      </c>
      <c r="M393" s="73">
        <v>0</v>
      </c>
      <c r="N393" s="68">
        <v>0</v>
      </c>
      <c r="O393" s="73">
        <v>0</v>
      </c>
      <c r="P393" s="55"/>
    </row>
    <row r="394" spans="1:16" ht="11.25" customHeight="1">
      <c r="A394" s="94" t="s">
        <v>866</v>
      </c>
      <c r="B394" s="39" t="s">
        <v>365</v>
      </c>
      <c r="C394" s="52" t="s">
        <v>558</v>
      </c>
      <c r="D394" s="68">
        <v>1439</v>
      </c>
      <c r="E394" s="72">
        <v>100</v>
      </c>
      <c r="F394" s="68">
        <v>1107</v>
      </c>
      <c r="G394" s="73">
        <v>76.900000000000006</v>
      </c>
      <c r="H394" s="68">
        <v>196</v>
      </c>
      <c r="I394" s="73">
        <v>13.6</v>
      </c>
      <c r="J394" s="68">
        <v>71</v>
      </c>
      <c r="K394" s="73">
        <v>4.9000000000000004</v>
      </c>
      <c r="L394" s="68">
        <v>54</v>
      </c>
      <c r="M394" s="73">
        <v>3.8</v>
      </c>
      <c r="N394" s="68">
        <v>9</v>
      </c>
      <c r="O394" s="97">
        <v>0.6</v>
      </c>
      <c r="P394" s="55"/>
    </row>
    <row r="395" spans="1:16" ht="11.25" customHeight="1">
      <c r="A395" s="94" t="s">
        <v>866</v>
      </c>
      <c r="B395" s="39" t="s">
        <v>365</v>
      </c>
      <c r="C395" s="52" t="s">
        <v>620</v>
      </c>
      <c r="D395" s="68">
        <v>2454</v>
      </c>
      <c r="E395" s="72">
        <v>100</v>
      </c>
      <c r="F395" s="68">
        <v>1111</v>
      </c>
      <c r="G395" s="73">
        <v>45.3</v>
      </c>
      <c r="H395" s="68">
        <v>391</v>
      </c>
      <c r="I395" s="73">
        <v>15.9</v>
      </c>
      <c r="J395" s="68">
        <v>282</v>
      </c>
      <c r="K395" s="73">
        <v>11.5</v>
      </c>
      <c r="L395" s="68">
        <v>530</v>
      </c>
      <c r="M395" s="73">
        <v>21.6</v>
      </c>
      <c r="N395" s="68">
        <v>140</v>
      </c>
      <c r="O395" s="73">
        <v>5.7</v>
      </c>
      <c r="P395" s="55"/>
    </row>
    <row r="396" spans="1:16" ht="11.25" customHeight="1">
      <c r="A396" s="94" t="s">
        <v>867</v>
      </c>
      <c r="B396" s="39" t="s">
        <v>366</v>
      </c>
      <c r="C396" s="52" t="s">
        <v>558</v>
      </c>
      <c r="D396" s="68">
        <v>838</v>
      </c>
      <c r="E396" s="72">
        <v>100</v>
      </c>
      <c r="F396" s="68">
        <v>597</v>
      </c>
      <c r="G396" s="73">
        <v>71.2</v>
      </c>
      <c r="H396" s="68">
        <v>128</v>
      </c>
      <c r="I396" s="73">
        <v>15.3</v>
      </c>
      <c r="J396" s="68">
        <v>91</v>
      </c>
      <c r="K396" s="73">
        <v>10.9</v>
      </c>
      <c r="L396" s="68">
        <v>19</v>
      </c>
      <c r="M396" s="73">
        <v>2.2999999999999998</v>
      </c>
      <c r="N396" s="68">
        <v>0</v>
      </c>
      <c r="O396" s="73">
        <v>0</v>
      </c>
      <c r="P396" s="55"/>
    </row>
    <row r="397" spans="1:16" ht="11.25" customHeight="1">
      <c r="A397" s="94" t="s">
        <v>867</v>
      </c>
      <c r="B397" s="39" t="s">
        <v>366</v>
      </c>
      <c r="C397" s="52" t="s">
        <v>620</v>
      </c>
      <c r="D397" s="68">
        <v>1410</v>
      </c>
      <c r="E397" s="72">
        <v>100</v>
      </c>
      <c r="F397" s="68">
        <v>595</v>
      </c>
      <c r="G397" s="73">
        <v>42.2</v>
      </c>
      <c r="H397" s="68">
        <v>249</v>
      </c>
      <c r="I397" s="73">
        <v>17.7</v>
      </c>
      <c r="J397" s="68">
        <v>415</v>
      </c>
      <c r="K397" s="73">
        <v>29.4</v>
      </c>
      <c r="L397" s="68">
        <v>146</v>
      </c>
      <c r="M397" s="73">
        <v>10.4</v>
      </c>
      <c r="N397" s="68">
        <v>0</v>
      </c>
      <c r="O397" s="73">
        <v>0</v>
      </c>
      <c r="P397" s="55"/>
    </row>
    <row r="398" spans="1:16" ht="11.25" customHeight="1">
      <c r="A398" s="94" t="s">
        <v>868</v>
      </c>
      <c r="B398" s="39" t="s">
        <v>629</v>
      </c>
      <c r="C398" s="52" t="s">
        <v>558</v>
      </c>
      <c r="D398" s="68">
        <v>1306</v>
      </c>
      <c r="E398" s="72">
        <v>100</v>
      </c>
      <c r="F398" s="68">
        <v>1041</v>
      </c>
      <c r="G398" s="73">
        <v>79.7</v>
      </c>
      <c r="H398" s="68">
        <v>158</v>
      </c>
      <c r="I398" s="73">
        <v>12.1</v>
      </c>
      <c r="J398" s="68">
        <v>77</v>
      </c>
      <c r="K398" s="73">
        <v>5.9</v>
      </c>
      <c r="L398" s="68">
        <v>25</v>
      </c>
      <c r="M398" s="73">
        <v>1.9</v>
      </c>
      <c r="N398" s="68">
        <v>0</v>
      </c>
      <c r="O398" s="73">
        <v>0</v>
      </c>
      <c r="P398" s="55"/>
    </row>
    <row r="399" spans="1:16" ht="11.25" customHeight="1">
      <c r="A399" s="94" t="s">
        <v>868</v>
      </c>
      <c r="B399" s="39" t="s">
        <v>629</v>
      </c>
      <c r="C399" s="52" t="s">
        <v>620</v>
      </c>
      <c r="D399" s="68">
        <v>1945</v>
      </c>
      <c r="E399" s="72">
        <v>100</v>
      </c>
      <c r="F399" s="68">
        <v>1045</v>
      </c>
      <c r="G399" s="73">
        <v>53.7</v>
      </c>
      <c r="H399" s="68">
        <v>315</v>
      </c>
      <c r="I399" s="73">
        <v>16.2</v>
      </c>
      <c r="J399" s="68">
        <v>322</v>
      </c>
      <c r="K399" s="73">
        <v>16.600000000000001</v>
      </c>
      <c r="L399" s="68">
        <v>203</v>
      </c>
      <c r="M399" s="73">
        <v>10.4</v>
      </c>
      <c r="N399" s="68">
        <v>60</v>
      </c>
      <c r="O399" s="73">
        <v>3.1</v>
      </c>
      <c r="P399" s="55"/>
    </row>
    <row r="400" spans="1:16" ht="11.25" customHeight="1">
      <c r="A400" s="94" t="s">
        <v>869</v>
      </c>
      <c r="B400" s="39" t="s">
        <v>630</v>
      </c>
      <c r="C400" s="52" t="s">
        <v>558</v>
      </c>
      <c r="D400" s="68">
        <v>1148</v>
      </c>
      <c r="E400" s="72">
        <v>100</v>
      </c>
      <c r="F400" s="68">
        <v>908</v>
      </c>
      <c r="G400" s="73">
        <v>79.099999999999994</v>
      </c>
      <c r="H400" s="68">
        <v>184</v>
      </c>
      <c r="I400" s="73">
        <v>16</v>
      </c>
      <c r="J400" s="68">
        <v>51</v>
      </c>
      <c r="K400" s="73">
        <v>4.4000000000000004</v>
      </c>
      <c r="L400" s="68">
        <v>8</v>
      </c>
      <c r="M400" s="97">
        <v>0.7</v>
      </c>
      <c r="N400" s="68">
        <v>0</v>
      </c>
      <c r="O400" s="73">
        <v>0</v>
      </c>
      <c r="P400" s="55"/>
    </row>
    <row r="401" spans="1:16" ht="11.25" customHeight="1">
      <c r="A401" s="94" t="s">
        <v>869</v>
      </c>
      <c r="B401" s="39" t="s">
        <v>630</v>
      </c>
      <c r="C401" s="52" t="s">
        <v>620</v>
      </c>
      <c r="D401" s="68">
        <v>1526</v>
      </c>
      <c r="E401" s="72">
        <v>100</v>
      </c>
      <c r="F401" s="68">
        <v>912</v>
      </c>
      <c r="G401" s="73">
        <v>59.8</v>
      </c>
      <c r="H401" s="68">
        <v>358</v>
      </c>
      <c r="I401" s="73">
        <v>23.5</v>
      </c>
      <c r="J401" s="68">
        <v>189</v>
      </c>
      <c r="K401" s="73">
        <v>12.4</v>
      </c>
      <c r="L401" s="68">
        <v>53</v>
      </c>
      <c r="M401" s="73">
        <v>3.5</v>
      </c>
      <c r="N401" s="68">
        <v>16</v>
      </c>
      <c r="O401" s="73">
        <v>1</v>
      </c>
      <c r="P401" s="55"/>
    </row>
    <row r="402" spans="1:16" ht="11.25" customHeight="1">
      <c r="A402" s="94" t="s">
        <v>870</v>
      </c>
      <c r="B402" s="39" t="s">
        <v>631</v>
      </c>
      <c r="C402" s="52" t="s">
        <v>558</v>
      </c>
      <c r="D402" s="68">
        <v>883</v>
      </c>
      <c r="E402" s="72">
        <v>100</v>
      </c>
      <c r="F402" s="68">
        <v>685</v>
      </c>
      <c r="G402" s="73">
        <v>77.599999999999994</v>
      </c>
      <c r="H402" s="68">
        <v>136</v>
      </c>
      <c r="I402" s="73">
        <v>15.4</v>
      </c>
      <c r="J402" s="68">
        <v>59</v>
      </c>
      <c r="K402" s="73">
        <v>6.7</v>
      </c>
      <c r="L402" s="68">
        <v>6</v>
      </c>
      <c r="M402" s="97">
        <v>0.7</v>
      </c>
      <c r="N402" s="68">
        <v>0</v>
      </c>
      <c r="O402" s="73">
        <v>0</v>
      </c>
      <c r="P402" s="55"/>
    </row>
    <row r="403" spans="1:16" ht="11.25" customHeight="1">
      <c r="A403" s="94" t="s">
        <v>870</v>
      </c>
      <c r="B403" s="39" t="s">
        <v>631</v>
      </c>
      <c r="C403" s="52" t="s">
        <v>620</v>
      </c>
      <c r="D403" s="68">
        <v>1266</v>
      </c>
      <c r="E403" s="72">
        <v>100</v>
      </c>
      <c r="F403" s="68">
        <v>686</v>
      </c>
      <c r="G403" s="73">
        <v>54.2</v>
      </c>
      <c r="H403" s="68">
        <v>272</v>
      </c>
      <c r="I403" s="73">
        <v>21.5</v>
      </c>
      <c r="J403" s="68">
        <v>262</v>
      </c>
      <c r="K403" s="73">
        <v>20.7</v>
      </c>
      <c r="L403" s="68">
        <v>52</v>
      </c>
      <c r="M403" s="73">
        <v>4.0999999999999996</v>
      </c>
      <c r="N403" s="68">
        <v>0</v>
      </c>
      <c r="O403" s="73">
        <v>0</v>
      </c>
      <c r="P403" s="55"/>
    </row>
    <row r="404" spans="1:16" ht="11.25" customHeight="1">
      <c r="A404" s="94" t="s">
        <v>871</v>
      </c>
      <c r="B404" s="39" t="s">
        <v>382</v>
      </c>
      <c r="C404" s="52" t="s">
        <v>558</v>
      </c>
      <c r="D404" s="68">
        <v>303</v>
      </c>
      <c r="E404" s="72">
        <v>100</v>
      </c>
      <c r="F404" s="68">
        <v>234</v>
      </c>
      <c r="G404" s="73">
        <v>77.2</v>
      </c>
      <c r="H404" s="68">
        <v>55</v>
      </c>
      <c r="I404" s="73">
        <v>18.2</v>
      </c>
      <c r="J404" s="68">
        <v>15</v>
      </c>
      <c r="K404" s="73">
        <v>5</v>
      </c>
      <c r="L404" s="68">
        <v>0</v>
      </c>
      <c r="M404" s="73">
        <v>0</v>
      </c>
      <c r="N404" s="68">
        <v>0</v>
      </c>
      <c r="O404" s="73">
        <v>0</v>
      </c>
      <c r="P404" s="55"/>
    </row>
    <row r="405" spans="1:16" ht="11.25" customHeight="1">
      <c r="A405" s="94" t="s">
        <v>871</v>
      </c>
      <c r="B405" s="39" t="s">
        <v>382</v>
      </c>
      <c r="C405" s="52" t="s">
        <v>620</v>
      </c>
      <c r="D405" s="68">
        <v>404</v>
      </c>
      <c r="E405" s="72">
        <v>100</v>
      </c>
      <c r="F405" s="68">
        <v>233</v>
      </c>
      <c r="G405" s="73">
        <v>57.7</v>
      </c>
      <c r="H405" s="68">
        <v>110</v>
      </c>
      <c r="I405" s="73">
        <v>27.2</v>
      </c>
      <c r="J405" s="68">
        <v>60</v>
      </c>
      <c r="K405" s="73">
        <v>14.9</v>
      </c>
      <c r="L405" s="68">
        <v>0</v>
      </c>
      <c r="M405" s="73">
        <v>0</v>
      </c>
      <c r="N405" s="68">
        <v>0</v>
      </c>
      <c r="O405" s="73">
        <v>0</v>
      </c>
      <c r="P405" s="55"/>
    </row>
    <row r="406" spans="1:16" ht="11.25" customHeight="1">
      <c r="A406" s="94" t="s">
        <v>872</v>
      </c>
      <c r="B406" s="39" t="s">
        <v>632</v>
      </c>
      <c r="C406" s="52" t="s">
        <v>558</v>
      </c>
      <c r="D406" s="68">
        <v>1018</v>
      </c>
      <c r="E406" s="72">
        <v>100</v>
      </c>
      <c r="F406" s="68">
        <v>824</v>
      </c>
      <c r="G406" s="73">
        <v>80.900000000000006</v>
      </c>
      <c r="H406" s="68">
        <v>144</v>
      </c>
      <c r="I406" s="73">
        <v>14.1</v>
      </c>
      <c r="J406" s="68">
        <v>44</v>
      </c>
      <c r="K406" s="73">
        <v>4.3</v>
      </c>
      <c r="L406" s="68">
        <v>7</v>
      </c>
      <c r="M406" s="97">
        <v>0.7</v>
      </c>
      <c r="N406" s="68">
        <v>0</v>
      </c>
      <c r="O406" s="73">
        <v>0</v>
      </c>
      <c r="P406" s="55"/>
    </row>
    <row r="407" spans="1:16" ht="11.25" customHeight="1">
      <c r="A407" s="94" t="s">
        <v>872</v>
      </c>
      <c r="B407" s="39" t="s">
        <v>632</v>
      </c>
      <c r="C407" s="52" t="s">
        <v>620</v>
      </c>
      <c r="D407" s="68">
        <v>1405</v>
      </c>
      <c r="E407" s="72">
        <v>100</v>
      </c>
      <c r="F407" s="68">
        <v>826</v>
      </c>
      <c r="G407" s="73">
        <v>58.8</v>
      </c>
      <c r="H407" s="68">
        <v>289</v>
      </c>
      <c r="I407" s="73">
        <v>20.6</v>
      </c>
      <c r="J407" s="68">
        <v>203</v>
      </c>
      <c r="K407" s="73">
        <v>14.4</v>
      </c>
      <c r="L407" s="68">
        <v>50</v>
      </c>
      <c r="M407" s="73">
        <v>3.6</v>
      </c>
      <c r="N407" s="68">
        <v>37</v>
      </c>
      <c r="O407" s="73">
        <v>2.6</v>
      </c>
      <c r="P407" s="55"/>
    </row>
    <row r="408" spans="1:16" ht="11.25" customHeight="1">
      <c r="A408" s="94" t="s">
        <v>873</v>
      </c>
      <c r="B408" s="39" t="s">
        <v>633</v>
      </c>
      <c r="C408" s="52" t="s">
        <v>558</v>
      </c>
      <c r="D408" s="68">
        <v>1369</v>
      </c>
      <c r="E408" s="72">
        <v>100</v>
      </c>
      <c r="F408" s="68">
        <v>1114</v>
      </c>
      <c r="G408" s="73">
        <v>81.400000000000006</v>
      </c>
      <c r="H408" s="68">
        <v>157</v>
      </c>
      <c r="I408" s="73">
        <v>11.5</v>
      </c>
      <c r="J408" s="68">
        <v>67</v>
      </c>
      <c r="K408" s="73">
        <v>4.9000000000000004</v>
      </c>
      <c r="L408" s="68">
        <v>27</v>
      </c>
      <c r="M408" s="73">
        <v>2</v>
      </c>
      <c r="N408" s="68">
        <v>4</v>
      </c>
      <c r="O408" s="97">
        <v>0.3</v>
      </c>
      <c r="P408" s="55"/>
    </row>
    <row r="409" spans="1:16" ht="11.25" customHeight="1">
      <c r="A409" s="94" t="s">
        <v>873</v>
      </c>
      <c r="B409" s="39" t="s">
        <v>633</v>
      </c>
      <c r="C409" s="52" t="s">
        <v>620</v>
      </c>
      <c r="D409" s="68">
        <v>2020</v>
      </c>
      <c r="E409" s="72">
        <v>100</v>
      </c>
      <c r="F409" s="68">
        <v>1113</v>
      </c>
      <c r="G409" s="73">
        <v>55.1</v>
      </c>
      <c r="H409" s="68">
        <v>310</v>
      </c>
      <c r="I409" s="73">
        <v>15.3</v>
      </c>
      <c r="J409" s="68">
        <v>291</v>
      </c>
      <c r="K409" s="73">
        <v>14.4</v>
      </c>
      <c r="L409" s="68">
        <v>214</v>
      </c>
      <c r="M409" s="73">
        <v>10.6</v>
      </c>
      <c r="N409" s="68">
        <v>94</v>
      </c>
      <c r="O409" s="73">
        <v>4.7</v>
      </c>
      <c r="P409" s="55"/>
    </row>
    <row r="410" spans="1:16" ht="11.25" customHeight="1">
      <c r="A410" s="94" t="s">
        <v>874</v>
      </c>
      <c r="B410" s="39" t="s">
        <v>383</v>
      </c>
      <c r="C410" s="52" t="s">
        <v>558</v>
      </c>
      <c r="D410" s="68">
        <v>962</v>
      </c>
      <c r="E410" s="72">
        <v>100</v>
      </c>
      <c r="F410" s="68">
        <v>733</v>
      </c>
      <c r="G410" s="73">
        <v>76.2</v>
      </c>
      <c r="H410" s="68">
        <v>163</v>
      </c>
      <c r="I410" s="73">
        <v>16.899999999999999</v>
      </c>
      <c r="J410" s="68">
        <v>61</v>
      </c>
      <c r="K410" s="73">
        <v>6.3</v>
      </c>
      <c r="L410" s="68">
        <v>6</v>
      </c>
      <c r="M410" s="97">
        <v>0.6</v>
      </c>
      <c r="N410" s="68">
        <v>0</v>
      </c>
      <c r="O410" s="73">
        <v>0</v>
      </c>
      <c r="P410" s="55"/>
    </row>
    <row r="411" spans="1:16" ht="11.25" customHeight="1">
      <c r="A411" s="94" t="s">
        <v>874</v>
      </c>
      <c r="B411" s="39" t="s">
        <v>383</v>
      </c>
      <c r="C411" s="52" t="s">
        <v>620</v>
      </c>
      <c r="D411" s="68">
        <v>1348</v>
      </c>
      <c r="E411" s="72">
        <v>100</v>
      </c>
      <c r="F411" s="68">
        <v>732</v>
      </c>
      <c r="G411" s="73">
        <v>54.3</v>
      </c>
      <c r="H411" s="68">
        <v>326</v>
      </c>
      <c r="I411" s="73">
        <v>24.2</v>
      </c>
      <c r="J411" s="68">
        <v>243</v>
      </c>
      <c r="K411" s="73">
        <v>18</v>
      </c>
      <c r="L411" s="68">
        <v>45</v>
      </c>
      <c r="M411" s="73">
        <v>3.3</v>
      </c>
      <c r="N411" s="68">
        <v>0</v>
      </c>
      <c r="O411" s="73">
        <v>0</v>
      </c>
      <c r="P411" s="55"/>
    </row>
    <row r="412" spans="1:16" ht="11.25" customHeight="1">
      <c r="A412" s="94" t="s">
        <v>875</v>
      </c>
      <c r="B412" s="39" t="s">
        <v>387</v>
      </c>
      <c r="C412" s="52" t="s">
        <v>558</v>
      </c>
      <c r="D412" s="68">
        <v>319</v>
      </c>
      <c r="E412" s="72">
        <v>100</v>
      </c>
      <c r="F412" s="68">
        <v>241</v>
      </c>
      <c r="G412" s="73">
        <v>75.5</v>
      </c>
      <c r="H412" s="68">
        <v>65</v>
      </c>
      <c r="I412" s="73">
        <v>20.399999999999999</v>
      </c>
      <c r="J412" s="68">
        <v>13</v>
      </c>
      <c r="K412" s="73">
        <v>4.0999999999999996</v>
      </c>
      <c r="L412" s="68">
        <v>0</v>
      </c>
      <c r="M412" s="73">
        <v>0</v>
      </c>
      <c r="N412" s="68">
        <v>0</v>
      </c>
      <c r="O412" s="73">
        <v>0</v>
      </c>
      <c r="P412" s="55"/>
    </row>
    <row r="413" spans="1:16" ht="11.25" customHeight="1">
      <c r="A413" s="94" t="s">
        <v>875</v>
      </c>
      <c r="B413" s="39" t="s">
        <v>387</v>
      </c>
      <c r="C413" s="52" t="s">
        <v>620</v>
      </c>
      <c r="D413" s="68">
        <v>421</v>
      </c>
      <c r="E413" s="72">
        <v>100</v>
      </c>
      <c r="F413" s="68">
        <v>242</v>
      </c>
      <c r="G413" s="73">
        <v>57.5</v>
      </c>
      <c r="H413" s="68">
        <v>123</v>
      </c>
      <c r="I413" s="73">
        <v>29.2</v>
      </c>
      <c r="J413" s="68">
        <v>43</v>
      </c>
      <c r="K413" s="73">
        <v>10.199999999999999</v>
      </c>
      <c r="L413" s="68">
        <v>0</v>
      </c>
      <c r="M413" s="73">
        <v>0</v>
      </c>
      <c r="N413" s="68">
        <v>11</v>
      </c>
      <c r="O413" s="73">
        <v>2.6</v>
      </c>
      <c r="P413" s="55"/>
    </row>
    <row r="414" spans="1:16" ht="11.25" customHeight="1">
      <c r="A414" s="94" t="s">
        <v>876</v>
      </c>
      <c r="B414" s="39" t="s">
        <v>634</v>
      </c>
      <c r="C414" s="52" t="s">
        <v>558</v>
      </c>
      <c r="D414" s="68">
        <v>857</v>
      </c>
      <c r="E414" s="72">
        <v>100</v>
      </c>
      <c r="F414" s="68">
        <v>648</v>
      </c>
      <c r="G414" s="73">
        <v>75.599999999999994</v>
      </c>
      <c r="H414" s="68">
        <v>115</v>
      </c>
      <c r="I414" s="73">
        <v>13.4</v>
      </c>
      <c r="J414" s="68">
        <v>71</v>
      </c>
      <c r="K414" s="73">
        <v>8.3000000000000007</v>
      </c>
      <c r="L414" s="68">
        <v>20</v>
      </c>
      <c r="M414" s="73">
        <v>2.2999999999999998</v>
      </c>
      <c r="N414" s="68">
        <v>4</v>
      </c>
      <c r="O414" s="97">
        <v>0.5</v>
      </c>
      <c r="P414" s="55"/>
    </row>
    <row r="415" spans="1:16" ht="11.25" customHeight="1">
      <c r="A415" s="94" t="s">
        <v>876</v>
      </c>
      <c r="B415" s="39" t="s">
        <v>634</v>
      </c>
      <c r="C415" s="52" t="s">
        <v>620</v>
      </c>
      <c r="D415" s="68">
        <v>1395</v>
      </c>
      <c r="E415" s="72">
        <v>100</v>
      </c>
      <c r="F415" s="68">
        <v>648</v>
      </c>
      <c r="G415" s="73">
        <v>46.5</v>
      </c>
      <c r="H415" s="68">
        <v>234</v>
      </c>
      <c r="I415" s="73">
        <v>16.8</v>
      </c>
      <c r="J415" s="68">
        <v>294</v>
      </c>
      <c r="K415" s="73">
        <v>21.1</v>
      </c>
      <c r="L415" s="68">
        <v>174</v>
      </c>
      <c r="M415" s="73">
        <v>12.5</v>
      </c>
      <c r="N415" s="68">
        <v>45</v>
      </c>
      <c r="O415" s="73">
        <v>3.2</v>
      </c>
      <c r="P415" s="55"/>
    </row>
    <row r="416" spans="1:16" ht="11.25" customHeight="1">
      <c r="A416" s="94" t="s">
        <v>877</v>
      </c>
      <c r="B416" s="39" t="s">
        <v>367</v>
      </c>
      <c r="C416" s="52" t="s">
        <v>558</v>
      </c>
      <c r="D416" s="68">
        <v>2627</v>
      </c>
      <c r="E416" s="72">
        <v>100</v>
      </c>
      <c r="F416" s="68">
        <v>1722</v>
      </c>
      <c r="G416" s="73">
        <v>65.599999999999994</v>
      </c>
      <c r="H416" s="68">
        <v>507</v>
      </c>
      <c r="I416" s="73">
        <v>19.3</v>
      </c>
      <c r="J416" s="68">
        <v>313</v>
      </c>
      <c r="K416" s="73">
        <v>11.9</v>
      </c>
      <c r="L416" s="68">
        <v>69</v>
      </c>
      <c r="M416" s="73">
        <v>2.6</v>
      </c>
      <c r="N416" s="68">
        <v>12</v>
      </c>
      <c r="O416" s="73">
        <v>0.5</v>
      </c>
      <c r="P416" s="55"/>
    </row>
    <row r="417" spans="1:16" ht="11.25" customHeight="1">
      <c r="A417" s="94" t="s">
        <v>877</v>
      </c>
      <c r="B417" s="39" t="s">
        <v>367</v>
      </c>
      <c r="C417" s="52" t="s">
        <v>620</v>
      </c>
      <c r="D417" s="68">
        <v>4758</v>
      </c>
      <c r="E417" s="72">
        <v>100</v>
      </c>
      <c r="F417" s="68">
        <v>1723</v>
      </c>
      <c r="G417" s="73">
        <v>36.200000000000003</v>
      </c>
      <c r="H417" s="68">
        <v>1015</v>
      </c>
      <c r="I417" s="73">
        <v>21.3</v>
      </c>
      <c r="J417" s="68">
        <v>1217</v>
      </c>
      <c r="K417" s="73">
        <v>25.6</v>
      </c>
      <c r="L417" s="68">
        <v>585</v>
      </c>
      <c r="M417" s="73">
        <v>12.3</v>
      </c>
      <c r="N417" s="68">
        <v>221</v>
      </c>
      <c r="O417" s="73">
        <v>4.5999999999999996</v>
      </c>
      <c r="P417" s="55"/>
    </row>
    <row r="418" spans="1:16" ht="11.25" customHeight="1">
      <c r="A418" s="94" t="s">
        <v>878</v>
      </c>
      <c r="B418" s="39" t="s">
        <v>368</v>
      </c>
      <c r="C418" s="52" t="s">
        <v>558</v>
      </c>
      <c r="D418" s="68">
        <v>1319</v>
      </c>
      <c r="E418" s="72">
        <v>100</v>
      </c>
      <c r="F418" s="68">
        <v>987</v>
      </c>
      <c r="G418" s="73">
        <v>74.8</v>
      </c>
      <c r="H418" s="68">
        <v>254</v>
      </c>
      <c r="I418" s="73">
        <v>19.3</v>
      </c>
      <c r="J418" s="68">
        <v>74</v>
      </c>
      <c r="K418" s="73">
        <v>5.6</v>
      </c>
      <c r="L418" s="68">
        <v>3</v>
      </c>
      <c r="M418" s="97">
        <v>0.2</v>
      </c>
      <c r="N418" s="68">
        <v>0</v>
      </c>
      <c r="O418" s="73">
        <v>0</v>
      </c>
      <c r="P418" s="55"/>
    </row>
    <row r="419" spans="1:16" ht="11.25" customHeight="1">
      <c r="A419" s="94" t="s">
        <v>878</v>
      </c>
      <c r="B419" s="39" t="s">
        <v>368</v>
      </c>
      <c r="C419" s="52" t="s">
        <v>620</v>
      </c>
      <c r="D419" s="68">
        <v>1856</v>
      </c>
      <c r="E419" s="72">
        <v>100</v>
      </c>
      <c r="F419" s="68">
        <v>987</v>
      </c>
      <c r="G419" s="73">
        <v>53.2</v>
      </c>
      <c r="H419" s="68">
        <v>499</v>
      </c>
      <c r="I419" s="73">
        <v>26.9</v>
      </c>
      <c r="J419" s="68">
        <v>339</v>
      </c>
      <c r="K419" s="73">
        <v>18.3</v>
      </c>
      <c r="L419" s="68">
        <v>23</v>
      </c>
      <c r="M419" s="73">
        <v>1.2</v>
      </c>
      <c r="N419" s="68">
        <v>7</v>
      </c>
      <c r="O419" s="97">
        <v>0.4</v>
      </c>
      <c r="P419" s="55"/>
    </row>
    <row r="420" spans="1:16" ht="11.25" customHeight="1">
      <c r="A420" s="94" t="s">
        <v>879</v>
      </c>
      <c r="B420" s="39" t="s">
        <v>635</v>
      </c>
      <c r="C420" s="52" t="s">
        <v>558</v>
      </c>
      <c r="D420" s="68">
        <v>803</v>
      </c>
      <c r="E420" s="72">
        <v>100</v>
      </c>
      <c r="F420" s="68">
        <v>672</v>
      </c>
      <c r="G420" s="73">
        <v>83.7</v>
      </c>
      <c r="H420" s="68">
        <v>98</v>
      </c>
      <c r="I420" s="73">
        <v>12.2</v>
      </c>
      <c r="J420" s="68">
        <v>27</v>
      </c>
      <c r="K420" s="73">
        <v>3.4</v>
      </c>
      <c r="L420" s="68">
        <v>3</v>
      </c>
      <c r="M420" s="97">
        <v>0.4</v>
      </c>
      <c r="N420" s="68">
        <v>0</v>
      </c>
      <c r="O420" s="73">
        <v>0</v>
      </c>
      <c r="P420" s="55"/>
    </row>
    <row r="421" spans="1:16" ht="11.25" customHeight="1">
      <c r="A421" s="94" t="s">
        <v>879</v>
      </c>
      <c r="B421" s="39" t="s">
        <v>635</v>
      </c>
      <c r="C421" s="52" t="s">
        <v>620</v>
      </c>
      <c r="D421" s="68">
        <v>999</v>
      </c>
      <c r="E421" s="72">
        <v>100</v>
      </c>
      <c r="F421" s="68">
        <v>673</v>
      </c>
      <c r="G421" s="73">
        <v>67.400000000000006</v>
      </c>
      <c r="H421" s="68">
        <v>193</v>
      </c>
      <c r="I421" s="73">
        <v>19.3</v>
      </c>
      <c r="J421" s="68">
        <v>114</v>
      </c>
      <c r="K421" s="73">
        <v>11.4</v>
      </c>
      <c r="L421" s="68">
        <v>19</v>
      </c>
      <c r="M421" s="73">
        <v>1.9</v>
      </c>
      <c r="N421" s="68">
        <v>0</v>
      </c>
      <c r="O421" s="73">
        <v>0</v>
      </c>
      <c r="P421" s="55"/>
    </row>
    <row r="422" spans="1:16" ht="11.25" customHeight="1">
      <c r="A422" s="94" t="s">
        <v>880</v>
      </c>
      <c r="B422" s="39" t="s">
        <v>636</v>
      </c>
      <c r="C422" s="52" t="s">
        <v>558</v>
      </c>
      <c r="D422" s="68">
        <v>5021</v>
      </c>
      <c r="E422" s="72">
        <v>100</v>
      </c>
      <c r="F422" s="68">
        <v>2909</v>
      </c>
      <c r="G422" s="73">
        <v>57.9</v>
      </c>
      <c r="H422" s="68">
        <v>401</v>
      </c>
      <c r="I422" s="73">
        <v>8</v>
      </c>
      <c r="J422" s="68">
        <v>512</v>
      </c>
      <c r="K422" s="73">
        <v>10.199999999999999</v>
      </c>
      <c r="L422" s="68">
        <v>1065</v>
      </c>
      <c r="M422" s="73">
        <v>21.2</v>
      </c>
      <c r="N422" s="68">
        <v>129</v>
      </c>
      <c r="O422" s="73">
        <v>2.6</v>
      </c>
      <c r="P422" s="55"/>
    </row>
    <row r="423" spans="1:16" ht="11.25" customHeight="1">
      <c r="A423" s="94" t="s">
        <v>880</v>
      </c>
      <c r="B423" s="39" t="s">
        <v>636</v>
      </c>
      <c r="C423" s="52" t="s">
        <v>620</v>
      </c>
      <c r="D423" s="68">
        <v>19392</v>
      </c>
      <c r="E423" s="72">
        <v>100</v>
      </c>
      <c r="F423" s="68">
        <v>2909</v>
      </c>
      <c r="G423" s="73">
        <v>15</v>
      </c>
      <c r="H423" s="68">
        <v>789</v>
      </c>
      <c r="I423" s="73">
        <v>4.0999999999999996</v>
      </c>
      <c r="J423" s="68">
        <v>2465</v>
      </c>
      <c r="K423" s="73">
        <v>12.7</v>
      </c>
      <c r="L423" s="68">
        <v>9609</v>
      </c>
      <c r="M423" s="73">
        <v>49.6</v>
      </c>
      <c r="N423" s="68">
        <v>3614</v>
      </c>
      <c r="O423" s="73">
        <v>18.600000000000001</v>
      </c>
      <c r="P423" s="55"/>
    </row>
    <row r="424" spans="1:16" ht="11.25" customHeight="1">
      <c r="A424" s="94" t="s">
        <v>881</v>
      </c>
      <c r="B424" s="39" t="s">
        <v>637</v>
      </c>
      <c r="C424" s="52" t="s">
        <v>558</v>
      </c>
      <c r="D424" s="68">
        <v>3796</v>
      </c>
      <c r="E424" s="72">
        <v>100</v>
      </c>
      <c r="F424" s="68">
        <v>2332</v>
      </c>
      <c r="G424" s="73">
        <v>61.4</v>
      </c>
      <c r="H424" s="68">
        <v>553</v>
      </c>
      <c r="I424" s="73">
        <v>14.6</v>
      </c>
      <c r="J424" s="68">
        <v>525</v>
      </c>
      <c r="K424" s="73">
        <v>13.8</v>
      </c>
      <c r="L424" s="68">
        <v>344</v>
      </c>
      <c r="M424" s="73">
        <v>9.1</v>
      </c>
      <c r="N424" s="68">
        <v>43</v>
      </c>
      <c r="O424" s="73">
        <v>1.1000000000000001</v>
      </c>
      <c r="P424" s="55"/>
    </row>
    <row r="425" spans="1:16" ht="11.25" customHeight="1">
      <c r="A425" s="94" t="s">
        <v>881</v>
      </c>
      <c r="B425" s="39" t="s">
        <v>637</v>
      </c>
      <c r="C425" s="52" t="s">
        <v>620</v>
      </c>
      <c r="D425" s="68">
        <v>9359</v>
      </c>
      <c r="E425" s="72">
        <v>100</v>
      </c>
      <c r="F425" s="68">
        <v>2330</v>
      </c>
      <c r="G425" s="73">
        <v>24.9</v>
      </c>
      <c r="H425" s="68">
        <v>1086</v>
      </c>
      <c r="I425" s="73">
        <v>11.6</v>
      </c>
      <c r="J425" s="68">
        <v>2282</v>
      </c>
      <c r="K425" s="73">
        <v>24.4</v>
      </c>
      <c r="L425" s="68">
        <v>2990</v>
      </c>
      <c r="M425" s="73">
        <v>31.9</v>
      </c>
      <c r="N425" s="68">
        <v>670</v>
      </c>
      <c r="O425" s="73">
        <v>7.2</v>
      </c>
      <c r="P425" s="55"/>
    </row>
    <row r="426" spans="1:16" ht="11.25" customHeight="1">
      <c r="A426" s="94" t="s">
        <v>882</v>
      </c>
      <c r="B426" s="39" t="s">
        <v>384</v>
      </c>
      <c r="C426" s="52" t="s">
        <v>558</v>
      </c>
      <c r="D426" s="68">
        <v>1269</v>
      </c>
      <c r="E426" s="72">
        <v>100</v>
      </c>
      <c r="F426" s="68">
        <v>888</v>
      </c>
      <c r="G426" s="73">
        <v>70</v>
      </c>
      <c r="H426" s="68">
        <v>170</v>
      </c>
      <c r="I426" s="73">
        <v>13.4</v>
      </c>
      <c r="J426" s="68">
        <v>165</v>
      </c>
      <c r="K426" s="73">
        <v>13</v>
      </c>
      <c r="L426" s="68">
        <v>35</v>
      </c>
      <c r="M426" s="73">
        <v>2.8</v>
      </c>
      <c r="N426" s="68">
        <v>12</v>
      </c>
      <c r="O426" s="73">
        <v>0.9</v>
      </c>
      <c r="P426" s="55"/>
    </row>
    <row r="427" spans="1:16" ht="11.25" customHeight="1">
      <c r="A427" s="94" t="s">
        <v>882</v>
      </c>
      <c r="B427" s="39" t="s">
        <v>384</v>
      </c>
      <c r="C427" s="52" t="s">
        <v>620</v>
      </c>
      <c r="D427" s="68">
        <v>2402</v>
      </c>
      <c r="E427" s="72">
        <v>100</v>
      </c>
      <c r="F427" s="68">
        <v>889</v>
      </c>
      <c r="G427" s="73">
        <v>37</v>
      </c>
      <c r="H427" s="68">
        <v>332</v>
      </c>
      <c r="I427" s="73">
        <v>13.8</v>
      </c>
      <c r="J427" s="68">
        <v>698</v>
      </c>
      <c r="K427" s="73">
        <v>29.1</v>
      </c>
      <c r="L427" s="68">
        <v>291</v>
      </c>
      <c r="M427" s="73">
        <v>12.1</v>
      </c>
      <c r="N427" s="68">
        <v>194</v>
      </c>
      <c r="O427" s="73">
        <v>8.1</v>
      </c>
      <c r="P427" s="55"/>
    </row>
    <row r="428" spans="1:16" ht="11.25" customHeight="1">
      <c r="A428" s="94" t="s">
        <v>883</v>
      </c>
      <c r="B428" s="39" t="s">
        <v>638</v>
      </c>
      <c r="C428" s="52" t="s">
        <v>558</v>
      </c>
      <c r="D428" s="68">
        <v>979</v>
      </c>
      <c r="E428" s="72">
        <v>100</v>
      </c>
      <c r="F428" s="68">
        <v>775</v>
      </c>
      <c r="G428" s="73">
        <v>79.2</v>
      </c>
      <c r="H428" s="68">
        <v>106</v>
      </c>
      <c r="I428" s="73">
        <v>10.8</v>
      </c>
      <c r="J428" s="68">
        <v>33</v>
      </c>
      <c r="K428" s="73">
        <v>3.4</v>
      </c>
      <c r="L428" s="68">
        <v>55</v>
      </c>
      <c r="M428" s="73">
        <v>5.6</v>
      </c>
      <c r="N428" s="68">
        <v>10</v>
      </c>
      <c r="O428" s="73">
        <v>1</v>
      </c>
      <c r="P428" s="55"/>
    </row>
    <row r="429" spans="1:16" ht="11.25" customHeight="1">
      <c r="A429" s="94" t="s">
        <v>883</v>
      </c>
      <c r="B429" s="39" t="s">
        <v>638</v>
      </c>
      <c r="C429" s="52" t="s">
        <v>620</v>
      </c>
      <c r="D429" s="68">
        <v>1818</v>
      </c>
      <c r="E429" s="72">
        <v>100</v>
      </c>
      <c r="F429" s="68">
        <v>775</v>
      </c>
      <c r="G429" s="73">
        <v>42.6</v>
      </c>
      <c r="H429" s="68">
        <v>210</v>
      </c>
      <c r="I429" s="73">
        <v>11.6</v>
      </c>
      <c r="J429" s="68">
        <v>154</v>
      </c>
      <c r="K429" s="73">
        <v>8.5</v>
      </c>
      <c r="L429" s="68">
        <v>515</v>
      </c>
      <c r="M429" s="73">
        <v>28.3</v>
      </c>
      <c r="N429" s="68">
        <v>163</v>
      </c>
      <c r="O429" s="73">
        <v>9</v>
      </c>
      <c r="P429" s="55"/>
    </row>
    <row r="430" spans="1:16" ht="11.25" customHeight="1">
      <c r="A430" s="94" t="s">
        <v>884</v>
      </c>
      <c r="B430" s="39" t="s">
        <v>639</v>
      </c>
      <c r="C430" s="52" t="s">
        <v>558</v>
      </c>
      <c r="D430" s="68">
        <v>887</v>
      </c>
      <c r="E430" s="72">
        <v>100</v>
      </c>
      <c r="F430" s="68">
        <v>746</v>
      </c>
      <c r="G430" s="73">
        <v>84.1</v>
      </c>
      <c r="H430" s="68">
        <v>102</v>
      </c>
      <c r="I430" s="73">
        <v>11.5</v>
      </c>
      <c r="J430" s="68">
        <v>35</v>
      </c>
      <c r="K430" s="73">
        <v>3.9</v>
      </c>
      <c r="L430" s="68">
        <v>5</v>
      </c>
      <c r="M430" s="97">
        <v>0.6</v>
      </c>
      <c r="N430" s="68">
        <v>0</v>
      </c>
      <c r="O430" s="73">
        <v>0</v>
      </c>
      <c r="P430" s="55"/>
    </row>
    <row r="431" spans="1:16" ht="11.25" customHeight="1">
      <c r="A431" s="94" t="s">
        <v>884</v>
      </c>
      <c r="B431" s="39" t="s">
        <v>639</v>
      </c>
      <c r="C431" s="52" t="s">
        <v>620</v>
      </c>
      <c r="D431" s="68">
        <v>1140</v>
      </c>
      <c r="E431" s="72">
        <v>100</v>
      </c>
      <c r="F431" s="68">
        <v>743</v>
      </c>
      <c r="G431" s="73">
        <v>65.2</v>
      </c>
      <c r="H431" s="68">
        <v>207</v>
      </c>
      <c r="I431" s="73">
        <v>18.2</v>
      </c>
      <c r="J431" s="68">
        <v>137</v>
      </c>
      <c r="K431" s="73">
        <v>12</v>
      </c>
      <c r="L431" s="68">
        <v>48</v>
      </c>
      <c r="M431" s="73">
        <v>4.2</v>
      </c>
      <c r="N431" s="68">
        <v>0</v>
      </c>
      <c r="O431" s="73">
        <v>0</v>
      </c>
      <c r="P431" s="55"/>
    </row>
    <row r="432" spans="1:16" ht="11.25" customHeight="1">
      <c r="A432" s="94" t="s">
        <v>885</v>
      </c>
      <c r="B432" s="39" t="s">
        <v>385</v>
      </c>
      <c r="C432" s="52" t="s">
        <v>558</v>
      </c>
      <c r="D432" s="68">
        <v>632</v>
      </c>
      <c r="E432" s="72">
        <v>100</v>
      </c>
      <c r="F432" s="68">
        <v>490</v>
      </c>
      <c r="G432" s="73">
        <v>77.5</v>
      </c>
      <c r="H432" s="68">
        <v>114</v>
      </c>
      <c r="I432" s="73">
        <v>18</v>
      </c>
      <c r="J432" s="68">
        <v>28</v>
      </c>
      <c r="K432" s="73">
        <v>4.4000000000000004</v>
      </c>
      <c r="L432" s="68">
        <v>3</v>
      </c>
      <c r="M432" s="97">
        <v>0.5</v>
      </c>
      <c r="N432" s="68">
        <v>3</v>
      </c>
      <c r="O432" s="97">
        <v>0.5</v>
      </c>
      <c r="P432" s="55"/>
    </row>
    <row r="433" spans="1:16" ht="11.25" customHeight="1">
      <c r="A433" s="94" t="s">
        <v>885</v>
      </c>
      <c r="B433" s="39" t="s">
        <v>385</v>
      </c>
      <c r="C433" s="52" t="s">
        <v>620</v>
      </c>
      <c r="D433" s="68">
        <v>845</v>
      </c>
      <c r="E433" s="72">
        <v>100</v>
      </c>
      <c r="F433" s="68">
        <v>489</v>
      </c>
      <c r="G433" s="73">
        <v>57.9</v>
      </c>
      <c r="H433" s="68">
        <v>227</v>
      </c>
      <c r="I433" s="73">
        <v>26.9</v>
      </c>
      <c r="J433" s="68">
        <v>95</v>
      </c>
      <c r="K433" s="73">
        <v>11.2</v>
      </c>
      <c r="L433" s="68">
        <v>21</v>
      </c>
      <c r="M433" s="73">
        <v>2.5</v>
      </c>
      <c r="N433" s="68">
        <v>18</v>
      </c>
      <c r="O433" s="73">
        <v>2.1</v>
      </c>
      <c r="P433" s="55"/>
    </row>
    <row r="434" spans="1:16" ht="11.25" customHeight="1">
      <c r="A434" s="94" t="s">
        <v>886</v>
      </c>
      <c r="B434" s="39" t="s">
        <v>369</v>
      </c>
      <c r="C434" s="52" t="s">
        <v>558</v>
      </c>
      <c r="D434" s="68">
        <v>2669</v>
      </c>
      <c r="E434" s="72">
        <v>100</v>
      </c>
      <c r="F434" s="68">
        <v>2069</v>
      </c>
      <c r="G434" s="73">
        <v>77.5</v>
      </c>
      <c r="H434" s="68">
        <v>203</v>
      </c>
      <c r="I434" s="73">
        <v>7.6</v>
      </c>
      <c r="J434" s="68">
        <v>291</v>
      </c>
      <c r="K434" s="73">
        <v>10.9</v>
      </c>
      <c r="L434" s="68">
        <v>101</v>
      </c>
      <c r="M434" s="73">
        <v>3.8</v>
      </c>
      <c r="N434" s="68">
        <v>3</v>
      </c>
      <c r="O434" s="97">
        <v>0.1</v>
      </c>
      <c r="P434" s="55"/>
    </row>
    <row r="435" spans="1:16" ht="11.25" customHeight="1">
      <c r="A435" s="94" t="s">
        <v>886</v>
      </c>
      <c r="B435" s="39" t="s">
        <v>369</v>
      </c>
      <c r="C435" s="52" t="s">
        <v>620</v>
      </c>
      <c r="D435" s="68">
        <v>4678</v>
      </c>
      <c r="E435" s="72">
        <v>100</v>
      </c>
      <c r="F435" s="68">
        <v>2069</v>
      </c>
      <c r="G435" s="73">
        <v>44.2</v>
      </c>
      <c r="H435" s="68">
        <v>398</v>
      </c>
      <c r="I435" s="73">
        <v>8.5</v>
      </c>
      <c r="J435" s="68">
        <v>1275</v>
      </c>
      <c r="K435" s="73">
        <v>27.3</v>
      </c>
      <c r="L435" s="68">
        <v>880</v>
      </c>
      <c r="M435" s="73">
        <v>18.8</v>
      </c>
      <c r="N435" s="68">
        <v>51</v>
      </c>
      <c r="O435" s="73">
        <v>1.1000000000000001</v>
      </c>
      <c r="P435" s="55"/>
    </row>
    <row r="436" spans="1:16" ht="11.25" customHeight="1">
      <c r="A436" s="94" t="s">
        <v>887</v>
      </c>
      <c r="B436" s="39" t="s">
        <v>388</v>
      </c>
      <c r="C436" s="52" t="s">
        <v>558</v>
      </c>
      <c r="D436" s="68">
        <v>498</v>
      </c>
      <c r="E436" s="72">
        <v>100</v>
      </c>
      <c r="F436" s="68">
        <v>341</v>
      </c>
      <c r="G436" s="73">
        <v>68.5</v>
      </c>
      <c r="H436" s="68">
        <v>116</v>
      </c>
      <c r="I436" s="73">
        <v>23.3</v>
      </c>
      <c r="J436" s="68">
        <v>40</v>
      </c>
      <c r="K436" s="73">
        <v>8</v>
      </c>
      <c r="L436" s="68">
        <v>0</v>
      </c>
      <c r="M436" s="73">
        <v>0</v>
      </c>
      <c r="N436" s="68">
        <v>0</v>
      </c>
      <c r="O436" s="73">
        <v>0</v>
      </c>
      <c r="P436" s="55"/>
    </row>
    <row r="437" spans="1:16" ht="11.25" customHeight="1">
      <c r="A437" s="94" t="s">
        <v>887</v>
      </c>
      <c r="B437" s="39" t="s">
        <v>388</v>
      </c>
      <c r="C437" s="52" t="s">
        <v>620</v>
      </c>
      <c r="D437" s="68">
        <v>755</v>
      </c>
      <c r="E437" s="72">
        <v>100</v>
      </c>
      <c r="F437" s="68">
        <v>342</v>
      </c>
      <c r="G437" s="73">
        <v>45.3</v>
      </c>
      <c r="H437" s="68">
        <v>228</v>
      </c>
      <c r="I437" s="73">
        <v>30.2</v>
      </c>
      <c r="J437" s="68">
        <v>177</v>
      </c>
      <c r="K437" s="73">
        <v>23.4</v>
      </c>
      <c r="L437" s="68">
        <v>6</v>
      </c>
      <c r="M437" s="97">
        <v>0.8</v>
      </c>
      <c r="N437" s="68">
        <v>0</v>
      </c>
      <c r="O437" s="73">
        <v>0</v>
      </c>
      <c r="P437" s="55"/>
    </row>
    <row r="438" spans="1:16" ht="11.25" customHeight="1">
      <c r="A438" s="94" t="s">
        <v>888</v>
      </c>
      <c r="B438" s="39" t="s">
        <v>640</v>
      </c>
      <c r="C438" s="52" t="s">
        <v>558</v>
      </c>
      <c r="D438" s="68">
        <v>1774</v>
      </c>
      <c r="E438" s="72">
        <v>100</v>
      </c>
      <c r="F438" s="68">
        <v>1412</v>
      </c>
      <c r="G438" s="73">
        <v>79.599999999999994</v>
      </c>
      <c r="H438" s="68">
        <v>235</v>
      </c>
      <c r="I438" s="73">
        <v>13.2</v>
      </c>
      <c r="J438" s="68">
        <v>99</v>
      </c>
      <c r="K438" s="73">
        <v>5.6</v>
      </c>
      <c r="L438" s="68">
        <v>27</v>
      </c>
      <c r="M438" s="73">
        <v>1.5</v>
      </c>
      <c r="N438" s="68">
        <v>0</v>
      </c>
      <c r="O438" s="73">
        <v>0</v>
      </c>
      <c r="P438" s="55"/>
    </row>
    <row r="439" spans="1:16" ht="11.25" customHeight="1">
      <c r="A439" s="94" t="s">
        <v>888</v>
      </c>
      <c r="B439" s="39" t="s">
        <v>640</v>
      </c>
      <c r="C439" s="52" t="s">
        <v>620</v>
      </c>
      <c r="D439" s="68">
        <v>2591</v>
      </c>
      <c r="E439" s="72">
        <v>100</v>
      </c>
      <c r="F439" s="68">
        <v>1412</v>
      </c>
      <c r="G439" s="73">
        <v>54.5</v>
      </c>
      <c r="H439" s="68">
        <v>459</v>
      </c>
      <c r="I439" s="73">
        <v>17.7</v>
      </c>
      <c r="J439" s="68">
        <v>472</v>
      </c>
      <c r="K439" s="73">
        <v>18.2</v>
      </c>
      <c r="L439" s="68">
        <v>224</v>
      </c>
      <c r="M439" s="73">
        <v>8.6</v>
      </c>
      <c r="N439" s="68">
        <v>18</v>
      </c>
      <c r="O439" s="73">
        <v>0.7</v>
      </c>
      <c r="P439" s="55"/>
    </row>
    <row r="440" spans="1:16" ht="11.25" customHeight="1">
      <c r="A440" s="94" t="s">
        <v>889</v>
      </c>
      <c r="B440" s="39" t="s">
        <v>641</v>
      </c>
      <c r="C440" s="52" t="s">
        <v>558</v>
      </c>
      <c r="D440" s="68">
        <v>1674</v>
      </c>
      <c r="E440" s="72">
        <v>100</v>
      </c>
      <c r="F440" s="68">
        <v>1377</v>
      </c>
      <c r="G440" s="73">
        <v>82.3</v>
      </c>
      <c r="H440" s="68">
        <v>213</v>
      </c>
      <c r="I440" s="73">
        <v>12.7</v>
      </c>
      <c r="J440" s="68">
        <v>76</v>
      </c>
      <c r="K440" s="73">
        <v>4.5</v>
      </c>
      <c r="L440" s="68">
        <v>12</v>
      </c>
      <c r="M440" s="73">
        <v>0.7</v>
      </c>
      <c r="N440" s="68">
        <v>0</v>
      </c>
      <c r="O440" s="73">
        <v>0</v>
      </c>
      <c r="P440" s="55"/>
    </row>
    <row r="441" spans="1:16" ht="11.25" customHeight="1">
      <c r="A441" s="94" t="s">
        <v>889</v>
      </c>
      <c r="B441" s="39" t="s">
        <v>641</v>
      </c>
      <c r="C441" s="52" t="s">
        <v>620</v>
      </c>
      <c r="D441" s="68">
        <v>2202</v>
      </c>
      <c r="E441" s="72">
        <v>100</v>
      </c>
      <c r="F441" s="68">
        <v>1377</v>
      </c>
      <c r="G441" s="73">
        <v>62.5</v>
      </c>
      <c r="H441" s="68">
        <v>426</v>
      </c>
      <c r="I441" s="73">
        <v>19.3</v>
      </c>
      <c r="J441" s="68">
        <v>305</v>
      </c>
      <c r="K441" s="73">
        <v>13.9</v>
      </c>
      <c r="L441" s="68">
        <v>85</v>
      </c>
      <c r="M441" s="73">
        <v>3.9</v>
      </c>
      <c r="N441" s="68">
        <v>9</v>
      </c>
      <c r="O441" s="97">
        <v>0.4</v>
      </c>
      <c r="P441" s="55"/>
    </row>
    <row r="442" spans="1:16" ht="11.25" customHeight="1">
      <c r="A442" s="94" t="s">
        <v>890</v>
      </c>
      <c r="B442" s="39" t="s">
        <v>642</v>
      </c>
      <c r="C442" s="52" t="s">
        <v>558</v>
      </c>
      <c r="D442" s="68">
        <v>356</v>
      </c>
      <c r="E442" s="72">
        <v>100</v>
      </c>
      <c r="F442" s="68">
        <v>289</v>
      </c>
      <c r="G442" s="73">
        <v>81.2</v>
      </c>
      <c r="H442" s="68">
        <v>59</v>
      </c>
      <c r="I442" s="73">
        <v>16.600000000000001</v>
      </c>
      <c r="J442" s="68">
        <v>11</v>
      </c>
      <c r="K442" s="73">
        <v>3.1</v>
      </c>
      <c r="L442" s="68">
        <v>3</v>
      </c>
      <c r="M442" s="97">
        <v>0.8</v>
      </c>
      <c r="N442" s="68">
        <v>0</v>
      </c>
      <c r="O442" s="73">
        <v>0</v>
      </c>
      <c r="P442" s="55"/>
    </row>
    <row r="443" spans="1:16" ht="11.25" customHeight="1">
      <c r="A443" s="94" t="s">
        <v>890</v>
      </c>
      <c r="B443" s="39" t="s">
        <v>642</v>
      </c>
      <c r="C443" s="52" t="s">
        <v>620</v>
      </c>
      <c r="D443" s="68">
        <v>464</v>
      </c>
      <c r="E443" s="72">
        <v>100</v>
      </c>
      <c r="F443" s="68">
        <v>289</v>
      </c>
      <c r="G443" s="73">
        <v>62.3</v>
      </c>
      <c r="H443" s="68">
        <v>109</v>
      </c>
      <c r="I443" s="73">
        <v>23.5</v>
      </c>
      <c r="J443" s="68">
        <v>53</v>
      </c>
      <c r="K443" s="73">
        <v>11.4</v>
      </c>
      <c r="L443" s="68">
        <v>14</v>
      </c>
      <c r="M443" s="73">
        <v>3</v>
      </c>
      <c r="N443" s="68">
        <v>0</v>
      </c>
      <c r="O443" s="73">
        <v>0</v>
      </c>
      <c r="P443" s="55"/>
    </row>
    <row r="444" spans="1:16" ht="11.25" customHeight="1">
      <c r="A444" s="94" t="s">
        <v>891</v>
      </c>
      <c r="B444" s="39" t="s">
        <v>643</v>
      </c>
      <c r="C444" s="52" t="s">
        <v>558</v>
      </c>
      <c r="D444" s="68">
        <v>872</v>
      </c>
      <c r="E444" s="72">
        <v>100</v>
      </c>
      <c r="F444" s="68">
        <v>706</v>
      </c>
      <c r="G444" s="73">
        <v>81</v>
      </c>
      <c r="H444" s="68">
        <v>122</v>
      </c>
      <c r="I444" s="73">
        <v>14</v>
      </c>
      <c r="J444" s="68">
        <v>33</v>
      </c>
      <c r="K444" s="73">
        <v>3.8</v>
      </c>
      <c r="L444" s="68">
        <v>6</v>
      </c>
      <c r="M444" s="97">
        <v>0.7</v>
      </c>
      <c r="N444" s="68">
        <v>0</v>
      </c>
      <c r="O444" s="73">
        <v>0</v>
      </c>
      <c r="P444" s="55"/>
    </row>
    <row r="445" spans="1:16" ht="11.25" customHeight="1">
      <c r="A445" s="94" t="s">
        <v>891</v>
      </c>
      <c r="B445" s="39" t="s">
        <v>643</v>
      </c>
      <c r="C445" s="52" t="s">
        <v>620</v>
      </c>
      <c r="D445" s="68">
        <v>1156</v>
      </c>
      <c r="E445" s="72">
        <v>100</v>
      </c>
      <c r="F445" s="68">
        <v>706</v>
      </c>
      <c r="G445" s="73">
        <v>61.1</v>
      </c>
      <c r="H445" s="68">
        <v>242</v>
      </c>
      <c r="I445" s="73">
        <v>20.9</v>
      </c>
      <c r="J445" s="68">
        <v>143</v>
      </c>
      <c r="K445" s="73">
        <v>12.4</v>
      </c>
      <c r="L445" s="68">
        <v>45</v>
      </c>
      <c r="M445" s="73">
        <v>3.9</v>
      </c>
      <c r="N445" s="68">
        <v>17</v>
      </c>
      <c r="O445" s="73">
        <v>1.5</v>
      </c>
      <c r="P445" s="55"/>
    </row>
    <row r="446" spans="1:16" ht="11.25" customHeight="1">
      <c r="A446" s="94" t="s">
        <v>892</v>
      </c>
      <c r="B446" s="39" t="s">
        <v>386</v>
      </c>
      <c r="C446" s="52" t="s">
        <v>558</v>
      </c>
      <c r="D446" s="68">
        <v>564</v>
      </c>
      <c r="E446" s="72">
        <v>100</v>
      </c>
      <c r="F446" s="68">
        <v>410</v>
      </c>
      <c r="G446" s="73">
        <v>72.7</v>
      </c>
      <c r="H446" s="68">
        <v>123</v>
      </c>
      <c r="I446" s="73">
        <v>21.8</v>
      </c>
      <c r="J446" s="68">
        <v>26</v>
      </c>
      <c r="K446" s="73">
        <v>4.5999999999999996</v>
      </c>
      <c r="L446" s="68">
        <v>3</v>
      </c>
      <c r="M446" s="97">
        <v>0.5</v>
      </c>
      <c r="N446" s="68">
        <v>0</v>
      </c>
      <c r="O446" s="73">
        <v>0</v>
      </c>
      <c r="P446" s="55"/>
    </row>
    <row r="447" spans="1:16" ht="11.25" customHeight="1">
      <c r="A447" s="94" t="s">
        <v>892</v>
      </c>
      <c r="B447" s="39" t="s">
        <v>386</v>
      </c>
      <c r="C447" s="52" t="s">
        <v>620</v>
      </c>
      <c r="D447" s="68">
        <v>797</v>
      </c>
      <c r="E447" s="72">
        <v>100</v>
      </c>
      <c r="F447" s="68">
        <v>410</v>
      </c>
      <c r="G447" s="73">
        <v>51.4</v>
      </c>
      <c r="H447" s="68">
        <v>246</v>
      </c>
      <c r="I447" s="73">
        <v>30.9</v>
      </c>
      <c r="J447" s="68">
        <v>120</v>
      </c>
      <c r="K447" s="73">
        <v>15.1</v>
      </c>
      <c r="L447" s="68">
        <v>29</v>
      </c>
      <c r="M447" s="73">
        <v>3.6</v>
      </c>
      <c r="N447" s="68">
        <v>0</v>
      </c>
      <c r="O447" s="73">
        <v>0</v>
      </c>
      <c r="P447" s="55"/>
    </row>
    <row r="448" spans="1:16" ht="11.25" customHeight="1">
      <c r="A448" s="94" t="s">
        <v>893</v>
      </c>
      <c r="B448" s="39" t="s">
        <v>370</v>
      </c>
      <c r="C448" s="52" t="s">
        <v>558</v>
      </c>
      <c r="D448" s="68">
        <v>1513</v>
      </c>
      <c r="E448" s="72">
        <v>100</v>
      </c>
      <c r="F448" s="68">
        <v>1135</v>
      </c>
      <c r="G448" s="73">
        <v>75</v>
      </c>
      <c r="H448" s="68">
        <v>211</v>
      </c>
      <c r="I448" s="73">
        <v>13.9</v>
      </c>
      <c r="J448" s="68">
        <v>107</v>
      </c>
      <c r="K448" s="73">
        <v>7.1</v>
      </c>
      <c r="L448" s="68">
        <v>48</v>
      </c>
      <c r="M448" s="73">
        <v>3.2</v>
      </c>
      <c r="N448" s="68">
        <v>3</v>
      </c>
      <c r="O448" s="97">
        <v>0.2</v>
      </c>
      <c r="P448" s="55"/>
    </row>
    <row r="449" spans="1:16" ht="11.25" customHeight="1">
      <c r="A449" s="94" t="s">
        <v>893</v>
      </c>
      <c r="B449" s="39" t="s">
        <v>370</v>
      </c>
      <c r="C449" s="52" t="s">
        <v>620</v>
      </c>
      <c r="D449" s="68">
        <v>2442</v>
      </c>
      <c r="E449" s="72">
        <v>100</v>
      </c>
      <c r="F449" s="68">
        <v>1134</v>
      </c>
      <c r="G449" s="73">
        <v>46.4</v>
      </c>
      <c r="H449" s="68">
        <v>424</v>
      </c>
      <c r="I449" s="73">
        <v>17.399999999999999</v>
      </c>
      <c r="J449" s="68">
        <v>440</v>
      </c>
      <c r="K449" s="73">
        <v>18</v>
      </c>
      <c r="L449" s="68">
        <v>408</v>
      </c>
      <c r="M449" s="73">
        <v>16.7</v>
      </c>
      <c r="N449" s="68">
        <v>34</v>
      </c>
      <c r="O449" s="73">
        <v>1.4</v>
      </c>
      <c r="P449" s="55"/>
    </row>
    <row r="450" spans="1:16" ht="11.25" customHeight="1">
      <c r="A450" s="94" t="s">
        <v>894</v>
      </c>
      <c r="B450" s="39" t="s">
        <v>644</v>
      </c>
      <c r="C450" s="52" t="s">
        <v>558</v>
      </c>
      <c r="D450" s="68">
        <v>732</v>
      </c>
      <c r="E450" s="72">
        <v>100</v>
      </c>
      <c r="F450" s="68">
        <v>559</v>
      </c>
      <c r="G450" s="73">
        <v>76.400000000000006</v>
      </c>
      <c r="H450" s="68">
        <v>119</v>
      </c>
      <c r="I450" s="73">
        <v>16.3</v>
      </c>
      <c r="J450" s="68">
        <v>46</v>
      </c>
      <c r="K450" s="73">
        <v>6.3</v>
      </c>
      <c r="L450" s="68">
        <v>7</v>
      </c>
      <c r="M450" s="97">
        <v>1</v>
      </c>
      <c r="N450" s="68">
        <v>0</v>
      </c>
      <c r="O450" s="73">
        <v>0</v>
      </c>
      <c r="P450" s="55"/>
    </row>
    <row r="451" spans="1:16" ht="11.25" customHeight="1">
      <c r="A451" s="94" t="s">
        <v>894</v>
      </c>
      <c r="B451" s="39" t="s">
        <v>644</v>
      </c>
      <c r="C451" s="52" t="s">
        <v>620</v>
      </c>
      <c r="D451" s="68">
        <v>1048</v>
      </c>
      <c r="E451" s="72">
        <v>100</v>
      </c>
      <c r="F451" s="68">
        <v>556</v>
      </c>
      <c r="G451" s="73">
        <v>53.1</v>
      </c>
      <c r="H451" s="68">
        <v>237</v>
      </c>
      <c r="I451" s="73">
        <v>22.6</v>
      </c>
      <c r="J451" s="68">
        <v>188</v>
      </c>
      <c r="K451" s="73">
        <v>17.899999999999999</v>
      </c>
      <c r="L451" s="68">
        <v>64</v>
      </c>
      <c r="M451" s="73">
        <v>6.1</v>
      </c>
      <c r="N451" s="68">
        <v>0</v>
      </c>
      <c r="O451" s="73">
        <v>0</v>
      </c>
      <c r="P451" s="55"/>
    </row>
    <row r="452" spans="1:16" ht="11.25" customHeight="1">
      <c r="A452" s="94" t="s">
        <v>895</v>
      </c>
      <c r="B452" s="39" t="s">
        <v>389</v>
      </c>
      <c r="C452" s="52" t="s">
        <v>558</v>
      </c>
      <c r="D452" s="68">
        <v>775</v>
      </c>
      <c r="E452" s="72">
        <v>100</v>
      </c>
      <c r="F452" s="68">
        <v>583</v>
      </c>
      <c r="G452" s="73">
        <v>75.2</v>
      </c>
      <c r="H452" s="68">
        <v>152</v>
      </c>
      <c r="I452" s="73">
        <v>19.600000000000001</v>
      </c>
      <c r="J452" s="68">
        <v>33</v>
      </c>
      <c r="K452" s="73">
        <v>4.3</v>
      </c>
      <c r="L452" s="68">
        <v>3</v>
      </c>
      <c r="M452" s="97">
        <v>0.4</v>
      </c>
      <c r="N452" s="68">
        <v>3</v>
      </c>
      <c r="O452" s="97">
        <v>0.4</v>
      </c>
      <c r="P452" s="55"/>
    </row>
    <row r="453" spans="1:16" ht="11.25" customHeight="1">
      <c r="A453" s="94" t="s">
        <v>895</v>
      </c>
      <c r="B453" s="39" t="s">
        <v>389</v>
      </c>
      <c r="C453" s="52" t="s">
        <v>620</v>
      </c>
      <c r="D453" s="68">
        <v>1107</v>
      </c>
      <c r="E453" s="72">
        <v>100</v>
      </c>
      <c r="F453" s="68">
        <v>582</v>
      </c>
      <c r="G453" s="73">
        <v>52.6</v>
      </c>
      <c r="H453" s="68">
        <v>308</v>
      </c>
      <c r="I453" s="73">
        <v>27.8</v>
      </c>
      <c r="J453" s="68">
        <v>117</v>
      </c>
      <c r="K453" s="73">
        <v>10.6</v>
      </c>
      <c r="L453" s="68">
        <v>27</v>
      </c>
      <c r="M453" s="73">
        <v>2.4</v>
      </c>
      <c r="N453" s="68">
        <v>77</v>
      </c>
      <c r="O453" s="73">
        <v>7</v>
      </c>
      <c r="P453" s="55"/>
    </row>
    <row r="454" spans="1:16" ht="11.25" customHeight="1">
      <c r="A454" s="94" t="s">
        <v>896</v>
      </c>
      <c r="B454" s="39" t="s">
        <v>645</v>
      </c>
      <c r="C454" s="52" t="s">
        <v>558</v>
      </c>
      <c r="D454" s="68">
        <v>727</v>
      </c>
      <c r="E454" s="72">
        <v>100</v>
      </c>
      <c r="F454" s="68">
        <v>604</v>
      </c>
      <c r="G454" s="73">
        <v>83.1</v>
      </c>
      <c r="H454" s="68">
        <v>88</v>
      </c>
      <c r="I454" s="73">
        <v>12.1</v>
      </c>
      <c r="J454" s="68">
        <v>31</v>
      </c>
      <c r="K454" s="73">
        <v>4.3</v>
      </c>
      <c r="L454" s="68">
        <v>6</v>
      </c>
      <c r="M454" s="97">
        <v>0.8</v>
      </c>
      <c r="N454" s="68">
        <v>0</v>
      </c>
      <c r="O454" s="73">
        <v>0</v>
      </c>
      <c r="P454" s="55"/>
    </row>
    <row r="455" spans="1:16" ht="11.25" customHeight="1">
      <c r="A455" s="94" t="s">
        <v>896</v>
      </c>
      <c r="B455" s="39" t="s">
        <v>645</v>
      </c>
      <c r="C455" s="52" t="s">
        <v>620</v>
      </c>
      <c r="D455" s="68">
        <v>954</v>
      </c>
      <c r="E455" s="72">
        <v>100</v>
      </c>
      <c r="F455" s="68">
        <v>606</v>
      </c>
      <c r="G455" s="73">
        <v>63.5</v>
      </c>
      <c r="H455" s="68">
        <v>176</v>
      </c>
      <c r="I455" s="73">
        <v>18.399999999999999</v>
      </c>
      <c r="J455" s="68">
        <v>130</v>
      </c>
      <c r="K455" s="73">
        <v>13.6</v>
      </c>
      <c r="L455" s="68">
        <v>45</v>
      </c>
      <c r="M455" s="73">
        <v>4.7</v>
      </c>
      <c r="N455" s="68">
        <v>0</v>
      </c>
      <c r="O455" s="73">
        <v>0</v>
      </c>
      <c r="P455" s="55"/>
    </row>
    <row r="456" spans="1:16" ht="11.25" customHeight="1">
      <c r="A456" s="94" t="s">
        <v>897</v>
      </c>
      <c r="B456" s="39" t="s">
        <v>371</v>
      </c>
      <c r="C456" s="52" t="s">
        <v>558</v>
      </c>
      <c r="D456" s="68">
        <v>3108</v>
      </c>
      <c r="E456" s="72">
        <v>100</v>
      </c>
      <c r="F456" s="68">
        <v>2534</v>
      </c>
      <c r="G456" s="73">
        <v>81.5</v>
      </c>
      <c r="H456" s="68">
        <v>361</v>
      </c>
      <c r="I456" s="73">
        <v>11.6</v>
      </c>
      <c r="J456" s="68">
        <v>130</v>
      </c>
      <c r="K456" s="73">
        <v>4.2</v>
      </c>
      <c r="L456" s="68">
        <v>56</v>
      </c>
      <c r="M456" s="73">
        <v>1.8</v>
      </c>
      <c r="N456" s="68">
        <v>24</v>
      </c>
      <c r="O456" s="73">
        <v>0.8</v>
      </c>
      <c r="P456" s="55"/>
    </row>
    <row r="457" spans="1:16" ht="11.25" customHeight="1">
      <c r="A457" s="94" t="s">
        <v>897</v>
      </c>
      <c r="B457" s="39" t="s">
        <v>371</v>
      </c>
      <c r="C457" s="52" t="s">
        <v>620</v>
      </c>
      <c r="D457" s="68">
        <v>4746</v>
      </c>
      <c r="E457" s="72">
        <v>100</v>
      </c>
      <c r="F457" s="68">
        <v>2534</v>
      </c>
      <c r="G457" s="73">
        <v>53.4</v>
      </c>
      <c r="H457" s="68">
        <v>714</v>
      </c>
      <c r="I457" s="73">
        <v>15</v>
      </c>
      <c r="J457" s="68">
        <v>537</v>
      </c>
      <c r="K457" s="73">
        <v>11.3</v>
      </c>
      <c r="L457" s="68">
        <v>534</v>
      </c>
      <c r="M457" s="73">
        <v>11.3</v>
      </c>
      <c r="N457" s="68">
        <v>422</v>
      </c>
      <c r="O457" s="73">
        <v>8.9</v>
      </c>
      <c r="P457" s="55"/>
    </row>
    <row r="458" spans="1:16" ht="11.25" customHeight="1">
      <c r="A458" s="94" t="s">
        <v>898</v>
      </c>
      <c r="B458" s="39" t="s">
        <v>646</v>
      </c>
      <c r="C458" s="52" t="s">
        <v>558</v>
      </c>
      <c r="D458" s="68">
        <v>583</v>
      </c>
      <c r="E458" s="72">
        <v>100</v>
      </c>
      <c r="F458" s="68">
        <v>465</v>
      </c>
      <c r="G458" s="73">
        <v>79.8</v>
      </c>
      <c r="H458" s="68">
        <v>85</v>
      </c>
      <c r="I458" s="73">
        <v>14.6</v>
      </c>
      <c r="J458" s="68">
        <v>19</v>
      </c>
      <c r="K458" s="73">
        <v>3.3</v>
      </c>
      <c r="L458" s="68">
        <v>14</v>
      </c>
      <c r="M458" s="73">
        <v>2.4</v>
      </c>
      <c r="N458" s="68">
        <v>0</v>
      </c>
      <c r="O458" s="73">
        <v>0</v>
      </c>
      <c r="P458" s="55"/>
    </row>
    <row r="459" spans="1:16" ht="11.25" customHeight="1">
      <c r="A459" s="94" t="s">
        <v>898</v>
      </c>
      <c r="B459" s="39" t="s">
        <v>646</v>
      </c>
      <c r="C459" s="52" t="s">
        <v>620</v>
      </c>
      <c r="D459" s="68">
        <v>827</v>
      </c>
      <c r="E459" s="72">
        <v>100</v>
      </c>
      <c r="F459" s="68">
        <v>465</v>
      </c>
      <c r="G459" s="73">
        <v>56.2</v>
      </c>
      <c r="H459" s="68">
        <v>170</v>
      </c>
      <c r="I459" s="73">
        <v>20.6</v>
      </c>
      <c r="J459" s="68">
        <v>66</v>
      </c>
      <c r="K459" s="73">
        <v>8</v>
      </c>
      <c r="L459" s="68">
        <v>110</v>
      </c>
      <c r="M459" s="73">
        <v>13.3</v>
      </c>
      <c r="N459" s="68">
        <v>11</v>
      </c>
      <c r="O459" s="73">
        <v>1.3</v>
      </c>
      <c r="P459" s="55"/>
    </row>
    <row r="460" spans="1:16" ht="11.25" customHeight="1">
      <c r="A460" s="94" t="s">
        <v>899</v>
      </c>
      <c r="B460" s="39" t="s">
        <v>390</v>
      </c>
      <c r="C460" s="52" t="s">
        <v>558</v>
      </c>
      <c r="D460" s="68">
        <v>1928</v>
      </c>
      <c r="E460" s="72">
        <v>100</v>
      </c>
      <c r="F460" s="68">
        <v>1226</v>
      </c>
      <c r="G460" s="73">
        <v>63.6</v>
      </c>
      <c r="H460" s="68">
        <v>375</v>
      </c>
      <c r="I460" s="73">
        <v>19.5</v>
      </c>
      <c r="J460" s="68">
        <v>221</v>
      </c>
      <c r="K460" s="73">
        <v>11.5</v>
      </c>
      <c r="L460" s="68">
        <v>87</v>
      </c>
      <c r="M460" s="73">
        <v>4.5</v>
      </c>
      <c r="N460" s="68">
        <v>10</v>
      </c>
      <c r="O460" s="73">
        <v>0.5</v>
      </c>
      <c r="P460" s="55"/>
    </row>
    <row r="461" spans="1:16" ht="11.25" customHeight="1">
      <c r="A461" s="94" t="s">
        <v>899</v>
      </c>
      <c r="B461" s="39" t="s">
        <v>390</v>
      </c>
      <c r="C461" s="52" t="s">
        <v>620</v>
      </c>
      <c r="D461" s="68">
        <v>3829</v>
      </c>
      <c r="E461" s="72">
        <v>100</v>
      </c>
      <c r="F461" s="68">
        <v>1230</v>
      </c>
      <c r="G461" s="73">
        <v>32.1</v>
      </c>
      <c r="H461" s="68">
        <v>746</v>
      </c>
      <c r="I461" s="73">
        <v>19.5</v>
      </c>
      <c r="J461" s="68">
        <v>882</v>
      </c>
      <c r="K461" s="73">
        <v>23</v>
      </c>
      <c r="L461" s="68">
        <v>781</v>
      </c>
      <c r="M461" s="73">
        <v>20.399999999999999</v>
      </c>
      <c r="N461" s="68">
        <v>195</v>
      </c>
      <c r="O461" s="73">
        <v>5.0999999999999996</v>
      </c>
      <c r="P461" s="55"/>
    </row>
    <row r="462" spans="1:16" ht="11.25" customHeight="1">
      <c r="A462" s="94" t="s">
        <v>900</v>
      </c>
      <c r="B462" s="39" t="s">
        <v>647</v>
      </c>
      <c r="C462" s="52" t="s">
        <v>558</v>
      </c>
      <c r="D462" s="68">
        <v>249</v>
      </c>
      <c r="E462" s="72">
        <v>100</v>
      </c>
      <c r="F462" s="68">
        <v>197</v>
      </c>
      <c r="G462" s="73">
        <v>79.099999999999994</v>
      </c>
      <c r="H462" s="68">
        <v>22</v>
      </c>
      <c r="I462" s="73">
        <v>8.8000000000000007</v>
      </c>
      <c r="J462" s="68">
        <v>29</v>
      </c>
      <c r="K462" s="73">
        <v>11.6</v>
      </c>
      <c r="L462" s="68">
        <v>4</v>
      </c>
      <c r="M462" s="97">
        <v>1.6</v>
      </c>
      <c r="N462" s="68">
        <v>0</v>
      </c>
      <c r="O462" s="73">
        <v>0</v>
      </c>
      <c r="P462" s="55"/>
    </row>
    <row r="463" spans="1:16" ht="11.25" customHeight="1">
      <c r="A463" s="94" t="s">
        <v>900</v>
      </c>
      <c r="B463" s="39" t="s">
        <v>647</v>
      </c>
      <c r="C463" s="52" t="s">
        <v>620</v>
      </c>
      <c r="D463" s="68">
        <v>418</v>
      </c>
      <c r="E463" s="72">
        <v>100</v>
      </c>
      <c r="F463" s="68">
        <v>194</v>
      </c>
      <c r="G463" s="73">
        <v>46.4</v>
      </c>
      <c r="H463" s="68">
        <v>45</v>
      </c>
      <c r="I463" s="73">
        <v>10.8</v>
      </c>
      <c r="J463" s="68">
        <v>142</v>
      </c>
      <c r="K463" s="73">
        <v>34</v>
      </c>
      <c r="L463" s="68">
        <v>36</v>
      </c>
      <c r="M463" s="73">
        <v>8.6</v>
      </c>
      <c r="N463" s="68">
        <v>0</v>
      </c>
      <c r="O463" s="73">
        <v>0</v>
      </c>
      <c r="P463" s="55"/>
    </row>
    <row r="464" spans="1:16" ht="11.25" customHeight="1">
      <c r="A464" s="94" t="s">
        <v>901</v>
      </c>
      <c r="B464" s="39" t="s">
        <v>648</v>
      </c>
      <c r="C464" s="52" t="s">
        <v>558</v>
      </c>
      <c r="D464" s="68">
        <v>335</v>
      </c>
      <c r="E464" s="72">
        <v>100</v>
      </c>
      <c r="F464" s="68">
        <v>286</v>
      </c>
      <c r="G464" s="73">
        <v>85.4</v>
      </c>
      <c r="H464" s="68">
        <v>35</v>
      </c>
      <c r="I464" s="73">
        <v>10.4</v>
      </c>
      <c r="J464" s="68">
        <v>11</v>
      </c>
      <c r="K464" s="73">
        <v>3.3</v>
      </c>
      <c r="L464" s="68">
        <v>0</v>
      </c>
      <c r="M464" s="73">
        <v>0</v>
      </c>
      <c r="N464" s="68">
        <v>0</v>
      </c>
      <c r="O464" s="73">
        <v>0</v>
      </c>
      <c r="P464" s="55"/>
    </row>
    <row r="465" spans="1:16" ht="11.25" customHeight="1">
      <c r="A465" s="94" t="s">
        <v>901</v>
      </c>
      <c r="B465" s="39" t="s">
        <v>648</v>
      </c>
      <c r="C465" s="52" t="s">
        <v>620</v>
      </c>
      <c r="D465" s="68">
        <v>411</v>
      </c>
      <c r="E465" s="72">
        <v>100</v>
      </c>
      <c r="F465" s="68">
        <v>287</v>
      </c>
      <c r="G465" s="73">
        <v>69.8</v>
      </c>
      <c r="H465" s="68">
        <v>70</v>
      </c>
      <c r="I465" s="73">
        <v>17</v>
      </c>
      <c r="J465" s="68">
        <v>32</v>
      </c>
      <c r="K465" s="73">
        <v>7.8</v>
      </c>
      <c r="L465" s="68">
        <v>23</v>
      </c>
      <c r="M465" s="73">
        <v>5.6</v>
      </c>
      <c r="N465" s="68">
        <v>0</v>
      </c>
      <c r="O465" s="73">
        <v>0</v>
      </c>
      <c r="P465" s="55"/>
    </row>
    <row r="466" spans="1:16" ht="11.25" customHeight="1">
      <c r="A466" s="94" t="s">
        <v>902</v>
      </c>
      <c r="B466" s="39" t="s">
        <v>372</v>
      </c>
      <c r="C466" s="52" t="s">
        <v>558</v>
      </c>
      <c r="D466" s="68">
        <v>4008</v>
      </c>
      <c r="E466" s="72">
        <v>100</v>
      </c>
      <c r="F466" s="68">
        <v>2689</v>
      </c>
      <c r="G466" s="73">
        <v>67.099999999999994</v>
      </c>
      <c r="H466" s="68">
        <v>394</v>
      </c>
      <c r="I466" s="73">
        <v>9.8000000000000007</v>
      </c>
      <c r="J466" s="68">
        <v>479</v>
      </c>
      <c r="K466" s="73">
        <v>12</v>
      </c>
      <c r="L466" s="68">
        <v>398</v>
      </c>
      <c r="M466" s="73">
        <v>9.9</v>
      </c>
      <c r="N466" s="68">
        <v>47</v>
      </c>
      <c r="O466" s="73">
        <v>1.2</v>
      </c>
      <c r="P466" s="55"/>
    </row>
    <row r="467" spans="1:16" ht="11.25" customHeight="1">
      <c r="A467" s="94" t="s">
        <v>902</v>
      </c>
      <c r="B467" s="39" t="s">
        <v>372</v>
      </c>
      <c r="C467" s="52" t="s">
        <v>620</v>
      </c>
      <c r="D467" s="68">
        <v>10078</v>
      </c>
      <c r="E467" s="72">
        <v>100</v>
      </c>
      <c r="F467" s="68">
        <v>2688</v>
      </c>
      <c r="G467" s="73">
        <v>26.7</v>
      </c>
      <c r="H467" s="68">
        <v>774</v>
      </c>
      <c r="I467" s="73">
        <v>7.7</v>
      </c>
      <c r="J467" s="68">
        <v>2123</v>
      </c>
      <c r="K467" s="73">
        <v>21.1</v>
      </c>
      <c r="L467" s="68">
        <v>3589</v>
      </c>
      <c r="M467" s="73">
        <v>35.6</v>
      </c>
      <c r="N467" s="68">
        <v>901</v>
      </c>
      <c r="O467" s="73">
        <v>8.9</v>
      </c>
      <c r="P467" s="55"/>
    </row>
    <row r="468" spans="1:16" ht="11.25" customHeight="1">
      <c r="A468" s="94" t="s">
        <v>903</v>
      </c>
      <c r="B468" s="39" t="s">
        <v>649</v>
      </c>
      <c r="C468" s="52" t="s">
        <v>558</v>
      </c>
      <c r="D468" s="68">
        <v>1082</v>
      </c>
      <c r="E468" s="72">
        <v>100</v>
      </c>
      <c r="F468" s="68">
        <v>930</v>
      </c>
      <c r="G468" s="73">
        <v>86</v>
      </c>
      <c r="H468" s="68">
        <v>117</v>
      </c>
      <c r="I468" s="73">
        <v>10.8</v>
      </c>
      <c r="J468" s="68">
        <v>30</v>
      </c>
      <c r="K468" s="73">
        <v>2.8</v>
      </c>
      <c r="L468" s="68">
        <v>6</v>
      </c>
      <c r="M468" s="97">
        <v>0.6</v>
      </c>
      <c r="N468" s="68">
        <v>3</v>
      </c>
      <c r="O468" s="97">
        <v>0.3</v>
      </c>
      <c r="P468" s="55"/>
    </row>
    <row r="469" spans="1:16" ht="11.25" customHeight="1">
      <c r="A469" s="94" t="s">
        <v>903</v>
      </c>
      <c r="B469" s="39" t="s">
        <v>649</v>
      </c>
      <c r="C469" s="52" t="s">
        <v>620</v>
      </c>
      <c r="D469" s="68">
        <v>1342</v>
      </c>
      <c r="E469" s="72">
        <v>100</v>
      </c>
      <c r="F469" s="68">
        <v>930</v>
      </c>
      <c r="G469" s="73">
        <v>69.3</v>
      </c>
      <c r="H469" s="68">
        <v>231</v>
      </c>
      <c r="I469" s="73">
        <v>17.2</v>
      </c>
      <c r="J469" s="68">
        <v>123</v>
      </c>
      <c r="K469" s="73">
        <v>9.1999999999999993</v>
      </c>
      <c r="L469" s="68">
        <v>48</v>
      </c>
      <c r="M469" s="73">
        <v>3.6</v>
      </c>
      <c r="N469" s="68">
        <v>15</v>
      </c>
      <c r="O469" s="73">
        <v>1.1000000000000001</v>
      </c>
      <c r="P469" s="55"/>
    </row>
    <row r="470" spans="1:16" ht="11.25" customHeight="1">
      <c r="A470" s="94" t="s">
        <v>904</v>
      </c>
      <c r="B470" s="39" t="s">
        <v>650</v>
      </c>
      <c r="C470" s="52" t="s">
        <v>558</v>
      </c>
      <c r="D470" s="68">
        <v>521</v>
      </c>
      <c r="E470" s="72">
        <v>100</v>
      </c>
      <c r="F470" s="68">
        <v>415</v>
      </c>
      <c r="G470" s="73">
        <v>79.7</v>
      </c>
      <c r="H470" s="68">
        <v>102</v>
      </c>
      <c r="I470" s="73">
        <v>19.600000000000001</v>
      </c>
      <c r="J470" s="68">
        <v>10</v>
      </c>
      <c r="K470" s="73">
        <v>1.9</v>
      </c>
      <c r="L470" s="68">
        <v>0</v>
      </c>
      <c r="M470" s="73">
        <v>0</v>
      </c>
      <c r="N470" s="68">
        <v>0</v>
      </c>
      <c r="O470" s="73">
        <v>0</v>
      </c>
      <c r="P470" s="55"/>
    </row>
    <row r="471" spans="1:16" ht="11.25" customHeight="1">
      <c r="A471" s="94" t="s">
        <v>904</v>
      </c>
      <c r="B471" s="39" t="s">
        <v>650</v>
      </c>
      <c r="C471" s="52" t="s">
        <v>620</v>
      </c>
      <c r="D471" s="68">
        <v>650</v>
      </c>
      <c r="E471" s="72">
        <v>100</v>
      </c>
      <c r="F471" s="68">
        <v>414</v>
      </c>
      <c r="G471" s="73">
        <v>63.7</v>
      </c>
      <c r="H471" s="68">
        <v>202</v>
      </c>
      <c r="I471" s="73">
        <v>31.1</v>
      </c>
      <c r="J471" s="68">
        <v>33</v>
      </c>
      <c r="K471" s="73">
        <v>5.0999999999999996</v>
      </c>
      <c r="L471" s="68">
        <v>0</v>
      </c>
      <c r="M471" s="73">
        <v>0</v>
      </c>
      <c r="N471" s="68">
        <v>0</v>
      </c>
      <c r="O471" s="73">
        <v>0</v>
      </c>
      <c r="P471" s="55"/>
    </row>
    <row r="472" spans="1:16" ht="11.25" customHeight="1">
      <c r="A472" s="94" t="s">
        <v>905</v>
      </c>
      <c r="B472" s="39" t="s">
        <v>381</v>
      </c>
      <c r="C472" s="52" t="s">
        <v>558</v>
      </c>
      <c r="D472" s="68">
        <v>487</v>
      </c>
      <c r="E472" s="72">
        <v>100</v>
      </c>
      <c r="F472" s="68">
        <v>393</v>
      </c>
      <c r="G472" s="73">
        <v>80.7</v>
      </c>
      <c r="H472" s="68">
        <v>73</v>
      </c>
      <c r="I472" s="73">
        <v>15</v>
      </c>
      <c r="J472" s="68">
        <v>16</v>
      </c>
      <c r="K472" s="73">
        <v>3.3</v>
      </c>
      <c r="L472" s="68">
        <v>3</v>
      </c>
      <c r="M472" s="97">
        <v>0.6</v>
      </c>
      <c r="N472" s="68">
        <v>0</v>
      </c>
      <c r="O472" s="73">
        <v>0</v>
      </c>
      <c r="P472" s="55"/>
    </row>
    <row r="473" spans="1:16" ht="11.25" customHeight="1">
      <c r="A473" s="94" t="s">
        <v>905</v>
      </c>
      <c r="B473" s="39" t="s">
        <v>381</v>
      </c>
      <c r="C473" s="52" t="s">
        <v>620</v>
      </c>
      <c r="D473" s="68">
        <v>613</v>
      </c>
      <c r="E473" s="72">
        <v>100</v>
      </c>
      <c r="F473" s="68">
        <v>393</v>
      </c>
      <c r="G473" s="73">
        <v>64.099999999999994</v>
      </c>
      <c r="H473" s="68">
        <v>145</v>
      </c>
      <c r="I473" s="73">
        <v>23.7</v>
      </c>
      <c r="J473" s="68">
        <v>46</v>
      </c>
      <c r="K473" s="73">
        <v>7.5</v>
      </c>
      <c r="L473" s="68">
        <v>24</v>
      </c>
      <c r="M473" s="73">
        <v>3.9</v>
      </c>
      <c r="N473" s="68">
        <v>0</v>
      </c>
      <c r="O473" s="73">
        <v>0</v>
      </c>
      <c r="P473" s="55"/>
    </row>
    <row r="474" spans="1:16" ht="11.25" customHeight="1">
      <c r="A474" s="94" t="s">
        <v>906</v>
      </c>
      <c r="B474" s="39" t="s">
        <v>373</v>
      </c>
      <c r="C474" s="52" t="s">
        <v>558</v>
      </c>
      <c r="D474" s="68">
        <v>1990</v>
      </c>
      <c r="E474" s="72">
        <v>100</v>
      </c>
      <c r="F474" s="68">
        <v>1453</v>
      </c>
      <c r="G474" s="73">
        <v>73</v>
      </c>
      <c r="H474" s="68">
        <v>318</v>
      </c>
      <c r="I474" s="73">
        <v>16</v>
      </c>
      <c r="J474" s="68">
        <v>195</v>
      </c>
      <c r="K474" s="73">
        <v>9.8000000000000007</v>
      </c>
      <c r="L474" s="68">
        <v>18</v>
      </c>
      <c r="M474" s="73">
        <v>0.9</v>
      </c>
      <c r="N474" s="68">
        <v>6</v>
      </c>
      <c r="O474" s="97">
        <v>0.3</v>
      </c>
      <c r="P474" s="55"/>
    </row>
    <row r="475" spans="1:16" ht="11.25" customHeight="1">
      <c r="A475" s="94" t="s">
        <v>906</v>
      </c>
      <c r="B475" s="39" t="s">
        <v>373</v>
      </c>
      <c r="C475" s="52" t="s">
        <v>620</v>
      </c>
      <c r="D475" s="68">
        <v>3070</v>
      </c>
      <c r="E475" s="72">
        <v>100</v>
      </c>
      <c r="F475" s="68">
        <v>1455</v>
      </c>
      <c r="G475" s="73">
        <v>47.4</v>
      </c>
      <c r="H475" s="68">
        <v>628</v>
      </c>
      <c r="I475" s="73">
        <v>20.5</v>
      </c>
      <c r="J475" s="68">
        <v>756</v>
      </c>
      <c r="K475" s="73">
        <v>24.6</v>
      </c>
      <c r="L475" s="68">
        <v>151</v>
      </c>
      <c r="M475" s="73">
        <v>4.9000000000000004</v>
      </c>
      <c r="N475" s="68">
        <v>87</v>
      </c>
      <c r="O475" s="73">
        <v>2.8</v>
      </c>
      <c r="P475" s="55"/>
    </row>
    <row r="476" spans="1:16" ht="11.25" customHeight="1">
      <c r="A476" s="94" t="s">
        <v>907</v>
      </c>
      <c r="B476" s="39" t="s">
        <v>374</v>
      </c>
      <c r="C476" s="52" t="s">
        <v>558</v>
      </c>
      <c r="D476" s="68">
        <v>1102</v>
      </c>
      <c r="E476" s="72">
        <v>100</v>
      </c>
      <c r="F476" s="68">
        <v>880</v>
      </c>
      <c r="G476" s="73">
        <v>79.900000000000006</v>
      </c>
      <c r="H476" s="68">
        <v>161</v>
      </c>
      <c r="I476" s="73">
        <v>14.6</v>
      </c>
      <c r="J476" s="68">
        <v>56</v>
      </c>
      <c r="K476" s="73">
        <v>5.0999999999999996</v>
      </c>
      <c r="L476" s="68">
        <v>3</v>
      </c>
      <c r="M476" s="97">
        <v>0.3</v>
      </c>
      <c r="N476" s="68">
        <v>0</v>
      </c>
      <c r="O476" s="73">
        <v>0</v>
      </c>
      <c r="P476" s="55"/>
    </row>
    <row r="477" spans="1:16" ht="11.25" customHeight="1">
      <c r="A477" s="94" t="s">
        <v>907</v>
      </c>
      <c r="B477" s="39" t="s">
        <v>374</v>
      </c>
      <c r="C477" s="52" t="s">
        <v>620</v>
      </c>
      <c r="D477" s="68">
        <v>1448</v>
      </c>
      <c r="E477" s="72">
        <v>100</v>
      </c>
      <c r="F477" s="68">
        <v>879</v>
      </c>
      <c r="G477" s="73">
        <v>60.7</v>
      </c>
      <c r="H477" s="68">
        <v>319</v>
      </c>
      <c r="I477" s="73">
        <v>22</v>
      </c>
      <c r="J477" s="68">
        <v>214</v>
      </c>
      <c r="K477" s="73">
        <v>14.8</v>
      </c>
      <c r="L477" s="68">
        <v>22</v>
      </c>
      <c r="M477" s="73">
        <v>1.5</v>
      </c>
      <c r="N477" s="68">
        <v>10</v>
      </c>
      <c r="O477" s="73">
        <v>0.7</v>
      </c>
      <c r="P477" s="55"/>
    </row>
    <row r="478" spans="1:16" ht="11.25" customHeight="1">
      <c r="A478" s="94" t="s">
        <v>908</v>
      </c>
      <c r="B478" s="39" t="s">
        <v>375</v>
      </c>
      <c r="C478" s="52" t="s">
        <v>558</v>
      </c>
      <c r="D478" s="68">
        <v>803</v>
      </c>
      <c r="E478" s="72">
        <v>100</v>
      </c>
      <c r="F478" s="68">
        <v>605</v>
      </c>
      <c r="G478" s="73">
        <v>75.3</v>
      </c>
      <c r="H478" s="68">
        <v>127</v>
      </c>
      <c r="I478" s="73">
        <v>15.8</v>
      </c>
      <c r="J478" s="68">
        <v>52</v>
      </c>
      <c r="K478" s="73">
        <v>6.5</v>
      </c>
      <c r="L478" s="68">
        <v>20</v>
      </c>
      <c r="M478" s="73">
        <v>2.5</v>
      </c>
      <c r="N478" s="68">
        <v>0</v>
      </c>
      <c r="O478" s="73">
        <v>0</v>
      </c>
      <c r="P478" s="55"/>
    </row>
    <row r="479" spans="1:16" ht="11.25" customHeight="1">
      <c r="A479" s="94" t="s">
        <v>908</v>
      </c>
      <c r="B479" s="39" t="s">
        <v>375</v>
      </c>
      <c r="C479" s="52" t="s">
        <v>620</v>
      </c>
      <c r="D479" s="68">
        <v>1262</v>
      </c>
      <c r="E479" s="72">
        <v>100</v>
      </c>
      <c r="F479" s="68">
        <v>604</v>
      </c>
      <c r="G479" s="73">
        <v>47.9</v>
      </c>
      <c r="H479" s="68">
        <v>254</v>
      </c>
      <c r="I479" s="73">
        <v>20.100000000000001</v>
      </c>
      <c r="J479" s="68">
        <v>228</v>
      </c>
      <c r="K479" s="73">
        <v>18.100000000000001</v>
      </c>
      <c r="L479" s="68">
        <v>174</v>
      </c>
      <c r="M479" s="73">
        <v>13.8</v>
      </c>
      <c r="N479" s="68">
        <v>0</v>
      </c>
      <c r="O479" s="73">
        <v>0</v>
      </c>
      <c r="P479" s="55"/>
    </row>
    <row r="480" spans="1:16" ht="11.25" customHeight="1">
      <c r="A480" s="94" t="s">
        <v>909</v>
      </c>
      <c r="B480" s="39" t="s">
        <v>376</v>
      </c>
      <c r="C480" s="52" t="s">
        <v>558</v>
      </c>
      <c r="D480" s="68">
        <v>2301</v>
      </c>
      <c r="E480" s="72">
        <v>100</v>
      </c>
      <c r="F480" s="68">
        <v>1781</v>
      </c>
      <c r="G480" s="73">
        <v>77.400000000000006</v>
      </c>
      <c r="H480" s="68">
        <v>368</v>
      </c>
      <c r="I480" s="73">
        <v>16</v>
      </c>
      <c r="J480" s="68">
        <v>141</v>
      </c>
      <c r="K480" s="73">
        <v>6.1</v>
      </c>
      <c r="L480" s="68">
        <v>10</v>
      </c>
      <c r="M480" s="73">
        <v>0.4</v>
      </c>
      <c r="N480" s="68">
        <v>0</v>
      </c>
      <c r="O480" s="73">
        <v>0</v>
      </c>
      <c r="P480" s="55"/>
    </row>
    <row r="481" spans="1:50" ht="11.25" customHeight="1">
      <c r="A481" s="94" t="s">
        <v>909</v>
      </c>
      <c r="B481" s="39" t="s">
        <v>376</v>
      </c>
      <c r="C481" s="52" t="s">
        <v>620</v>
      </c>
      <c r="D481" s="68">
        <v>3198</v>
      </c>
      <c r="E481" s="72">
        <v>100</v>
      </c>
      <c r="F481" s="68">
        <v>1780</v>
      </c>
      <c r="G481" s="73">
        <v>55.7</v>
      </c>
      <c r="H481" s="68">
        <v>716</v>
      </c>
      <c r="I481" s="73">
        <v>22.4</v>
      </c>
      <c r="J481" s="68">
        <v>583</v>
      </c>
      <c r="K481" s="73">
        <v>18.2</v>
      </c>
      <c r="L481" s="68">
        <v>73</v>
      </c>
      <c r="M481" s="73">
        <v>2.2999999999999998</v>
      </c>
      <c r="N481" s="68">
        <v>42</v>
      </c>
      <c r="O481" s="73">
        <v>1.3</v>
      </c>
      <c r="P481" s="55"/>
    </row>
    <row r="482" spans="1:50" ht="11.25" customHeight="1">
      <c r="A482" s="94" t="s">
        <v>910</v>
      </c>
      <c r="B482" s="39" t="s">
        <v>651</v>
      </c>
      <c r="C482" s="52" t="s">
        <v>558</v>
      </c>
      <c r="D482" s="68">
        <v>666</v>
      </c>
      <c r="E482" s="72">
        <v>100</v>
      </c>
      <c r="F482" s="68">
        <v>527</v>
      </c>
      <c r="G482" s="73">
        <v>79.099999999999994</v>
      </c>
      <c r="H482" s="68">
        <v>100</v>
      </c>
      <c r="I482" s="73">
        <v>15</v>
      </c>
      <c r="J482" s="68">
        <v>37</v>
      </c>
      <c r="K482" s="73">
        <v>5.6</v>
      </c>
      <c r="L482" s="68">
        <v>3</v>
      </c>
      <c r="M482" s="97">
        <v>0.5</v>
      </c>
      <c r="N482" s="68">
        <v>0</v>
      </c>
      <c r="O482" s="73">
        <v>0</v>
      </c>
      <c r="P482" s="55"/>
    </row>
    <row r="483" spans="1:50" ht="11.25" customHeight="1">
      <c r="A483" s="94" t="s">
        <v>910</v>
      </c>
      <c r="B483" s="39" t="s">
        <v>651</v>
      </c>
      <c r="C483" s="52" t="s">
        <v>620</v>
      </c>
      <c r="D483" s="68">
        <v>903</v>
      </c>
      <c r="E483" s="72">
        <v>100</v>
      </c>
      <c r="F483" s="68">
        <v>528</v>
      </c>
      <c r="G483" s="73">
        <v>58.5</v>
      </c>
      <c r="H483" s="68">
        <v>191</v>
      </c>
      <c r="I483" s="73">
        <v>21.2</v>
      </c>
      <c r="J483" s="68">
        <v>161</v>
      </c>
      <c r="K483" s="73">
        <v>17.8</v>
      </c>
      <c r="L483" s="68">
        <v>10</v>
      </c>
      <c r="M483" s="73">
        <v>1.1000000000000001</v>
      </c>
      <c r="N483" s="68">
        <v>14</v>
      </c>
      <c r="O483" s="73">
        <v>1.6</v>
      </c>
      <c r="P483" s="55"/>
    </row>
    <row r="484" spans="1:50" ht="11.25" customHeight="1">
      <c r="A484" s="94" t="s">
        <v>911</v>
      </c>
      <c r="B484" s="39" t="s">
        <v>391</v>
      </c>
      <c r="C484" s="52" t="s">
        <v>558</v>
      </c>
      <c r="D484" s="68">
        <v>585</v>
      </c>
      <c r="E484" s="72">
        <v>100</v>
      </c>
      <c r="F484" s="68">
        <v>460</v>
      </c>
      <c r="G484" s="73">
        <v>78.599999999999994</v>
      </c>
      <c r="H484" s="68">
        <v>109</v>
      </c>
      <c r="I484" s="73">
        <v>18.600000000000001</v>
      </c>
      <c r="J484" s="68">
        <v>13</v>
      </c>
      <c r="K484" s="73">
        <v>2.2000000000000002</v>
      </c>
      <c r="L484" s="68">
        <v>0</v>
      </c>
      <c r="M484" s="73">
        <v>0</v>
      </c>
      <c r="N484" s="68">
        <v>0</v>
      </c>
      <c r="O484" s="73">
        <v>0</v>
      </c>
      <c r="P484" s="55"/>
    </row>
    <row r="485" spans="1:50" ht="11.25" customHeight="1">
      <c r="A485" s="94" t="s">
        <v>911</v>
      </c>
      <c r="B485" s="39" t="s">
        <v>391</v>
      </c>
      <c r="C485" s="52" t="s">
        <v>620</v>
      </c>
      <c r="D485" s="68">
        <v>733</v>
      </c>
      <c r="E485" s="72">
        <v>100</v>
      </c>
      <c r="F485" s="68">
        <v>462</v>
      </c>
      <c r="G485" s="73">
        <v>63</v>
      </c>
      <c r="H485" s="68">
        <v>222</v>
      </c>
      <c r="I485" s="73">
        <v>30.3</v>
      </c>
      <c r="J485" s="68">
        <v>41</v>
      </c>
      <c r="K485" s="73">
        <v>5.6</v>
      </c>
      <c r="L485" s="68">
        <v>13</v>
      </c>
      <c r="M485" s="73">
        <v>1.8</v>
      </c>
      <c r="N485" s="68">
        <v>0</v>
      </c>
      <c r="O485" s="73">
        <v>0</v>
      </c>
      <c r="P485" s="55"/>
    </row>
    <row r="486" spans="1:50" ht="11.25" customHeight="1">
      <c r="A486" s="94" t="s">
        <v>912</v>
      </c>
      <c r="B486" s="39" t="s">
        <v>377</v>
      </c>
      <c r="C486" s="52" t="s">
        <v>558</v>
      </c>
      <c r="D486" s="68">
        <v>1038</v>
      </c>
      <c r="E486" s="72">
        <v>100</v>
      </c>
      <c r="F486" s="68">
        <v>808</v>
      </c>
      <c r="G486" s="73">
        <v>77.8</v>
      </c>
      <c r="H486" s="68">
        <v>185</v>
      </c>
      <c r="I486" s="73">
        <v>17.8</v>
      </c>
      <c r="J486" s="68">
        <v>34</v>
      </c>
      <c r="K486" s="73">
        <v>3.3</v>
      </c>
      <c r="L486" s="68">
        <v>9</v>
      </c>
      <c r="M486" s="97">
        <v>0.9</v>
      </c>
      <c r="N486" s="68">
        <v>0</v>
      </c>
      <c r="O486" s="73">
        <v>0</v>
      </c>
      <c r="P486" s="55"/>
    </row>
    <row r="487" spans="1:50" ht="11.25" customHeight="1">
      <c r="A487" s="94" t="s">
        <v>912</v>
      </c>
      <c r="B487" s="39" t="s">
        <v>377</v>
      </c>
      <c r="C487" s="52" t="s">
        <v>620</v>
      </c>
      <c r="D487" s="68">
        <v>1381</v>
      </c>
      <c r="E487" s="72">
        <v>100</v>
      </c>
      <c r="F487" s="68">
        <v>814</v>
      </c>
      <c r="G487" s="73">
        <v>58.9</v>
      </c>
      <c r="H487" s="68">
        <v>366</v>
      </c>
      <c r="I487" s="73">
        <v>26.5</v>
      </c>
      <c r="J487" s="68">
        <v>121</v>
      </c>
      <c r="K487" s="73">
        <v>8.8000000000000007</v>
      </c>
      <c r="L487" s="68">
        <v>82</v>
      </c>
      <c r="M487" s="73">
        <v>5.9</v>
      </c>
      <c r="N487" s="68">
        <v>0</v>
      </c>
      <c r="O487" s="73">
        <v>0</v>
      </c>
      <c r="P487" s="55"/>
    </row>
    <row r="488" spans="1:50" ht="11.25" customHeight="1">
      <c r="A488" s="94" t="s">
        <v>913</v>
      </c>
      <c r="B488" s="39" t="s">
        <v>378</v>
      </c>
      <c r="C488" s="52" t="s">
        <v>558</v>
      </c>
      <c r="D488" s="68">
        <v>1303</v>
      </c>
      <c r="E488" s="72">
        <v>100</v>
      </c>
      <c r="F488" s="68">
        <v>972</v>
      </c>
      <c r="G488" s="73">
        <v>74.599999999999994</v>
      </c>
      <c r="H488" s="68">
        <v>234</v>
      </c>
      <c r="I488" s="73">
        <v>18</v>
      </c>
      <c r="J488" s="68">
        <v>70</v>
      </c>
      <c r="K488" s="73">
        <v>5.4</v>
      </c>
      <c r="L488" s="68">
        <v>23</v>
      </c>
      <c r="M488" s="73">
        <v>1.8</v>
      </c>
      <c r="N488" s="68">
        <v>6</v>
      </c>
      <c r="O488" s="97">
        <v>0.5</v>
      </c>
      <c r="P488" s="55"/>
    </row>
    <row r="489" spans="1:50" ht="11.25" customHeight="1">
      <c r="A489" s="94" t="s">
        <v>913</v>
      </c>
      <c r="B489" s="39" t="s">
        <v>378</v>
      </c>
      <c r="C489" s="52" t="s">
        <v>620</v>
      </c>
      <c r="D489" s="68">
        <v>1987</v>
      </c>
      <c r="E489" s="72">
        <v>100</v>
      </c>
      <c r="F489" s="68">
        <v>970</v>
      </c>
      <c r="G489" s="73">
        <v>48.8</v>
      </c>
      <c r="H489" s="68">
        <v>468</v>
      </c>
      <c r="I489" s="73">
        <v>23.6</v>
      </c>
      <c r="J489" s="68">
        <v>281</v>
      </c>
      <c r="K489" s="73">
        <v>14.1</v>
      </c>
      <c r="L489" s="68">
        <v>192</v>
      </c>
      <c r="M489" s="73">
        <v>9.6999999999999993</v>
      </c>
      <c r="N489" s="68">
        <v>71</v>
      </c>
      <c r="O489" s="73">
        <v>3.6</v>
      </c>
      <c r="P489" s="55"/>
    </row>
    <row r="490" spans="1:50" ht="11.25" customHeight="1">
      <c r="A490" s="94" t="s">
        <v>914</v>
      </c>
      <c r="B490" s="39" t="s">
        <v>652</v>
      </c>
      <c r="C490" s="52" t="s">
        <v>558</v>
      </c>
      <c r="D490" s="68">
        <v>1051</v>
      </c>
      <c r="E490" s="72">
        <v>100</v>
      </c>
      <c r="F490" s="68">
        <v>873</v>
      </c>
      <c r="G490" s="73">
        <v>83.1</v>
      </c>
      <c r="H490" s="68">
        <v>114</v>
      </c>
      <c r="I490" s="73">
        <v>10.8</v>
      </c>
      <c r="J490" s="68">
        <v>47</v>
      </c>
      <c r="K490" s="73">
        <v>4.5</v>
      </c>
      <c r="L490" s="68">
        <v>13</v>
      </c>
      <c r="M490" s="73">
        <v>1.2</v>
      </c>
      <c r="N490" s="68">
        <v>4</v>
      </c>
      <c r="O490" s="97">
        <v>0.4</v>
      </c>
      <c r="P490" s="55"/>
    </row>
    <row r="491" spans="1:50" ht="11.25" customHeight="1">
      <c r="A491" s="94" t="s">
        <v>914</v>
      </c>
      <c r="B491" s="39" t="s">
        <v>652</v>
      </c>
      <c r="C491" s="52" t="s">
        <v>620</v>
      </c>
      <c r="D491" s="68">
        <v>1408</v>
      </c>
      <c r="E491" s="72">
        <v>100</v>
      </c>
      <c r="F491" s="68">
        <v>872</v>
      </c>
      <c r="G491" s="73">
        <v>61.9</v>
      </c>
      <c r="H491" s="68">
        <v>225</v>
      </c>
      <c r="I491" s="73">
        <v>16</v>
      </c>
      <c r="J491" s="68">
        <v>182</v>
      </c>
      <c r="K491" s="73">
        <v>12.9</v>
      </c>
      <c r="L491" s="68">
        <v>107</v>
      </c>
      <c r="M491" s="73">
        <v>7.6</v>
      </c>
      <c r="N491" s="68">
        <v>25</v>
      </c>
      <c r="O491" s="73">
        <v>1.8</v>
      </c>
      <c r="P491" s="55"/>
    </row>
    <row r="492" spans="1:50" ht="11.25" customHeight="1">
      <c r="A492" s="94" t="s">
        <v>915</v>
      </c>
      <c r="B492" s="39" t="s">
        <v>379</v>
      </c>
      <c r="C492" s="52" t="s">
        <v>558</v>
      </c>
      <c r="D492" s="68">
        <v>1220</v>
      </c>
      <c r="E492" s="72">
        <v>100</v>
      </c>
      <c r="F492" s="68">
        <v>865</v>
      </c>
      <c r="G492" s="73">
        <v>70.900000000000006</v>
      </c>
      <c r="H492" s="68">
        <v>139</v>
      </c>
      <c r="I492" s="73">
        <v>11.4</v>
      </c>
      <c r="J492" s="68">
        <v>75</v>
      </c>
      <c r="K492" s="73">
        <v>6.1</v>
      </c>
      <c r="L492" s="68">
        <v>129</v>
      </c>
      <c r="M492" s="73">
        <v>10.6</v>
      </c>
      <c r="N492" s="68">
        <v>12</v>
      </c>
      <c r="O492" s="73">
        <v>1</v>
      </c>
      <c r="P492" s="55"/>
    </row>
    <row r="493" spans="1:50" ht="11.25" customHeight="1">
      <c r="A493" s="94" t="s">
        <v>915</v>
      </c>
      <c r="B493" s="39" t="s">
        <v>379</v>
      </c>
      <c r="C493" s="52" t="s">
        <v>620</v>
      </c>
      <c r="D493" s="68">
        <v>2937</v>
      </c>
      <c r="E493" s="72">
        <v>100</v>
      </c>
      <c r="F493" s="68">
        <v>864</v>
      </c>
      <c r="G493" s="73">
        <v>29.4</v>
      </c>
      <c r="H493" s="68">
        <v>272</v>
      </c>
      <c r="I493" s="73">
        <v>9.3000000000000007</v>
      </c>
      <c r="J493" s="68">
        <v>340</v>
      </c>
      <c r="K493" s="73">
        <v>11.6</v>
      </c>
      <c r="L493" s="68">
        <v>1203</v>
      </c>
      <c r="M493" s="73">
        <v>41</v>
      </c>
      <c r="N493" s="68">
        <v>254</v>
      </c>
      <c r="O493" s="73">
        <v>8.6</v>
      </c>
      <c r="P493" s="55"/>
    </row>
    <row r="494" spans="1:50" ht="11.25" customHeight="1">
      <c r="A494" s="94" t="s">
        <v>916</v>
      </c>
      <c r="B494" s="39" t="s">
        <v>653</v>
      </c>
      <c r="C494" s="52" t="s">
        <v>558</v>
      </c>
      <c r="D494" s="68">
        <v>1789</v>
      </c>
      <c r="E494" s="72">
        <v>100</v>
      </c>
      <c r="F494" s="68">
        <v>1408</v>
      </c>
      <c r="G494" s="73">
        <v>78.7</v>
      </c>
      <c r="H494" s="68">
        <v>267</v>
      </c>
      <c r="I494" s="73">
        <v>14.9</v>
      </c>
      <c r="J494" s="68">
        <v>81</v>
      </c>
      <c r="K494" s="73">
        <v>4.5</v>
      </c>
      <c r="L494" s="68">
        <v>38</v>
      </c>
      <c r="M494" s="73">
        <v>2.1</v>
      </c>
      <c r="N494" s="68">
        <v>3</v>
      </c>
      <c r="O494" s="97">
        <v>0.2</v>
      </c>
      <c r="P494" s="55"/>
    </row>
    <row r="495" spans="1:50" ht="11.25" customHeight="1">
      <c r="A495" s="94" t="s">
        <v>916</v>
      </c>
      <c r="B495" s="39" t="s">
        <v>653</v>
      </c>
      <c r="C495" s="52" t="s">
        <v>620</v>
      </c>
      <c r="D495" s="68">
        <v>2539</v>
      </c>
      <c r="E495" s="72">
        <v>100</v>
      </c>
      <c r="F495" s="68">
        <v>1407</v>
      </c>
      <c r="G495" s="73">
        <v>55.4</v>
      </c>
      <c r="H495" s="68">
        <v>506</v>
      </c>
      <c r="I495" s="73">
        <v>19.899999999999999</v>
      </c>
      <c r="J495" s="68">
        <v>328</v>
      </c>
      <c r="K495" s="73">
        <v>12.9</v>
      </c>
      <c r="L495" s="68">
        <v>281</v>
      </c>
      <c r="M495" s="73">
        <v>11.1</v>
      </c>
      <c r="N495" s="68">
        <v>17</v>
      </c>
      <c r="O495" s="73">
        <v>0.7</v>
      </c>
      <c r="P495" s="55"/>
    </row>
    <row r="496" spans="1:50" ht="19.899999999999999" customHeight="1">
      <c r="A496" s="95" t="s">
        <v>917</v>
      </c>
      <c r="B496" s="84" t="s">
        <v>654</v>
      </c>
      <c r="C496" s="85" t="s">
        <v>558</v>
      </c>
      <c r="D496" s="86">
        <v>66168</v>
      </c>
      <c r="E496" s="87">
        <v>100</v>
      </c>
      <c r="F496" s="86">
        <v>46297</v>
      </c>
      <c r="G496" s="88">
        <v>70</v>
      </c>
      <c r="H496" s="86">
        <v>7855</v>
      </c>
      <c r="I496" s="88">
        <v>11.9</v>
      </c>
      <c r="J496" s="86">
        <v>6503</v>
      </c>
      <c r="K496" s="88">
        <v>9.8000000000000007</v>
      </c>
      <c r="L496" s="86">
        <v>4838</v>
      </c>
      <c r="M496" s="88">
        <v>7.3</v>
      </c>
      <c r="N496" s="86">
        <v>670</v>
      </c>
      <c r="O496" s="88">
        <v>1</v>
      </c>
      <c r="P496" s="96"/>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row>
    <row r="497" spans="1:50" s="46" customFormat="1" ht="11.25" customHeight="1">
      <c r="A497" s="95" t="s">
        <v>917</v>
      </c>
      <c r="B497" s="84" t="s">
        <v>654</v>
      </c>
      <c r="C497" s="85" t="s">
        <v>620</v>
      </c>
      <c r="D497" s="86">
        <v>143201</v>
      </c>
      <c r="E497" s="87">
        <v>100</v>
      </c>
      <c r="F497" s="86">
        <v>46298</v>
      </c>
      <c r="G497" s="88">
        <v>32.299999999999997</v>
      </c>
      <c r="H497" s="86">
        <v>15452</v>
      </c>
      <c r="I497" s="88">
        <v>10.8</v>
      </c>
      <c r="J497" s="86">
        <v>27378</v>
      </c>
      <c r="K497" s="88">
        <v>19.100000000000001</v>
      </c>
      <c r="L497" s="86">
        <v>43199</v>
      </c>
      <c r="M497" s="88">
        <v>30.2</v>
      </c>
      <c r="N497" s="86">
        <v>10877</v>
      </c>
      <c r="O497" s="88">
        <v>7.6</v>
      </c>
      <c r="P497" s="96"/>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row>
    <row r="498" spans="1:50" ht="19.899999999999999" customHeight="1">
      <c r="A498" s="94" t="s">
        <v>918</v>
      </c>
      <c r="B498" s="39" t="s">
        <v>655</v>
      </c>
      <c r="C498" s="52" t="s">
        <v>558</v>
      </c>
      <c r="D498" s="68">
        <v>975</v>
      </c>
      <c r="E498" s="72">
        <v>100</v>
      </c>
      <c r="F498" s="68">
        <v>666</v>
      </c>
      <c r="G498" s="73">
        <v>68.3</v>
      </c>
      <c r="H498" s="68">
        <v>125</v>
      </c>
      <c r="I498" s="73">
        <v>12.8</v>
      </c>
      <c r="J498" s="68">
        <v>121</v>
      </c>
      <c r="K498" s="73">
        <v>12.4</v>
      </c>
      <c r="L498" s="68">
        <v>56</v>
      </c>
      <c r="M498" s="73">
        <v>5.7</v>
      </c>
      <c r="N498" s="68">
        <v>0</v>
      </c>
      <c r="O498" s="73">
        <v>0</v>
      </c>
      <c r="P498" s="55"/>
    </row>
    <row r="499" spans="1:50" s="46" customFormat="1" ht="11.25" customHeight="1">
      <c r="A499" s="94" t="s">
        <v>918</v>
      </c>
      <c r="B499" s="39" t="s">
        <v>655</v>
      </c>
      <c r="C499" s="52" t="s">
        <v>620</v>
      </c>
      <c r="D499" s="68">
        <v>1961</v>
      </c>
      <c r="E499" s="72">
        <v>100</v>
      </c>
      <c r="F499" s="68">
        <v>666</v>
      </c>
      <c r="G499" s="73">
        <v>34</v>
      </c>
      <c r="H499" s="68">
        <v>253</v>
      </c>
      <c r="I499" s="73">
        <v>12.9</v>
      </c>
      <c r="J499" s="68">
        <v>547</v>
      </c>
      <c r="K499" s="73">
        <v>27.9</v>
      </c>
      <c r="L499" s="68">
        <v>459</v>
      </c>
      <c r="M499" s="73">
        <v>23.4</v>
      </c>
      <c r="N499" s="68">
        <v>41</v>
      </c>
      <c r="O499" s="73">
        <v>2.1</v>
      </c>
      <c r="P499" s="55"/>
    </row>
    <row r="500" spans="1:50" ht="11.25" customHeight="1">
      <c r="A500" s="94" t="s">
        <v>919</v>
      </c>
      <c r="B500" s="39" t="s">
        <v>419</v>
      </c>
      <c r="C500" s="52" t="s">
        <v>558</v>
      </c>
      <c r="D500" s="68">
        <v>451</v>
      </c>
      <c r="E500" s="72">
        <v>100</v>
      </c>
      <c r="F500" s="68">
        <v>382</v>
      </c>
      <c r="G500" s="73">
        <v>84.7</v>
      </c>
      <c r="H500" s="68">
        <v>53</v>
      </c>
      <c r="I500" s="73">
        <v>11.8</v>
      </c>
      <c r="J500" s="68">
        <v>19</v>
      </c>
      <c r="K500" s="73">
        <v>4.2</v>
      </c>
      <c r="L500" s="68">
        <v>0</v>
      </c>
      <c r="M500" s="73">
        <v>0</v>
      </c>
      <c r="N500" s="68">
        <v>0</v>
      </c>
      <c r="O500" s="73">
        <v>0</v>
      </c>
      <c r="P500" s="55"/>
    </row>
    <row r="501" spans="1:50" ht="11.25" customHeight="1">
      <c r="A501" s="94" t="s">
        <v>919</v>
      </c>
      <c r="B501" s="39" t="s">
        <v>419</v>
      </c>
      <c r="C501" s="52" t="s">
        <v>620</v>
      </c>
      <c r="D501" s="68">
        <v>547</v>
      </c>
      <c r="E501" s="72">
        <v>100</v>
      </c>
      <c r="F501" s="68">
        <v>384</v>
      </c>
      <c r="G501" s="73">
        <v>70.2</v>
      </c>
      <c r="H501" s="68">
        <v>105</v>
      </c>
      <c r="I501" s="73">
        <v>19.2</v>
      </c>
      <c r="J501" s="68">
        <v>59</v>
      </c>
      <c r="K501" s="73">
        <v>10.8</v>
      </c>
      <c r="L501" s="68">
        <v>0</v>
      </c>
      <c r="M501" s="73">
        <v>0</v>
      </c>
      <c r="N501" s="68">
        <v>0</v>
      </c>
      <c r="O501" s="73">
        <v>0</v>
      </c>
      <c r="P501" s="55"/>
    </row>
    <row r="502" spans="1:50" ht="11.25" customHeight="1">
      <c r="A502" s="94" t="s">
        <v>920</v>
      </c>
      <c r="B502" s="39" t="s">
        <v>404</v>
      </c>
      <c r="C502" s="52" t="s">
        <v>558</v>
      </c>
      <c r="D502" s="68">
        <v>1102</v>
      </c>
      <c r="E502" s="72">
        <v>100</v>
      </c>
      <c r="F502" s="68">
        <v>855</v>
      </c>
      <c r="G502" s="73">
        <v>77.599999999999994</v>
      </c>
      <c r="H502" s="68">
        <v>154</v>
      </c>
      <c r="I502" s="73">
        <v>14</v>
      </c>
      <c r="J502" s="68">
        <v>70</v>
      </c>
      <c r="K502" s="73">
        <v>6.4</v>
      </c>
      <c r="L502" s="68">
        <v>23</v>
      </c>
      <c r="M502" s="73">
        <v>2.1</v>
      </c>
      <c r="N502" s="68">
        <v>3</v>
      </c>
      <c r="O502" s="97">
        <v>0.3</v>
      </c>
      <c r="P502" s="55"/>
    </row>
    <row r="503" spans="1:50" ht="11.25" customHeight="1">
      <c r="A503" s="94" t="s">
        <v>920</v>
      </c>
      <c r="B503" s="39" t="s">
        <v>404</v>
      </c>
      <c r="C503" s="52" t="s">
        <v>620</v>
      </c>
      <c r="D503" s="68">
        <v>1656</v>
      </c>
      <c r="E503" s="72">
        <v>100</v>
      </c>
      <c r="F503" s="68">
        <v>856</v>
      </c>
      <c r="G503" s="73">
        <v>51.7</v>
      </c>
      <c r="H503" s="68">
        <v>302</v>
      </c>
      <c r="I503" s="73">
        <v>18.2</v>
      </c>
      <c r="J503" s="68">
        <v>259</v>
      </c>
      <c r="K503" s="73">
        <v>15.6</v>
      </c>
      <c r="L503" s="68">
        <v>211</v>
      </c>
      <c r="M503" s="73">
        <v>12.7</v>
      </c>
      <c r="N503" s="68">
        <v>32</v>
      </c>
      <c r="O503" s="73">
        <v>1.9</v>
      </c>
      <c r="P503" s="55"/>
    </row>
    <row r="504" spans="1:50" ht="11.25" customHeight="1">
      <c r="A504" s="94" t="s">
        <v>921</v>
      </c>
      <c r="B504" s="39" t="s">
        <v>415</v>
      </c>
      <c r="C504" s="52" t="s">
        <v>558</v>
      </c>
      <c r="D504" s="68">
        <v>834</v>
      </c>
      <c r="E504" s="72">
        <v>100</v>
      </c>
      <c r="F504" s="68">
        <v>714</v>
      </c>
      <c r="G504" s="73">
        <v>85.6</v>
      </c>
      <c r="H504" s="68">
        <v>90</v>
      </c>
      <c r="I504" s="73">
        <v>10.8</v>
      </c>
      <c r="J504" s="68">
        <v>28</v>
      </c>
      <c r="K504" s="73">
        <v>3.4</v>
      </c>
      <c r="L504" s="68">
        <v>3</v>
      </c>
      <c r="M504" s="97">
        <v>0.4</v>
      </c>
      <c r="N504" s="68">
        <v>0</v>
      </c>
      <c r="O504" s="73">
        <v>0</v>
      </c>
      <c r="P504" s="55"/>
    </row>
    <row r="505" spans="1:50" ht="11.25" customHeight="1">
      <c r="A505" s="94" t="s">
        <v>921</v>
      </c>
      <c r="B505" s="39" t="s">
        <v>415</v>
      </c>
      <c r="C505" s="52" t="s">
        <v>620</v>
      </c>
      <c r="D505" s="68">
        <v>1001</v>
      </c>
      <c r="E505" s="72">
        <v>100</v>
      </c>
      <c r="F505" s="68">
        <v>713</v>
      </c>
      <c r="G505" s="73">
        <v>71.2</v>
      </c>
      <c r="H505" s="68">
        <v>183</v>
      </c>
      <c r="I505" s="73">
        <v>18.3</v>
      </c>
      <c r="J505" s="68">
        <v>92</v>
      </c>
      <c r="K505" s="73">
        <v>9.1999999999999993</v>
      </c>
      <c r="L505" s="68">
        <v>13</v>
      </c>
      <c r="M505" s="73">
        <v>1.3</v>
      </c>
      <c r="N505" s="68">
        <v>0</v>
      </c>
      <c r="O505" s="73">
        <v>0</v>
      </c>
      <c r="P505" s="55"/>
    </row>
    <row r="506" spans="1:50" ht="11.25" customHeight="1">
      <c r="A506" s="94" t="s">
        <v>922</v>
      </c>
      <c r="B506" s="39" t="s">
        <v>656</v>
      </c>
      <c r="C506" s="52" t="s">
        <v>558</v>
      </c>
      <c r="D506" s="68">
        <v>1505</v>
      </c>
      <c r="E506" s="72">
        <v>100</v>
      </c>
      <c r="F506" s="68">
        <v>1198</v>
      </c>
      <c r="G506" s="73">
        <v>79.599999999999994</v>
      </c>
      <c r="H506" s="68">
        <v>204</v>
      </c>
      <c r="I506" s="73">
        <v>13.6</v>
      </c>
      <c r="J506" s="68">
        <v>60</v>
      </c>
      <c r="K506" s="73">
        <v>4</v>
      </c>
      <c r="L506" s="68">
        <v>44</v>
      </c>
      <c r="M506" s="73">
        <v>2.9</v>
      </c>
      <c r="N506" s="68">
        <v>0</v>
      </c>
      <c r="O506" s="73">
        <v>0</v>
      </c>
      <c r="P506" s="55"/>
    </row>
    <row r="507" spans="1:50" ht="11.25" customHeight="1">
      <c r="A507" s="94" t="s">
        <v>922</v>
      </c>
      <c r="B507" s="39" t="s">
        <v>656</v>
      </c>
      <c r="C507" s="52" t="s">
        <v>620</v>
      </c>
      <c r="D507" s="68">
        <v>2200</v>
      </c>
      <c r="E507" s="72">
        <v>100</v>
      </c>
      <c r="F507" s="68">
        <v>1198</v>
      </c>
      <c r="G507" s="73">
        <v>54.5</v>
      </c>
      <c r="H507" s="68">
        <v>399</v>
      </c>
      <c r="I507" s="73">
        <v>18.100000000000001</v>
      </c>
      <c r="J507" s="68">
        <v>258</v>
      </c>
      <c r="K507" s="73">
        <v>11.7</v>
      </c>
      <c r="L507" s="68">
        <v>349</v>
      </c>
      <c r="M507" s="73">
        <v>15.9</v>
      </c>
      <c r="N507" s="68">
        <v>0</v>
      </c>
      <c r="O507" s="73">
        <v>0</v>
      </c>
      <c r="P507" s="55"/>
    </row>
    <row r="508" spans="1:50" ht="11.25" customHeight="1">
      <c r="A508" s="94" t="s">
        <v>923</v>
      </c>
      <c r="B508" s="39" t="s">
        <v>412</v>
      </c>
      <c r="C508" s="52" t="s">
        <v>558</v>
      </c>
      <c r="D508" s="68">
        <v>316</v>
      </c>
      <c r="E508" s="72">
        <v>100</v>
      </c>
      <c r="F508" s="68">
        <v>238</v>
      </c>
      <c r="G508" s="73">
        <v>75.3</v>
      </c>
      <c r="H508" s="68">
        <v>49</v>
      </c>
      <c r="I508" s="73">
        <v>15.5</v>
      </c>
      <c r="J508" s="68">
        <v>18</v>
      </c>
      <c r="K508" s="73">
        <v>5.7</v>
      </c>
      <c r="L508" s="68">
        <v>5</v>
      </c>
      <c r="M508" s="97">
        <v>1.6</v>
      </c>
      <c r="N508" s="68">
        <v>0</v>
      </c>
      <c r="O508" s="73">
        <v>0</v>
      </c>
      <c r="P508" s="55"/>
    </row>
    <row r="509" spans="1:50" ht="11.25" customHeight="1">
      <c r="A509" s="94" t="s">
        <v>923</v>
      </c>
      <c r="B509" s="39" t="s">
        <v>412</v>
      </c>
      <c r="C509" s="52" t="s">
        <v>620</v>
      </c>
      <c r="D509" s="68">
        <v>482</v>
      </c>
      <c r="E509" s="72">
        <v>100</v>
      </c>
      <c r="F509" s="68">
        <v>241</v>
      </c>
      <c r="G509" s="73">
        <v>50</v>
      </c>
      <c r="H509" s="68">
        <v>100</v>
      </c>
      <c r="I509" s="73">
        <v>20.7</v>
      </c>
      <c r="J509" s="68">
        <v>63</v>
      </c>
      <c r="K509" s="73">
        <v>13.1</v>
      </c>
      <c r="L509" s="68">
        <v>42</v>
      </c>
      <c r="M509" s="73">
        <v>8.6999999999999993</v>
      </c>
      <c r="N509" s="68">
        <v>36</v>
      </c>
      <c r="O509" s="73">
        <v>7.5</v>
      </c>
      <c r="P509" s="55"/>
    </row>
    <row r="510" spans="1:50" ht="11.25" customHeight="1">
      <c r="A510" s="94" t="s">
        <v>924</v>
      </c>
      <c r="B510" s="39" t="s">
        <v>392</v>
      </c>
      <c r="C510" s="52" t="s">
        <v>558</v>
      </c>
      <c r="D510" s="68">
        <v>3428</v>
      </c>
      <c r="E510" s="72">
        <v>100</v>
      </c>
      <c r="F510" s="68">
        <v>2235</v>
      </c>
      <c r="G510" s="73">
        <v>65.2</v>
      </c>
      <c r="H510" s="68">
        <v>620</v>
      </c>
      <c r="I510" s="73">
        <v>18.100000000000001</v>
      </c>
      <c r="J510" s="68">
        <v>360</v>
      </c>
      <c r="K510" s="73">
        <v>10.5</v>
      </c>
      <c r="L510" s="68">
        <v>173</v>
      </c>
      <c r="M510" s="73">
        <v>5</v>
      </c>
      <c r="N510" s="68">
        <v>41</v>
      </c>
      <c r="O510" s="73">
        <v>1.2</v>
      </c>
      <c r="P510" s="55"/>
    </row>
    <row r="511" spans="1:50" ht="11.25" customHeight="1">
      <c r="A511" s="94" t="s">
        <v>924</v>
      </c>
      <c r="B511" s="39" t="s">
        <v>392</v>
      </c>
      <c r="C511" s="52" t="s">
        <v>620</v>
      </c>
      <c r="D511" s="68">
        <v>7219</v>
      </c>
      <c r="E511" s="72">
        <v>100</v>
      </c>
      <c r="F511" s="68">
        <v>2235</v>
      </c>
      <c r="G511" s="73">
        <v>31</v>
      </c>
      <c r="H511" s="68">
        <v>1214</v>
      </c>
      <c r="I511" s="73">
        <v>16.8</v>
      </c>
      <c r="J511" s="68">
        <v>1528</v>
      </c>
      <c r="K511" s="73">
        <v>21.2</v>
      </c>
      <c r="L511" s="68">
        <v>1618</v>
      </c>
      <c r="M511" s="73">
        <v>22.4</v>
      </c>
      <c r="N511" s="68">
        <v>624</v>
      </c>
      <c r="O511" s="73">
        <v>8.6</v>
      </c>
      <c r="P511" s="55"/>
    </row>
    <row r="512" spans="1:50" ht="11.25" customHeight="1">
      <c r="A512" s="94" t="s">
        <v>925</v>
      </c>
      <c r="B512" s="39" t="s">
        <v>657</v>
      </c>
      <c r="C512" s="52" t="s">
        <v>558</v>
      </c>
      <c r="D512" s="68">
        <v>612</v>
      </c>
      <c r="E512" s="72">
        <v>100</v>
      </c>
      <c r="F512" s="68">
        <v>529</v>
      </c>
      <c r="G512" s="73">
        <v>86.4</v>
      </c>
      <c r="H512" s="68">
        <v>67</v>
      </c>
      <c r="I512" s="73">
        <v>10.9</v>
      </c>
      <c r="J512" s="68">
        <v>12</v>
      </c>
      <c r="K512" s="73">
        <v>2</v>
      </c>
      <c r="L512" s="68">
        <v>3</v>
      </c>
      <c r="M512" s="97">
        <v>0.5</v>
      </c>
      <c r="N512" s="68">
        <v>0</v>
      </c>
      <c r="O512" s="73">
        <v>0</v>
      </c>
      <c r="P512" s="55"/>
    </row>
    <row r="513" spans="1:16" ht="11.25" customHeight="1">
      <c r="A513" s="94" t="s">
        <v>925</v>
      </c>
      <c r="B513" s="39" t="s">
        <v>657</v>
      </c>
      <c r="C513" s="52" t="s">
        <v>620</v>
      </c>
      <c r="D513" s="68">
        <v>737</v>
      </c>
      <c r="E513" s="72">
        <v>100</v>
      </c>
      <c r="F513" s="68">
        <v>527</v>
      </c>
      <c r="G513" s="73">
        <v>71.5</v>
      </c>
      <c r="H513" s="68">
        <v>133</v>
      </c>
      <c r="I513" s="73">
        <v>18</v>
      </c>
      <c r="J513" s="68">
        <v>54</v>
      </c>
      <c r="K513" s="73">
        <v>7.3</v>
      </c>
      <c r="L513" s="68">
        <v>20</v>
      </c>
      <c r="M513" s="73">
        <v>2.7</v>
      </c>
      <c r="N513" s="68">
        <v>0</v>
      </c>
      <c r="O513" s="73">
        <v>0</v>
      </c>
      <c r="P513" s="55"/>
    </row>
    <row r="514" spans="1:16" ht="11.25" customHeight="1">
      <c r="A514" s="94" t="s">
        <v>926</v>
      </c>
      <c r="B514" s="39" t="s">
        <v>393</v>
      </c>
      <c r="C514" s="52" t="s">
        <v>558</v>
      </c>
      <c r="D514" s="68">
        <v>8071</v>
      </c>
      <c r="E514" s="72">
        <v>100</v>
      </c>
      <c r="F514" s="68">
        <v>3838</v>
      </c>
      <c r="G514" s="73">
        <v>47.6</v>
      </c>
      <c r="H514" s="68">
        <v>548</v>
      </c>
      <c r="I514" s="73">
        <v>6.8</v>
      </c>
      <c r="J514" s="68">
        <v>1187</v>
      </c>
      <c r="K514" s="73">
        <v>14.7</v>
      </c>
      <c r="L514" s="68">
        <v>2146</v>
      </c>
      <c r="M514" s="73">
        <v>26.6</v>
      </c>
      <c r="N514" s="68">
        <v>352</v>
      </c>
      <c r="O514" s="73">
        <v>4.4000000000000004</v>
      </c>
      <c r="P514" s="55"/>
    </row>
    <row r="515" spans="1:16" ht="11.25" customHeight="1">
      <c r="A515" s="94" t="s">
        <v>926</v>
      </c>
      <c r="B515" s="39" t="s">
        <v>393</v>
      </c>
      <c r="C515" s="52" t="s">
        <v>620</v>
      </c>
      <c r="D515" s="68">
        <v>35143</v>
      </c>
      <c r="E515" s="72">
        <v>100</v>
      </c>
      <c r="F515" s="68">
        <v>3839</v>
      </c>
      <c r="G515" s="73">
        <v>10.9</v>
      </c>
      <c r="H515" s="68">
        <v>1044</v>
      </c>
      <c r="I515" s="73">
        <v>3</v>
      </c>
      <c r="J515" s="68">
        <v>5364</v>
      </c>
      <c r="K515" s="73">
        <v>15.3</v>
      </c>
      <c r="L515" s="68">
        <v>19480</v>
      </c>
      <c r="M515" s="73">
        <v>55.4</v>
      </c>
      <c r="N515" s="68">
        <v>5423</v>
      </c>
      <c r="O515" s="73">
        <v>15.4</v>
      </c>
      <c r="P515" s="55"/>
    </row>
    <row r="516" spans="1:16" ht="11.25" customHeight="1">
      <c r="A516" s="94" t="s">
        <v>927</v>
      </c>
      <c r="B516" s="39" t="s">
        <v>658</v>
      </c>
      <c r="C516" s="52" t="s">
        <v>558</v>
      </c>
      <c r="D516" s="68">
        <v>371</v>
      </c>
      <c r="E516" s="72">
        <v>100</v>
      </c>
      <c r="F516" s="68">
        <v>286</v>
      </c>
      <c r="G516" s="73">
        <v>77.099999999999994</v>
      </c>
      <c r="H516" s="68">
        <v>72</v>
      </c>
      <c r="I516" s="73">
        <v>19.399999999999999</v>
      </c>
      <c r="J516" s="68">
        <v>12</v>
      </c>
      <c r="K516" s="73">
        <v>3.2</v>
      </c>
      <c r="L516" s="68">
        <v>0</v>
      </c>
      <c r="M516" s="73">
        <v>0</v>
      </c>
      <c r="N516" s="68">
        <v>0</v>
      </c>
      <c r="O516" s="73">
        <v>0</v>
      </c>
      <c r="P516" s="55"/>
    </row>
    <row r="517" spans="1:16" ht="11.25" customHeight="1">
      <c r="A517" s="94" t="s">
        <v>927</v>
      </c>
      <c r="B517" s="39" t="s">
        <v>658</v>
      </c>
      <c r="C517" s="52" t="s">
        <v>620</v>
      </c>
      <c r="D517" s="68">
        <v>488</v>
      </c>
      <c r="E517" s="72">
        <v>100</v>
      </c>
      <c r="F517" s="68">
        <v>288</v>
      </c>
      <c r="G517" s="73">
        <v>59</v>
      </c>
      <c r="H517" s="68">
        <v>140</v>
      </c>
      <c r="I517" s="73">
        <v>28.7</v>
      </c>
      <c r="J517" s="68">
        <v>49</v>
      </c>
      <c r="K517" s="73">
        <v>10</v>
      </c>
      <c r="L517" s="68">
        <v>8</v>
      </c>
      <c r="M517" s="97">
        <v>1.6</v>
      </c>
      <c r="N517" s="68">
        <v>0</v>
      </c>
      <c r="O517" s="73">
        <v>0</v>
      </c>
      <c r="P517" s="55"/>
    </row>
    <row r="518" spans="1:16" ht="11.25" customHeight="1">
      <c r="A518" s="94" t="s">
        <v>928</v>
      </c>
      <c r="B518" s="39" t="s">
        <v>406</v>
      </c>
      <c r="C518" s="52" t="s">
        <v>558</v>
      </c>
      <c r="D518" s="68">
        <v>1683</v>
      </c>
      <c r="E518" s="72">
        <v>100</v>
      </c>
      <c r="F518" s="68">
        <v>1171</v>
      </c>
      <c r="G518" s="73">
        <v>69.599999999999994</v>
      </c>
      <c r="H518" s="68">
        <v>272</v>
      </c>
      <c r="I518" s="73">
        <v>16.2</v>
      </c>
      <c r="J518" s="68">
        <v>180</v>
      </c>
      <c r="K518" s="73">
        <v>10.7</v>
      </c>
      <c r="L518" s="68">
        <v>60</v>
      </c>
      <c r="M518" s="73">
        <v>3.6</v>
      </c>
      <c r="N518" s="68">
        <v>0</v>
      </c>
      <c r="O518" s="73">
        <v>0</v>
      </c>
      <c r="P518" s="55"/>
    </row>
    <row r="519" spans="1:16" ht="11.25" customHeight="1">
      <c r="A519" s="94" t="s">
        <v>928</v>
      </c>
      <c r="B519" s="39" t="s">
        <v>406</v>
      </c>
      <c r="C519" s="52" t="s">
        <v>620</v>
      </c>
      <c r="D519" s="68">
        <v>2942</v>
      </c>
      <c r="E519" s="72">
        <v>100</v>
      </c>
      <c r="F519" s="68">
        <v>1171</v>
      </c>
      <c r="G519" s="73">
        <v>39.799999999999997</v>
      </c>
      <c r="H519" s="68">
        <v>537</v>
      </c>
      <c r="I519" s="73">
        <v>18.3</v>
      </c>
      <c r="J519" s="68">
        <v>732</v>
      </c>
      <c r="K519" s="73">
        <v>24.9</v>
      </c>
      <c r="L519" s="68">
        <v>480</v>
      </c>
      <c r="M519" s="73">
        <v>16.3</v>
      </c>
      <c r="N519" s="68">
        <v>23</v>
      </c>
      <c r="O519" s="73">
        <v>0.8</v>
      </c>
      <c r="P519" s="55"/>
    </row>
    <row r="520" spans="1:16" ht="11.25" customHeight="1">
      <c r="A520" s="94" t="s">
        <v>929</v>
      </c>
      <c r="B520" s="39" t="s">
        <v>408</v>
      </c>
      <c r="C520" s="52" t="s">
        <v>558</v>
      </c>
      <c r="D520" s="68">
        <v>374</v>
      </c>
      <c r="E520" s="72">
        <v>100</v>
      </c>
      <c r="F520" s="68">
        <v>291</v>
      </c>
      <c r="G520" s="73">
        <v>77.8</v>
      </c>
      <c r="H520" s="68">
        <v>41</v>
      </c>
      <c r="I520" s="73">
        <v>11</v>
      </c>
      <c r="J520" s="68">
        <v>38</v>
      </c>
      <c r="K520" s="73">
        <v>10.199999999999999</v>
      </c>
      <c r="L520" s="68">
        <v>6</v>
      </c>
      <c r="M520" s="97">
        <v>1.6</v>
      </c>
      <c r="N520" s="68">
        <v>0</v>
      </c>
      <c r="O520" s="73">
        <v>0</v>
      </c>
      <c r="P520" s="55"/>
    </row>
    <row r="521" spans="1:16" ht="11.25" customHeight="1">
      <c r="A521" s="94" t="s">
        <v>929</v>
      </c>
      <c r="B521" s="39" t="s">
        <v>408</v>
      </c>
      <c r="C521" s="52" t="s">
        <v>620</v>
      </c>
      <c r="D521" s="68">
        <v>568</v>
      </c>
      <c r="E521" s="72">
        <v>100</v>
      </c>
      <c r="F521" s="68">
        <v>291</v>
      </c>
      <c r="G521" s="73">
        <v>51.2</v>
      </c>
      <c r="H521" s="68">
        <v>84</v>
      </c>
      <c r="I521" s="73">
        <v>14.8</v>
      </c>
      <c r="J521" s="68">
        <v>151</v>
      </c>
      <c r="K521" s="73">
        <v>26.6</v>
      </c>
      <c r="L521" s="68">
        <v>49</v>
      </c>
      <c r="M521" s="73">
        <v>8.6</v>
      </c>
      <c r="N521" s="68">
        <v>0</v>
      </c>
      <c r="O521" s="73">
        <v>0</v>
      </c>
      <c r="P521" s="55"/>
    </row>
    <row r="522" spans="1:16" ht="11.25" customHeight="1">
      <c r="A522" s="94" t="s">
        <v>930</v>
      </c>
      <c r="B522" s="39" t="s">
        <v>424</v>
      </c>
      <c r="C522" s="52" t="s">
        <v>558</v>
      </c>
      <c r="D522" s="68">
        <v>462</v>
      </c>
      <c r="E522" s="72">
        <v>100</v>
      </c>
      <c r="F522" s="68">
        <v>400</v>
      </c>
      <c r="G522" s="73">
        <v>86.6</v>
      </c>
      <c r="H522" s="68">
        <v>46</v>
      </c>
      <c r="I522" s="73">
        <v>10</v>
      </c>
      <c r="J522" s="68">
        <v>16</v>
      </c>
      <c r="K522" s="73">
        <v>3.5</v>
      </c>
      <c r="L522" s="68">
        <v>0</v>
      </c>
      <c r="M522" s="73">
        <v>0</v>
      </c>
      <c r="N522" s="68">
        <v>0</v>
      </c>
      <c r="O522" s="73">
        <v>0</v>
      </c>
      <c r="P522" s="55"/>
    </row>
    <row r="523" spans="1:16" ht="11.25" customHeight="1">
      <c r="A523" s="94" t="s">
        <v>930</v>
      </c>
      <c r="B523" s="39" t="s">
        <v>424</v>
      </c>
      <c r="C523" s="52" t="s">
        <v>620</v>
      </c>
      <c r="D523" s="68">
        <v>562</v>
      </c>
      <c r="E523" s="72">
        <v>100</v>
      </c>
      <c r="F523" s="68">
        <v>402</v>
      </c>
      <c r="G523" s="73">
        <v>71.5</v>
      </c>
      <c r="H523" s="68">
        <v>95</v>
      </c>
      <c r="I523" s="73">
        <v>16.899999999999999</v>
      </c>
      <c r="J523" s="68">
        <v>64</v>
      </c>
      <c r="K523" s="73">
        <v>11.4</v>
      </c>
      <c r="L523" s="68">
        <v>0</v>
      </c>
      <c r="M523" s="73">
        <v>0</v>
      </c>
      <c r="N523" s="68">
        <v>0</v>
      </c>
      <c r="O523" s="73">
        <v>0</v>
      </c>
      <c r="P523" s="55"/>
    </row>
    <row r="524" spans="1:16" ht="11.25" customHeight="1">
      <c r="A524" s="94" t="s">
        <v>931</v>
      </c>
      <c r="B524" s="39" t="s">
        <v>407</v>
      </c>
      <c r="C524" s="52" t="s">
        <v>558</v>
      </c>
      <c r="D524" s="68">
        <v>570</v>
      </c>
      <c r="E524" s="72">
        <v>100</v>
      </c>
      <c r="F524" s="68">
        <v>450</v>
      </c>
      <c r="G524" s="73">
        <v>78.900000000000006</v>
      </c>
      <c r="H524" s="68">
        <v>94</v>
      </c>
      <c r="I524" s="73">
        <v>16.5</v>
      </c>
      <c r="J524" s="68">
        <v>20</v>
      </c>
      <c r="K524" s="73">
        <v>3.5</v>
      </c>
      <c r="L524" s="68">
        <v>4</v>
      </c>
      <c r="M524" s="97">
        <v>0.7</v>
      </c>
      <c r="N524" s="68">
        <v>0</v>
      </c>
      <c r="O524" s="73">
        <v>0</v>
      </c>
      <c r="P524" s="55"/>
    </row>
    <row r="525" spans="1:16" ht="11.25" customHeight="1">
      <c r="A525" s="94" t="s">
        <v>931</v>
      </c>
      <c r="B525" s="39" t="s">
        <v>407</v>
      </c>
      <c r="C525" s="52" t="s">
        <v>620</v>
      </c>
      <c r="D525" s="68">
        <v>760</v>
      </c>
      <c r="E525" s="72">
        <v>100</v>
      </c>
      <c r="F525" s="68">
        <v>449</v>
      </c>
      <c r="G525" s="73">
        <v>59.1</v>
      </c>
      <c r="H525" s="68">
        <v>182</v>
      </c>
      <c r="I525" s="73">
        <v>23.9</v>
      </c>
      <c r="J525" s="68">
        <v>85</v>
      </c>
      <c r="K525" s="73">
        <v>11.2</v>
      </c>
      <c r="L525" s="68">
        <v>41</v>
      </c>
      <c r="M525" s="73">
        <v>5.4</v>
      </c>
      <c r="N525" s="68">
        <v>0</v>
      </c>
      <c r="O525" s="73">
        <v>0</v>
      </c>
      <c r="P525" s="55"/>
    </row>
    <row r="526" spans="1:16" ht="11.25" customHeight="1">
      <c r="A526" s="94" t="s">
        <v>932</v>
      </c>
      <c r="B526" s="39" t="s">
        <v>394</v>
      </c>
      <c r="C526" s="52" t="s">
        <v>558</v>
      </c>
      <c r="D526" s="68">
        <v>1895</v>
      </c>
      <c r="E526" s="72">
        <v>100</v>
      </c>
      <c r="F526" s="68">
        <v>1480</v>
      </c>
      <c r="G526" s="73">
        <v>78.099999999999994</v>
      </c>
      <c r="H526" s="68">
        <v>255</v>
      </c>
      <c r="I526" s="73">
        <v>13.5</v>
      </c>
      <c r="J526" s="68">
        <v>138</v>
      </c>
      <c r="K526" s="73">
        <v>7.3</v>
      </c>
      <c r="L526" s="68">
        <v>20</v>
      </c>
      <c r="M526" s="73">
        <v>1.1000000000000001</v>
      </c>
      <c r="N526" s="68">
        <v>3</v>
      </c>
      <c r="O526" s="97">
        <v>0.2</v>
      </c>
      <c r="P526" s="55"/>
    </row>
    <row r="527" spans="1:16" ht="11.25" customHeight="1">
      <c r="A527" s="94" t="s">
        <v>932</v>
      </c>
      <c r="B527" s="39" t="s">
        <v>394</v>
      </c>
      <c r="C527" s="52" t="s">
        <v>620</v>
      </c>
      <c r="D527" s="68">
        <v>2760</v>
      </c>
      <c r="E527" s="72">
        <v>100</v>
      </c>
      <c r="F527" s="68">
        <v>1481</v>
      </c>
      <c r="G527" s="73">
        <v>53.7</v>
      </c>
      <c r="H527" s="68">
        <v>500</v>
      </c>
      <c r="I527" s="73">
        <v>18.100000000000001</v>
      </c>
      <c r="J527" s="68">
        <v>558</v>
      </c>
      <c r="K527" s="73">
        <v>20.2</v>
      </c>
      <c r="L527" s="68">
        <v>190</v>
      </c>
      <c r="M527" s="73">
        <v>6.9</v>
      </c>
      <c r="N527" s="68">
        <v>31</v>
      </c>
      <c r="O527" s="73">
        <v>1.1000000000000001</v>
      </c>
      <c r="P527" s="55"/>
    </row>
    <row r="528" spans="1:16" ht="11.25" customHeight="1">
      <c r="A528" s="94" t="s">
        <v>933</v>
      </c>
      <c r="B528" s="39" t="s">
        <v>659</v>
      </c>
      <c r="C528" s="52" t="s">
        <v>558</v>
      </c>
      <c r="D528" s="68">
        <v>703</v>
      </c>
      <c r="E528" s="72">
        <v>100</v>
      </c>
      <c r="F528" s="68">
        <v>605</v>
      </c>
      <c r="G528" s="73">
        <v>86.1</v>
      </c>
      <c r="H528" s="68">
        <v>68</v>
      </c>
      <c r="I528" s="73">
        <v>9.6999999999999993</v>
      </c>
      <c r="J528" s="68">
        <v>25</v>
      </c>
      <c r="K528" s="73">
        <v>3.6</v>
      </c>
      <c r="L528" s="68">
        <v>8</v>
      </c>
      <c r="M528" s="97">
        <v>1.1000000000000001</v>
      </c>
      <c r="N528" s="68">
        <v>0</v>
      </c>
      <c r="O528" s="73">
        <v>0</v>
      </c>
      <c r="P528" s="55"/>
    </row>
    <row r="529" spans="1:16" ht="11.25" customHeight="1">
      <c r="A529" s="94" t="s">
        <v>933</v>
      </c>
      <c r="B529" s="39" t="s">
        <v>659</v>
      </c>
      <c r="C529" s="52" t="s">
        <v>620</v>
      </c>
      <c r="D529" s="68">
        <v>885</v>
      </c>
      <c r="E529" s="72">
        <v>100</v>
      </c>
      <c r="F529" s="68">
        <v>607</v>
      </c>
      <c r="G529" s="73">
        <v>68.599999999999994</v>
      </c>
      <c r="H529" s="68">
        <v>135</v>
      </c>
      <c r="I529" s="73">
        <v>15.3</v>
      </c>
      <c r="J529" s="68">
        <v>96</v>
      </c>
      <c r="K529" s="73">
        <v>10.8</v>
      </c>
      <c r="L529" s="68">
        <v>49</v>
      </c>
      <c r="M529" s="73">
        <v>5.5</v>
      </c>
      <c r="N529" s="68">
        <v>0</v>
      </c>
      <c r="O529" s="73">
        <v>0</v>
      </c>
      <c r="P529" s="55"/>
    </row>
    <row r="530" spans="1:16" ht="11.25" customHeight="1">
      <c r="A530" s="94" t="s">
        <v>934</v>
      </c>
      <c r="B530" s="39" t="s">
        <v>428</v>
      </c>
      <c r="C530" s="52" t="s">
        <v>558</v>
      </c>
      <c r="D530" s="68">
        <v>659</v>
      </c>
      <c r="E530" s="72">
        <v>100</v>
      </c>
      <c r="F530" s="68">
        <v>568</v>
      </c>
      <c r="G530" s="73">
        <v>86.2</v>
      </c>
      <c r="H530" s="68">
        <v>65</v>
      </c>
      <c r="I530" s="73">
        <v>9.9</v>
      </c>
      <c r="J530" s="68">
        <v>20</v>
      </c>
      <c r="K530" s="73">
        <v>3</v>
      </c>
      <c r="L530" s="68">
        <v>0</v>
      </c>
      <c r="M530" s="73">
        <v>0</v>
      </c>
      <c r="N530" s="68">
        <v>0</v>
      </c>
      <c r="O530" s="73">
        <v>0</v>
      </c>
      <c r="P530" s="55"/>
    </row>
    <row r="531" spans="1:16" ht="11.25" customHeight="1">
      <c r="A531" s="94" t="s">
        <v>934</v>
      </c>
      <c r="B531" s="39" t="s">
        <v>428</v>
      </c>
      <c r="C531" s="52" t="s">
        <v>620</v>
      </c>
      <c r="D531" s="68">
        <v>798</v>
      </c>
      <c r="E531" s="72">
        <v>100</v>
      </c>
      <c r="F531" s="68">
        <v>569</v>
      </c>
      <c r="G531" s="73">
        <v>71.3</v>
      </c>
      <c r="H531" s="68">
        <v>130</v>
      </c>
      <c r="I531" s="73">
        <v>16.3</v>
      </c>
      <c r="J531" s="68">
        <v>78</v>
      </c>
      <c r="K531" s="73">
        <v>9.8000000000000007</v>
      </c>
      <c r="L531" s="68">
        <v>19</v>
      </c>
      <c r="M531" s="73">
        <v>2.4</v>
      </c>
      <c r="N531" s="68">
        <v>0</v>
      </c>
      <c r="O531" s="73">
        <v>0</v>
      </c>
      <c r="P531" s="55"/>
    </row>
    <row r="532" spans="1:16" ht="11.25" customHeight="1">
      <c r="A532" s="94" t="s">
        <v>935</v>
      </c>
      <c r="B532" s="39" t="s">
        <v>416</v>
      </c>
      <c r="C532" s="52" t="s">
        <v>558</v>
      </c>
      <c r="D532" s="68">
        <v>573</v>
      </c>
      <c r="E532" s="72">
        <v>100</v>
      </c>
      <c r="F532" s="68">
        <v>453</v>
      </c>
      <c r="G532" s="73">
        <v>79.099999999999994</v>
      </c>
      <c r="H532" s="68">
        <v>89</v>
      </c>
      <c r="I532" s="73">
        <v>15.5</v>
      </c>
      <c r="J532" s="68">
        <v>26</v>
      </c>
      <c r="K532" s="73">
        <v>4.5</v>
      </c>
      <c r="L532" s="68">
        <v>0</v>
      </c>
      <c r="M532" s="73">
        <v>0</v>
      </c>
      <c r="N532" s="68">
        <v>0</v>
      </c>
      <c r="O532" s="73">
        <v>0</v>
      </c>
      <c r="P532" s="55"/>
    </row>
    <row r="533" spans="1:16" ht="11.25" customHeight="1">
      <c r="A533" s="94" t="s">
        <v>935</v>
      </c>
      <c r="B533" s="39" t="s">
        <v>416</v>
      </c>
      <c r="C533" s="52" t="s">
        <v>620</v>
      </c>
      <c r="D533" s="68">
        <v>723</v>
      </c>
      <c r="E533" s="72">
        <v>100</v>
      </c>
      <c r="F533" s="68">
        <v>453</v>
      </c>
      <c r="G533" s="73">
        <v>62.7</v>
      </c>
      <c r="H533" s="68">
        <v>168</v>
      </c>
      <c r="I533" s="73">
        <v>23.2</v>
      </c>
      <c r="J533" s="68">
        <v>101</v>
      </c>
      <c r="K533" s="73">
        <v>14</v>
      </c>
      <c r="L533" s="68">
        <v>7</v>
      </c>
      <c r="M533" s="97">
        <v>1</v>
      </c>
      <c r="N533" s="68">
        <v>0</v>
      </c>
      <c r="O533" s="73">
        <v>0</v>
      </c>
      <c r="P533" s="55"/>
    </row>
    <row r="534" spans="1:16" ht="11.25" customHeight="1">
      <c r="A534" s="94" t="s">
        <v>936</v>
      </c>
      <c r="B534" s="39" t="s">
        <v>429</v>
      </c>
      <c r="C534" s="52" t="s">
        <v>558</v>
      </c>
      <c r="D534" s="68">
        <v>793</v>
      </c>
      <c r="E534" s="72">
        <v>100</v>
      </c>
      <c r="F534" s="68">
        <v>643</v>
      </c>
      <c r="G534" s="73">
        <v>81.099999999999994</v>
      </c>
      <c r="H534" s="68">
        <v>92</v>
      </c>
      <c r="I534" s="73">
        <v>11.6</v>
      </c>
      <c r="J534" s="68">
        <v>46</v>
      </c>
      <c r="K534" s="73">
        <v>5.8</v>
      </c>
      <c r="L534" s="68">
        <v>13</v>
      </c>
      <c r="M534" s="73">
        <v>1.6</v>
      </c>
      <c r="N534" s="68">
        <v>0</v>
      </c>
      <c r="O534" s="73">
        <v>0</v>
      </c>
      <c r="P534" s="55"/>
    </row>
    <row r="535" spans="1:16" ht="11.25" customHeight="1">
      <c r="A535" s="94" t="s">
        <v>936</v>
      </c>
      <c r="B535" s="39" t="s">
        <v>429</v>
      </c>
      <c r="C535" s="52" t="s">
        <v>620</v>
      </c>
      <c r="D535" s="68">
        <v>1122</v>
      </c>
      <c r="E535" s="72">
        <v>100</v>
      </c>
      <c r="F535" s="68">
        <v>643</v>
      </c>
      <c r="G535" s="73">
        <v>57.3</v>
      </c>
      <c r="H535" s="68">
        <v>183</v>
      </c>
      <c r="I535" s="73">
        <v>16.3</v>
      </c>
      <c r="J535" s="68">
        <v>202</v>
      </c>
      <c r="K535" s="73">
        <v>18</v>
      </c>
      <c r="L535" s="68">
        <v>95</v>
      </c>
      <c r="M535" s="73">
        <v>8.5</v>
      </c>
      <c r="N535" s="68">
        <v>0</v>
      </c>
      <c r="O535" s="73">
        <v>0</v>
      </c>
      <c r="P535" s="55"/>
    </row>
    <row r="536" spans="1:16" ht="11.25" customHeight="1">
      <c r="A536" s="94" t="s">
        <v>937</v>
      </c>
      <c r="B536" s="39" t="s">
        <v>421</v>
      </c>
      <c r="C536" s="52" t="s">
        <v>558</v>
      </c>
      <c r="D536" s="68">
        <v>413</v>
      </c>
      <c r="E536" s="72">
        <v>100</v>
      </c>
      <c r="F536" s="68">
        <v>339</v>
      </c>
      <c r="G536" s="73">
        <v>82.1</v>
      </c>
      <c r="H536" s="68">
        <v>51</v>
      </c>
      <c r="I536" s="73">
        <v>12.3</v>
      </c>
      <c r="J536" s="68">
        <v>19</v>
      </c>
      <c r="K536" s="73">
        <v>4.5999999999999996</v>
      </c>
      <c r="L536" s="68">
        <v>3</v>
      </c>
      <c r="M536" s="97">
        <v>0.7</v>
      </c>
      <c r="N536" s="68">
        <v>0</v>
      </c>
      <c r="O536" s="73">
        <v>0</v>
      </c>
      <c r="P536" s="55"/>
    </row>
    <row r="537" spans="1:16" ht="11.25" customHeight="1">
      <c r="A537" s="94" t="s">
        <v>937</v>
      </c>
      <c r="B537" s="39" t="s">
        <v>421</v>
      </c>
      <c r="C537" s="52" t="s">
        <v>620</v>
      </c>
      <c r="D537" s="68">
        <v>527</v>
      </c>
      <c r="E537" s="72">
        <v>100</v>
      </c>
      <c r="F537" s="68">
        <v>340</v>
      </c>
      <c r="G537" s="73">
        <v>64.5</v>
      </c>
      <c r="H537" s="68">
        <v>100</v>
      </c>
      <c r="I537" s="73">
        <v>19</v>
      </c>
      <c r="J537" s="68">
        <v>64</v>
      </c>
      <c r="K537" s="73">
        <v>12.1</v>
      </c>
      <c r="L537" s="68">
        <v>21</v>
      </c>
      <c r="M537" s="73">
        <v>4</v>
      </c>
      <c r="N537" s="68">
        <v>0</v>
      </c>
      <c r="O537" s="73">
        <v>0</v>
      </c>
      <c r="P537" s="55"/>
    </row>
    <row r="538" spans="1:16" ht="11.25" customHeight="1">
      <c r="A538" s="94" t="s">
        <v>938</v>
      </c>
      <c r="B538" s="39" t="s">
        <v>395</v>
      </c>
      <c r="C538" s="52" t="s">
        <v>558</v>
      </c>
      <c r="D538" s="68">
        <v>2707</v>
      </c>
      <c r="E538" s="72">
        <v>100</v>
      </c>
      <c r="F538" s="68">
        <v>2137</v>
      </c>
      <c r="G538" s="73">
        <v>78.900000000000006</v>
      </c>
      <c r="H538" s="68">
        <v>389</v>
      </c>
      <c r="I538" s="73">
        <v>14.4</v>
      </c>
      <c r="J538" s="68">
        <v>167</v>
      </c>
      <c r="K538" s="73">
        <v>6.2</v>
      </c>
      <c r="L538" s="68">
        <v>10</v>
      </c>
      <c r="M538" s="73">
        <v>0.4</v>
      </c>
      <c r="N538" s="68">
        <v>3</v>
      </c>
      <c r="O538" s="97">
        <v>0.1</v>
      </c>
      <c r="P538" s="55"/>
    </row>
    <row r="539" spans="1:16" ht="11.25" customHeight="1">
      <c r="A539" s="94" t="s">
        <v>938</v>
      </c>
      <c r="B539" s="39" t="s">
        <v>395</v>
      </c>
      <c r="C539" s="52" t="s">
        <v>620</v>
      </c>
      <c r="D539" s="68">
        <v>3662</v>
      </c>
      <c r="E539" s="72">
        <v>100</v>
      </c>
      <c r="F539" s="68">
        <v>2134</v>
      </c>
      <c r="G539" s="73">
        <v>58.3</v>
      </c>
      <c r="H539" s="68">
        <v>774</v>
      </c>
      <c r="I539" s="73">
        <v>21.1</v>
      </c>
      <c r="J539" s="68">
        <v>655</v>
      </c>
      <c r="K539" s="73">
        <v>17.899999999999999</v>
      </c>
      <c r="L539" s="68">
        <v>83</v>
      </c>
      <c r="M539" s="73">
        <v>2.2999999999999998</v>
      </c>
      <c r="N539" s="68">
        <v>12</v>
      </c>
      <c r="O539" s="73">
        <v>0.3</v>
      </c>
      <c r="P539" s="55"/>
    </row>
    <row r="540" spans="1:16" ht="11.25" customHeight="1">
      <c r="A540" s="94" t="s">
        <v>939</v>
      </c>
      <c r="B540" s="39" t="s">
        <v>660</v>
      </c>
      <c r="C540" s="52" t="s">
        <v>558</v>
      </c>
      <c r="D540" s="68">
        <v>1158</v>
      </c>
      <c r="E540" s="72">
        <v>100</v>
      </c>
      <c r="F540" s="68">
        <v>917</v>
      </c>
      <c r="G540" s="73">
        <v>79.2</v>
      </c>
      <c r="H540" s="68">
        <v>168</v>
      </c>
      <c r="I540" s="73">
        <v>14.5</v>
      </c>
      <c r="J540" s="68">
        <v>60</v>
      </c>
      <c r="K540" s="73">
        <v>5.2</v>
      </c>
      <c r="L540" s="68">
        <v>9</v>
      </c>
      <c r="M540" s="97">
        <v>0.8</v>
      </c>
      <c r="N540" s="68">
        <v>0</v>
      </c>
      <c r="O540" s="73">
        <v>0</v>
      </c>
      <c r="P540" s="55"/>
    </row>
    <row r="541" spans="1:16" ht="11.25" customHeight="1">
      <c r="A541" s="94" t="s">
        <v>939</v>
      </c>
      <c r="B541" s="39" t="s">
        <v>660</v>
      </c>
      <c r="C541" s="52" t="s">
        <v>620</v>
      </c>
      <c r="D541" s="68">
        <v>1633</v>
      </c>
      <c r="E541" s="72">
        <v>100</v>
      </c>
      <c r="F541" s="68">
        <v>915</v>
      </c>
      <c r="G541" s="73">
        <v>56</v>
      </c>
      <c r="H541" s="68">
        <v>332</v>
      </c>
      <c r="I541" s="73">
        <v>20.3</v>
      </c>
      <c r="J541" s="68">
        <v>280</v>
      </c>
      <c r="K541" s="73">
        <v>17.100000000000001</v>
      </c>
      <c r="L541" s="68">
        <v>73</v>
      </c>
      <c r="M541" s="73">
        <v>4.5</v>
      </c>
      <c r="N541" s="68">
        <v>35</v>
      </c>
      <c r="O541" s="73">
        <v>2.1</v>
      </c>
      <c r="P541" s="55"/>
    </row>
    <row r="542" spans="1:16" ht="11.25" customHeight="1">
      <c r="A542" s="94" t="s">
        <v>940</v>
      </c>
      <c r="B542" s="39" t="s">
        <v>661</v>
      </c>
      <c r="C542" s="52" t="s">
        <v>558</v>
      </c>
      <c r="D542" s="68">
        <v>365</v>
      </c>
      <c r="E542" s="72">
        <v>100</v>
      </c>
      <c r="F542" s="68">
        <v>323</v>
      </c>
      <c r="G542" s="73">
        <v>88.5</v>
      </c>
      <c r="H542" s="68">
        <v>28</v>
      </c>
      <c r="I542" s="73">
        <v>7.7</v>
      </c>
      <c r="J542" s="68">
        <v>9</v>
      </c>
      <c r="K542" s="97">
        <v>2.5</v>
      </c>
      <c r="L542" s="68">
        <v>3</v>
      </c>
      <c r="M542" s="97">
        <v>0.8</v>
      </c>
      <c r="N542" s="68">
        <v>0</v>
      </c>
      <c r="O542" s="73">
        <v>0</v>
      </c>
      <c r="P542" s="55"/>
    </row>
    <row r="543" spans="1:16" ht="11.25" customHeight="1">
      <c r="A543" s="94" t="s">
        <v>940</v>
      </c>
      <c r="B543" s="39" t="s">
        <v>661</v>
      </c>
      <c r="C543" s="52" t="s">
        <v>620</v>
      </c>
      <c r="D543" s="68">
        <v>446</v>
      </c>
      <c r="E543" s="72">
        <v>100</v>
      </c>
      <c r="F543" s="68">
        <v>321</v>
      </c>
      <c r="G543" s="73">
        <v>72</v>
      </c>
      <c r="H543" s="68">
        <v>55</v>
      </c>
      <c r="I543" s="73">
        <v>12.3</v>
      </c>
      <c r="J543" s="68">
        <v>51</v>
      </c>
      <c r="K543" s="73">
        <v>11.4</v>
      </c>
      <c r="L543" s="68">
        <v>17</v>
      </c>
      <c r="M543" s="73">
        <v>3.8</v>
      </c>
      <c r="N543" s="68">
        <v>0</v>
      </c>
      <c r="O543" s="73">
        <v>0</v>
      </c>
      <c r="P543" s="55"/>
    </row>
    <row r="544" spans="1:16" ht="11.25" customHeight="1">
      <c r="A544" s="94" t="s">
        <v>941</v>
      </c>
      <c r="B544" s="39" t="s">
        <v>409</v>
      </c>
      <c r="C544" s="52" t="s">
        <v>558</v>
      </c>
      <c r="D544" s="68">
        <v>668</v>
      </c>
      <c r="E544" s="72">
        <v>100</v>
      </c>
      <c r="F544" s="68">
        <v>564</v>
      </c>
      <c r="G544" s="73">
        <v>84.4</v>
      </c>
      <c r="H544" s="68">
        <v>83</v>
      </c>
      <c r="I544" s="73">
        <v>12.4</v>
      </c>
      <c r="J544" s="68">
        <v>19</v>
      </c>
      <c r="K544" s="73">
        <v>2.8</v>
      </c>
      <c r="L544" s="68">
        <v>4</v>
      </c>
      <c r="M544" s="97">
        <v>0.6</v>
      </c>
      <c r="N544" s="68">
        <v>0</v>
      </c>
      <c r="O544" s="73">
        <v>0</v>
      </c>
      <c r="P544" s="55"/>
    </row>
    <row r="545" spans="1:16" ht="11.25" customHeight="1">
      <c r="A545" s="94" t="s">
        <v>941</v>
      </c>
      <c r="B545" s="39" t="s">
        <v>409</v>
      </c>
      <c r="C545" s="52" t="s">
        <v>620</v>
      </c>
      <c r="D545" s="68">
        <v>804</v>
      </c>
      <c r="E545" s="72">
        <v>100</v>
      </c>
      <c r="F545" s="68">
        <v>565</v>
      </c>
      <c r="G545" s="73">
        <v>70.3</v>
      </c>
      <c r="H545" s="68">
        <v>158</v>
      </c>
      <c r="I545" s="73">
        <v>19.7</v>
      </c>
      <c r="J545" s="68">
        <v>58</v>
      </c>
      <c r="K545" s="73">
        <v>7.2</v>
      </c>
      <c r="L545" s="68">
        <v>24</v>
      </c>
      <c r="M545" s="73">
        <v>3</v>
      </c>
      <c r="N545" s="68">
        <v>0</v>
      </c>
      <c r="O545" s="73">
        <v>0</v>
      </c>
      <c r="P545" s="55"/>
    </row>
    <row r="546" spans="1:16" ht="11.25" customHeight="1">
      <c r="A546" s="94" t="s">
        <v>942</v>
      </c>
      <c r="B546" s="39" t="s">
        <v>396</v>
      </c>
      <c r="C546" s="52" t="s">
        <v>558</v>
      </c>
      <c r="D546" s="68">
        <v>1214</v>
      </c>
      <c r="E546" s="72">
        <v>100</v>
      </c>
      <c r="F546" s="68">
        <v>889</v>
      </c>
      <c r="G546" s="73">
        <v>73.2</v>
      </c>
      <c r="H546" s="68">
        <v>233</v>
      </c>
      <c r="I546" s="73">
        <v>19.2</v>
      </c>
      <c r="J546" s="68">
        <v>88</v>
      </c>
      <c r="K546" s="73">
        <v>7.2</v>
      </c>
      <c r="L546" s="68">
        <v>8</v>
      </c>
      <c r="M546" s="97">
        <v>0.7</v>
      </c>
      <c r="N546" s="68">
        <v>3</v>
      </c>
      <c r="O546" s="97">
        <v>0.2</v>
      </c>
      <c r="P546" s="55"/>
    </row>
    <row r="547" spans="1:16" ht="11.25" customHeight="1">
      <c r="A547" s="94" t="s">
        <v>942</v>
      </c>
      <c r="B547" s="39" t="s">
        <v>396</v>
      </c>
      <c r="C547" s="52" t="s">
        <v>620</v>
      </c>
      <c r="D547" s="68">
        <v>1789</v>
      </c>
      <c r="E547" s="72">
        <v>100</v>
      </c>
      <c r="F547" s="68">
        <v>893</v>
      </c>
      <c r="G547" s="73">
        <v>49.9</v>
      </c>
      <c r="H547" s="68">
        <v>462</v>
      </c>
      <c r="I547" s="73">
        <v>25.8</v>
      </c>
      <c r="J547" s="68">
        <v>339</v>
      </c>
      <c r="K547" s="73">
        <v>18.899999999999999</v>
      </c>
      <c r="L547" s="68">
        <v>79</v>
      </c>
      <c r="M547" s="73">
        <v>4.4000000000000004</v>
      </c>
      <c r="N547" s="68">
        <v>15</v>
      </c>
      <c r="O547" s="73">
        <v>0.8</v>
      </c>
      <c r="P547" s="55"/>
    </row>
    <row r="548" spans="1:16" ht="11.25" customHeight="1">
      <c r="A548" s="94" t="s">
        <v>943</v>
      </c>
      <c r="B548" s="39" t="s">
        <v>410</v>
      </c>
      <c r="C548" s="52" t="s">
        <v>558</v>
      </c>
      <c r="D548" s="68">
        <v>3254</v>
      </c>
      <c r="E548" s="72">
        <v>100</v>
      </c>
      <c r="F548" s="68">
        <v>2064</v>
      </c>
      <c r="G548" s="73">
        <v>63.4</v>
      </c>
      <c r="H548" s="68">
        <v>328</v>
      </c>
      <c r="I548" s="73">
        <v>10.1</v>
      </c>
      <c r="J548" s="68">
        <v>398</v>
      </c>
      <c r="K548" s="73">
        <v>12.2</v>
      </c>
      <c r="L548" s="68">
        <v>429</v>
      </c>
      <c r="M548" s="73">
        <v>13.2</v>
      </c>
      <c r="N548" s="68">
        <v>36</v>
      </c>
      <c r="O548" s="73">
        <v>1.1000000000000001</v>
      </c>
      <c r="P548" s="55"/>
    </row>
    <row r="549" spans="1:16" ht="11.25" customHeight="1">
      <c r="A549" s="94" t="s">
        <v>943</v>
      </c>
      <c r="B549" s="39" t="s">
        <v>410</v>
      </c>
      <c r="C549" s="52" t="s">
        <v>620</v>
      </c>
      <c r="D549" s="68">
        <v>8735</v>
      </c>
      <c r="E549" s="72">
        <v>100</v>
      </c>
      <c r="F549" s="68">
        <v>2063</v>
      </c>
      <c r="G549" s="73">
        <v>23.6</v>
      </c>
      <c r="H549" s="68">
        <v>648</v>
      </c>
      <c r="I549" s="73">
        <v>7.4</v>
      </c>
      <c r="J549" s="68">
        <v>1661</v>
      </c>
      <c r="K549" s="73">
        <v>19</v>
      </c>
      <c r="L549" s="68">
        <v>3745</v>
      </c>
      <c r="M549" s="73">
        <v>42.9</v>
      </c>
      <c r="N549" s="68">
        <v>615</v>
      </c>
      <c r="O549" s="73">
        <v>7</v>
      </c>
      <c r="P549" s="55"/>
    </row>
    <row r="550" spans="1:16" ht="11.25" customHeight="1">
      <c r="A550" s="94" t="s">
        <v>944</v>
      </c>
      <c r="B550" s="39" t="s">
        <v>397</v>
      </c>
      <c r="C550" s="52" t="s">
        <v>558</v>
      </c>
      <c r="D550" s="68">
        <v>1395</v>
      </c>
      <c r="E550" s="72">
        <v>100</v>
      </c>
      <c r="F550" s="68">
        <v>1164</v>
      </c>
      <c r="G550" s="73">
        <v>83.4</v>
      </c>
      <c r="H550" s="68">
        <v>153</v>
      </c>
      <c r="I550" s="73">
        <v>11</v>
      </c>
      <c r="J550" s="68">
        <v>65</v>
      </c>
      <c r="K550" s="73">
        <v>4.7</v>
      </c>
      <c r="L550" s="68">
        <v>7</v>
      </c>
      <c r="M550" s="97">
        <v>0.5</v>
      </c>
      <c r="N550" s="68">
        <v>0</v>
      </c>
      <c r="O550" s="73">
        <v>0</v>
      </c>
      <c r="P550" s="55"/>
    </row>
    <row r="551" spans="1:16" ht="11.25" customHeight="1">
      <c r="A551" s="94" t="s">
        <v>944</v>
      </c>
      <c r="B551" s="39" t="s">
        <v>397</v>
      </c>
      <c r="C551" s="52" t="s">
        <v>620</v>
      </c>
      <c r="D551" s="68">
        <v>1784</v>
      </c>
      <c r="E551" s="72">
        <v>100</v>
      </c>
      <c r="F551" s="68">
        <v>1167</v>
      </c>
      <c r="G551" s="73">
        <v>65.400000000000006</v>
      </c>
      <c r="H551" s="68">
        <v>301</v>
      </c>
      <c r="I551" s="73">
        <v>16.899999999999999</v>
      </c>
      <c r="J551" s="68">
        <v>267</v>
      </c>
      <c r="K551" s="73">
        <v>15</v>
      </c>
      <c r="L551" s="68">
        <v>42</v>
      </c>
      <c r="M551" s="73">
        <v>2.4</v>
      </c>
      <c r="N551" s="68">
        <v>11</v>
      </c>
      <c r="O551" s="73">
        <v>0.6</v>
      </c>
      <c r="P551" s="55"/>
    </row>
    <row r="552" spans="1:16" ht="11.25" customHeight="1">
      <c r="A552" s="94" t="s">
        <v>945</v>
      </c>
      <c r="B552" s="39" t="s">
        <v>398</v>
      </c>
      <c r="C552" s="52" t="s">
        <v>558</v>
      </c>
      <c r="D552" s="68">
        <v>1298</v>
      </c>
      <c r="E552" s="72">
        <v>100</v>
      </c>
      <c r="F552" s="68">
        <v>1057</v>
      </c>
      <c r="G552" s="73">
        <v>81.400000000000006</v>
      </c>
      <c r="H552" s="68">
        <v>158</v>
      </c>
      <c r="I552" s="73">
        <v>12.2</v>
      </c>
      <c r="J552" s="68">
        <v>80</v>
      </c>
      <c r="K552" s="73">
        <v>6.2</v>
      </c>
      <c r="L552" s="68">
        <v>3</v>
      </c>
      <c r="M552" s="97">
        <v>0.2</v>
      </c>
      <c r="N552" s="68">
        <v>0</v>
      </c>
      <c r="O552" s="73">
        <v>0</v>
      </c>
      <c r="P552" s="55"/>
    </row>
    <row r="553" spans="1:16" ht="11.25" customHeight="1">
      <c r="A553" s="94" t="s">
        <v>945</v>
      </c>
      <c r="B553" s="39" t="s">
        <v>398</v>
      </c>
      <c r="C553" s="52" t="s">
        <v>620</v>
      </c>
      <c r="D553" s="68">
        <v>1716</v>
      </c>
      <c r="E553" s="72">
        <v>100</v>
      </c>
      <c r="F553" s="68">
        <v>1056</v>
      </c>
      <c r="G553" s="73">
        <v>61.5</v>
      </c>
      <c r="H553" s="68">
        <v>315</v>
      </c>
      <c r="I553" s="73">
        <v>18.399999999999999</v>
      </c>
      <c r="J553" s="68">
        <v>292</v>
      </c>
      <c r="K553" s="73">
        <v>17</v>
      </c>
      <c r="L553" s="68">
        <v>35</v>
      </c>
      <c r="M553" s="73">
        <v>2</v>
      </c>
      <c r="N553" s="68">
        <v>15</v>
      </c>
      <c r="O553" s="73">
        <v>0.9</v>
      </c>
      <c r="P553" s="55"/>
    </row>
    <row r="554" spans="1:16" ht="11.25" customHeight="1">
      <c r="A554" s="94" t="s">
        <v>946</v>
      </c>
      <c r="B554" s="39" t="s">
        <v>662</v>
      </c>
      <c r="C554" s="52" t="s">
        <v>558</v>
      </c>
      <c r="D554" s="68">
        <v>395</v>
      </c>
      <c r="E554" s="72">
        <v>100</v>
      </c>
      <c r="F554" s="68">
        <v>345</v>
      </c>
      <c r="G554" s="73">
        <v>87.3</v>
      </c>
      <c r="H554" s="68">
        <v>41</v>
      </c>
      <c r="I554" s="73">
        <v>10.4</v>
      </c>
      <c r="J554" s="68">
        <v>9</v>
      </c>
      <c r="K554" s="97">
        <v>2.2999999999999998</v>
      </c>
      <c r="L554" s="68">
        <v>0</v>
      </c>
      <c r="M554" s="73">
        <v>0</v>
      </c>
      <c r="N554" s="68">
        <v>0</v>
      </c>
      <c r="O554" s="73">
        <v>0</v>
      </c>
      <c r="P554" s="55"/>
    </row>
    <row r="555" spans="1:16" ht="11.25" customHeight="1">
      <c r="A555" s="94" t="s">
        <v>946</v>
      </c>
      <c r="B555" s="39" t="s">
        <v>662</v>
      </c>
      <c r="C555" s="52" t="s">
        <v>620</v>
      </c>
      <c r="D555" s="68">
        <v>484</v>
      </c>
      <c r="E555" s="72">
        <v>100</v>
      </c>
      <c r="F555" s="68">
        <v>346</v>
      </c>
      <c r="G555" s="73">
        <v>71.5</v>
      </c>
      <c r="H555" s="68">
        <v>80</v>
      </c>
      <c r="I555" s="73">
        <v>16.5</v>
      </c>
      <c r="J555" s="68">
        <v>42</v>
      </c>
      <c r="K555" s="73">
        <v>8.6999999999999993</v>
      </c>
      <c r="L555" s="68">
        <v>8</v>
      </c>
      <c r="M555" s="97">
        <v>1.7</v>
      </c>
      <c r="N555" s="68">
        <v>0</v>
      </c>
      <c r="O555" s="73">
        <v>0</v>
      </c>
      <c r="P555" s="55"/>
    </row>
    <row r="556" spans="1:16" ht="11.25" customHeight="1">
      <c r="A556" s="94" t="s">
        <v>947</v>
      </c>
      <c r="B556" s="39" t="s">
        <v>430</v>
      </c>
      <c r="C556" s="52" t="s">
        <v>558</v>
      </c>
      <c r="D556" s="68">
        <v>635</v>
      </c>
      <c r="E556" s="72">
        <v>100</v>
      </c>
      <c r="F556" s="68">
        <v>533</v>
      </c>
      <c r="G556" s="73">
        <v>83.9</v>
      </c>
      <c r="H556" s="68">
        <v>75</v>
      </c>
      <c r="I556" s="73">
        <v>11.8</v>
      </c>
      <c r="J556" s="68">
        <v>20</v>
      </c>
      <c r="K556" s="73">
        <v>3.1</v>
      </c>
      <c r="L556" s="68">
        <v>4</v>
      </c>
      <c r="M556" s="97">
        <v>0.6</v>
      </c>
      <c r="N556" s="68">
        <v>0</v>
      </c>
      <c r="O556" s="73">
        <v>0</v>
      </c>
      <c r="P556" s="55"/>
    </row>
    <row r="557" spans="1:16" ht="11.25" customHeight="1">
      <c r="A557" s="94" t="s">
        <v>947</v>
      </c>
      <c r="B557" s="39" t="s">
        <v>430</v>
      </c>
      <c r="C557" s="52" t="s">
        <v>620</v>
      </c>
      <c r="D557" s="68">
        <v>793</v>
      </c>
      <c r="E557" s="72">
        <v>100</v>
      </c>
      <c r="F557" s="68">
        <v>536</v>
      </c>
      <c r="G557" s="73">
        <v>67.599999999999994</v>
      </c>
      <c r="H557" s="68">
        <v>150</v>
      </c>
      <c r="I557" s="73">
        <v>18.899999999999999</v>
      </c>
      <c r="J557" s="68">
        <v>82</v>
      </c>
      <c r="K557" s="73">
        <v>10.3</v>
      </c>
      <c r="L557" s="68">
        <v>29</v>
      </c>
      <c r="M557" s="73">
        <v>3.7</v>
      </c>
      <c r="N557" s="68">
        <v>0</v>
      </c>
      <c r="O557" s="73">
        <v>0</v>
      </c>
      <c r="P557" s="55"/>
    </row>
    <row r="558" spans="1:16" ht="11.25" customHeight="1">
      <c r="A558" s="94" t="s">
        <v>948</v>
      </c>
      <c r="B558" s="39" t="s">
        <v>413</v>
      </c>
      <c r="C558" s="52" t="s">
        <v>558</v>
      </c>
      <c r="D558" s="68">
        <v>1104</v>
      </c>
      <c r="E558" s="72">
        <v>100</v>
      </c>
      <c r="F558" s="68">
        <v>827</v>
      </c>
      <c r="G558" s="73">
        <v>74.900000000000006</v>
      </c>
      <c r="H558" s="68">
        <v>172</v>
      </c>
      <c r="I558" s="73">
        <v>15.6</v>
      </c>
      <c r="J558" s="68">
        <v>99</v>
      </c>
      <c r="K558" s="73">
        <v>9</v>
      </c>
      <c r="L558" s="68">
        <v>8</v>
      </c>
      <c r="M558" s="97">
        <v>0.7</v>
      </c>
      <c r="N558" s="68">
        <v>0</v>
      </c>
      <c r="O558" s="73">
        <v>0</v>
      </c>
      <c r="P558" s="55"/>
    </row>
    <row r="559" spans="1:16" ht="11.25" customHeight="1">
      <c r="A559" s="94" t="s">
        <v>948</v>
      </c>
      <c r="B559" s="39" t="s">
        <v>413</v>
      </c>
      <c r="C559" s="52" t="s">
        <v>620</v>
      </c>
      <c r="D559" s="68">
        <v>1615</v>
      </c>
      <c r="E559" s="72">
        <v>100</v>
      </c>
      <c r="F559" s="68">
        <v>825</v>
      </c>
      <c r="G559" s="73">
        <v>51.1</v>
      </c>
      <c r="H559" s="68">
        <v>341</v>
      </c>
      <c r="I559" s="73">
        <v>21.1</v>
      </c>
      <c r="J559" s="68">
        <v>388</v>
      </c>
      <c r="K559" s="73">
        <v>24</v>
      </c>
      <c r="L559" s="68">
        <v>63</v>
      </c>
      <c r="M559" s="73">
        <v>3.9</v>
      </c>
      <c r="N559" s="68">
        <v>0</v>
      </c>
      <c r="O559" s="73">
        <v>0</v>
      </c>
      <c r="P559" s="55"/>
    </row>
    <row r="560" spans="1:16" ht="11.25" customHeight="1">
      <c r="A560" s="94" t="s">
        <v>949</v>
      </c>
      <c r="B560" s="39" t="s">
        <v>399</v>
      </c>
      <c r="C560" s="52" t="s">
        <v>558</v>
      </c>
      <c r="D560" s="68">
        <v>2604</v>
      </c>
      <c r="E560" s="72">
        <v>100</v>
      </c>
      <c r="F560" s="68">
        <v>2003</v>
      </c>
      <c r="G560" s="73">
        <v>76.900000000000006</v>
      </c>
      <c r="H560" s="68">
        <v>182</v>
      </c>
      <c r="I560" s="73">
        <v>7</v>
      </c>
      <c r="J560" s="68">
        <v>237</v>
      </c>
      <c r="K560" s="73">
        <v>9.1</v>
      </c>
      <c r="L560" s="68">
        <v>171</v>
      </c>
      <c r="M560" s="73">
        <v>6.6</v>
      </c>
      <c r="N560" s="68">
        <v>14</v>
      </c>
      <c r="O560" s="73">
        <v>0.5</v>
      </c>
      <c r="P560" s="55"/>
    </row>
    <row r="561" spans="1:16" ht="11.25" customHeight="1">
      <c r="A561" s="94" t="s">
        <v>949</v>
      </c>
      <c r="B561" s="39" t="s">
        <v>399</v>
      </c>
      <c r="C561" s="52" t="s">
        <v>620</v>
      </c>
      <c r="D561" s="68">
        <v>5061</v>
      </c>
      <c r="E561" s="72">
        <v>100</v>
      </c>
      <c r="F561" s="68">
        <v>2002</v>
      </c>
      <c r="G561" s="73">
        <v>39.6</v>
      </c>
      <c r="H561" s="68">
        <v>347</v>
      </c>
      <c r="I561" s="73">
        <v>6.9</v>
      </c>
      <c r="J561" s="68">
        <v>1026</v>
      </c>
      <c r="K561" s="73">
        <v>20.3</v>
      </c>
      <c r="L561" s="68">
        <v>1479</v>
      </c>
      <c r="M561" s="73">
        <v>29.2</v>
      </c>
      <c r="N561" s="68">
        <v>203</v>
      </c>
      <c r="O561" s="73">
        <v>4</v>
      </c>
      <c r="P561" s="55"/>
    </row>
    <row r="562" spans="1:16" ht="11.25" customHeight="1">
      <c r="A562" s="94" t="s">
        <v>950</v>
      </c>
      <c r="B562" s="39" t="s">
        <v>400</v>
      </c>
      <c r="C562" s="52" t="s">
        <v>558</v>
      </c>
      <c r="D562" s="68">
        <v>1667</v>
      </c>
      <c r="E562" s="72">
        <v>100</v>
      </c>
      <c r="F562" s="68">
        <v>1245</v>
      </c>
      <c r="G562" s="73">
        <v>74.7</v>
      </c>
      <c r="H562" s="68">
        <v>271</v>
      </c>
      <c r="I562" s="73">
        <v>16.3</v>
      </c>
      <c r="J562" s="68">
        <v>135</v>
      </c>
      <c r="K562" s="73">
        <v>8.1</v>
      </c>
      <c r="L562" s="68">
        <v>19</v>
      </c>
      <c r="M562" s="73">
        <v>1.1000000000000001</v>
      </c>
      <c r="N562" s="68">
        <v>0</v>
      </c>
      <c r="O562" s="73">
        <v>0</v>
      </c>
      <c r="P562" s="55"/>
    </row>
    <row r="563" spans="1:16" ht="11.25" customHeight="1">
      <c r="A563" s="94" t="s">
        <v>950</v>
      </c>
      <c r="B563" s="39" t="s">
        <v>400</v>
      </c>
      <c r="C563" s="52" t="s">
        <v>620</v>
      </c>
      <c r="D563" s="68">
        <v>2490</v>
      </c>
      <c r="E563" s="72">
        <v>100</v>
      </c>
      <c r="F563" s="68">
        <v>1242</v>
      </c>
      <c r="G563" s="73">
        <v>49.9</v>
      </c>
      <c r="H563" s="68">
        <v>540</v>
      </c>
      <c r="I563" s="73">
        <v>21.7</v>
      </c>
      <c r="J563" s="68">
        <v>578</v>
      </c>
      <c r="K563" s="73">
        <v>23.2</v>
      </c>
      <c r="L563" s="68">
        <v>129</v>
      </c>
      <c r="M563" s="73">
        <v>5.2</v>
      </c>
      <c r="N563" s="68">
        <v>0</v>
      </c>
      <c r="O563" s="73">
        <v>0</v>
      </c>
      <c r="P563" s="55"/>
    </row>
    <row r="564" spans="1:16" ht="11.25" customHeight="1">
      <c r="A564" s="94" t="s">
        <v>951</v>
      </c>
      <c r="B564" s="39" t="s">
        <v>417</v>
      </c>
      <c r="C564" s="52" t="s">
        <v>558</v>
      </c>
      <c r="D564" s="68">
        <v>1141</v>
      </c>
      <c r="E564" s="72">
        <v>100</v>
      </c>
      <c r="F564" s="68">
        <v>752</v>
      </c>
      <c r="G564" s="73">
        <v>65.900000000000006</v>
      </c>
      <c r="H564" s="68">
        <v>129</v>
      </c>
      <c r="I564" s="73">
        <v>11.3</v>
      </c>
      <c r="J564" s="68">
        <v>141</v>
      </c>
      <c r="K564" s="73">
        <v>12.4</v>
      </c>
      <c r="L564" s="68">
        <v>102</v>
      </c>
      <c r="M564" s="73">
        <v>8.9</v>
      </c>
      <c r="N564" s="68">
        <v>13</v>
      </c>
      <c r="O564" s="73">
        <v>1.1000000000000001</v>
      </c>
      <c r="P564" s="55"/>
    </row>
    <row r="565" spans="1:16" ht="11.25" customHeight="1">
      <c r="A565" s="94" t="s">
        <v>951</v>
      </c>
      <c r="B565" s="39" t="s">
        <v>417</v>
      </c>
      <c r="C565" s="52" t="s">
        <v>620</v>
      </c>
      <c r="D565" s="68">
        <v>2870</v>
      </c>
      <c r="E565" s="72">
        <v>100</v>
      </c>
      <c r="F565" s="68">
        <v>752</v>
      </c>
      <c r="G565" s="73">
        <v>26.2</v>
      </c>
      <c r="H565" s="68">
        <v>250</v>
      </c>
      <c r="I565" s="73">
        <v>8.6999999999999993</v>
      </c>
      <c r="J565" s="68">
        <v>552</v>
      </c>
      <c r="K565" s="73">
        <v>19.2</v>
      </c>
      <c r="L565" s="68">
        <v>1060</v>
      </c>
      <c r="M565" s="73">
        <v>36.9</v>
      </c>
      <c r="N565" s="68">
        <v>257</v>
      </c>
      <c r="O565" s="73">
        <v>9</v>
      </c>
      <c r="P565" s="55"/>
    </row>
    <row r="566" spans="1:16" ht="11.25" customHeight="1">
      <c r="A566" s="94" t="s">
        <v>952</v>
      </c>
      <c r="B566" s="39" t="s">
        <v>420</v>
      </c>
      <c r="C566" s="52" t="s">
        <v>558</v>
      </c>
      <c r="D566" s="68">
        <v>771</v>
      </c>
      <c r="E566" s="72">
        <v>100</v>
      </c>
      <c r="F566" s="68">
        <v>563</v>
      </c>
      <c r="G566" s="73">
        <v>73</v>
      </c>
      <c r="H566" s="68">
        <v>121</v>
      </c>
      <c r="I566" s="73">
        <v>15.7</v>
      </c>
      <c r="J566" s="68">
        <v>76</v>
      </c>
      <c r="K566" s="73">
        <v>9.9</v>
      </c>
      <c r="L566" s="68">
        <v>12</v>
      </c>
      <c r="M566" s="73">
        <v>1.6</v>
      </c>
      <c r="N566" s="68">
        <v>0</v>
      </c>
      <c r="O566" s="73">
        <v>0</v>
      </c>
      <c r="P566" s="55"/>
    </row>
    <row r="567" spans="1:16" ht="11.25" customHeight="1">
      <c r="A567" s="94" t="s">
        <v>952</v>
      </c>
      <c r="B567" s="39" t="s">
        <v>420</v>
      </c>
      <c r="C567" s="52" t="s">
        <v>620</v>
      </c>
      <c r="D567" s="68">
        <v>1228</v>
      </c>
      <c r="E567" s="72">
        <v>100</v>
      </c>
      <c r="F567" s="68">
        <v>562</v>
      </c>
      <c r="G567" s="73">
        <v>45.8</v>
      </c>
      <c r="H567" s="68">
        <v>236</v>
      </c>
      <c r="I567" s="73">
        <v>19.2</v>
      </c>
      <c r="J567" s="68">
        <v>289</v>
      </c>
      <c r="K567" s="73">
        <v>23.5</v>
      </c>
      <c r="L567" s="68">
        <v>116</v>
      </c>
      <c r="M567" s="73">
        <v>9.4</v>
      </c>
      <c r="N567" s="68">
        <v>22</v>
      </c>
      <c r="O567" s="73">
        <v>1.8</v>
      </c>
      <c r="P567" s="55"/>
    </row>
    <row r="568" spans="1:16" ht="11.25" customHeight="1">
      <c r="A568" s="94" t="s">
        <v>953</v>
      </c>
      <c r="B568" s="39" t="s">
        <v>401</v>
      </c>
      <c r="C568" s="52" t="s">
        <v>558</v>
      </c>
      <c r="D568" s="68">
        <v>740</v>
      </c>
      <c r="E568" s="72">
        <v>100</v>
      </c>
      <c r="F568" s="68">
        <v>541</v>
      </c>
      <c r="G568" s="73">
        <v>73.099999999999994</v>
      </c>
      <c r="H568" s="68">
        <v>104</v>
      </c>
      <c r="I568" s="73">
        <v>14.1</v>
      </c>
      <c r="J568" s="68">
        <v>78</v>
      </c>
      <c r="K568" s="73">
        <v>10.5</v>
      </c>
      <c r="L568" s="68">
        <v>15</v>
      </c>
      <c r="M568" s="73">
        <v>2</v>
      </c>
      <c r="N568" s="68">
        <v>0</v>
      </c>
      <c r="O568" s="73">
        <v>0</v>
      </c>
      <c r="P568" s="55"/>
    </row>
    <row r="569" spans="1:16" ht="11.25" customHeight="1">
      <c r="A569" s="94" t="s">
        <v>953</v>
      </c>
      <c r="B569" s="39" t="s">
        <v>401</v>
      </c>
      <c r="C569" s="52" t="s">
        <v>620</v>
      </c>
      <c r="D569" s="68">
        <v>1244</v>
      </c>
      <c r="E569" s="72">
        <v>100</v>
      </c>
      <c r="F569" s="68">
        <v>539</v>
      </c>
      <c r="G569" s="73">
        <v>43.3</v>
      </c>
      <c r="H569" s="68">
        <v>204</v>
      </c>
      <c r="I569" s="73">
        <v>16.399999999999999</v>
      </c>
      <c r="J569" s="68">
        <v>350</v>
      </c>
      <c r="K569" s="73">
        <v>28.1</v>
      </c>
      <c r="L569" s="68">
        <v>144</v>
      </c>
      <c r="M569" s="73">
        <v>11.6</v>
      </c>
      <c r="N569" s="68">
        <v>8</v>
      </c>
      <c r="O569" s="97">
        <v>0.6</v>
      </c>
      <c r="P569" s="55"/>
    </row>
    <row r="570" spans="1:16" ht="11.25" customHeight="1">
      <c r="A570" s="94" t="s">
        <v>954</v>
      </c>
      <c r="B570" s="39" t="s">
        <v>418</v>
      </c>
      <c r="C570" s="52" t="s">
        <v>558</v>
      </c>
      <c r="D570" s="68">
        <v>533</v>
      </c>
      <c r="E570" s="72">
        <v>100</v>
      </c>
      <c r="F570" s="68">
        <v>411</v>
      </c>
      <c r="G570" s="73">
        <v>77.099999999999994</v>
      </c>
      <c r="H570" s="68">
        <v>78</v>
      </c>
      <c r="I570" s="73">
        <v>14.6</v>
      </c>
      <c r="J570" s="68">
        <v>41</v>
      </c>
      <c r="K570" s="73">
        <v>7.7</v>
      </c>
      <c r="L570" s="68">
        <v>4</v>
      </c>
      <c r="M570" s="97">
        <v>0.8</v>
      </c>
      <c r="N570" s="68">
        <v>0</v>
      </c>
      <c r="O570" s="73">
        <v>0</v>
      </c>
      <c r="P570" s="55"/>
    </row>
    <row r="571" spans="1:16" ht="11.25" customHeight="1">
      <c r="A571" s="94" t="s">
        <v>954</v>
      </c>
      <c r="B571" s="39" t="s">
        <v>418</v>
      </c>
      <c r="C571" s="52" t="s">
        <v>620</v>
      </c>
      <c r="D571" s="68">
        <v>748</v>
      </c>
      <c r="E571" s="72">
        <v>100</v>
      </c>
      <c r="F571" s="68">
        <v>407</v>
      </c>
      <c r="G571" s="73">
        <v>54.4</v>
      </c>
      <c r="H571" s="68">
        <v>152</v>
      </c>
      <c r="I571" s="73">
        <v>20.3</v>
      </c>
      <c r="J571" s="68">
        <v>144</v>
      </c>
      <c r="K571" s="73">
        <v>19.3</v>
      </c>
      <c r="L571" s="68">
        <v>43</v>
      </c>
      <c r="M571" s="73">
        <v>5.7</v>
      </c>
      <c r="N571" s="68">
        <v>0</v>
      </c>
      <c r="O571" s="73">
        <v>0</v>
      </c>
      <c r="P571" s="55"/>
    </row>
    <row r="572" spans="1:16" ht="11.25" customHeight="1">
      <c r="A572" s="94" t="s">
        <v>955</v>
      </c>
      <c r="B572" s="39" t="s">
        <v>426</v>
      </c>
      <c r="C572" s="52" t="s">
        <v>558</v>
      </c>
      <c r="D572" s="68">
        <v>491</v>
      </c>
      <c r="E572" s="72">
        <v>100</v>
      </c>
      <c r="F572" s="68">
        <v>426</v>
      </c>
      <c r="G572" s="73">
        <v>86.8</v>
      </c>
      <c r="H572" s="68">
        <v>46</v>
      </c>
      <c r="I572" s="73">
        <v>9.4</v>
      </c>
      <c r="J572" s="68">
        <v>13</v>
      </c>
      <c r="K572" s="73">
        <v>2.6</v>
      </c>
      <c r="L572" s="68">
        <v>3</v>
      </c>
      <c r="M572" s="97">
        <v>0.6</v>
      </c>
      <c r="N572" s="68">
        <v>3</v>
      </c>
      <c r="O572" s="97">
        <v>0.6</v>
      </c>
      <c r="P572" s="55"/>
    </row>
    <row r="573" spans="1:16" ht="11.25" customHeight="1">
      <c r="A573" s="94" t="s">
        <v>955</v>
      </c>
      <c r="B573" s="39" t="s">
        <v>426</v>
      </c>
      <c r="C573" s="52" t="s">
        <v>620</v>
      </c>
      <c r="D573" s="68">
        <v>606</v>
      </c>
      <c r="E573" s="72">
        <v>100</v>
      </c>
      <c r="F573" s="68">
        <v>428</v>
      </c>
      <c r="G573" s="73">
        <v>70.599999999999994</v>
      </c>
      <c r="H573" s="68">
        <v>92</v>
      </c>
      <c r="I573" s="73">
        <v>15.2</v>
      </c>
      <c r="J573" s="68">
        <v>54</v>
      </c>
      <c r="K573" s="73">
        <v>8.9</v>
      </c>
      <c r="L573" s="68">
        <v>17</v>
      </c>
      <c r="M573" s="73">
        <v>2.8</v>
      </c>
      <c r="N573" s="68">
        <v>20</v>
      </c>
      <c r="O573" s="73">
        <v>3.3</v>
      </c>
      <c r="P573" s="55"/>
    </row>
    <row r="574" spans="1:16" ht="11.25" customHeight="1">
      <c r="A574" s="94" t="s">
        <v>956</v>
      </c>
      <c r="B574" s="39" t="s">
        <v>422</v>
      </c>
      <c r="C574" s="52" t="s">
        <v>558</v>
      </c>
      <c r="D574" s="68">
        <v>1542</v>
      </c>
      <c r="E574" s="72">
        <v>100</v>
      </c>
      <c r="F574" s="68">
        <v>1220</v>
      </c>
      <c r="G574" s="73">
        <v>79.099999999999994</v>
      </c>
      <c r="H574" s="68">
        <v>159</v>
      </c>
      <c r="I574" s="73">
        <v>10.3</v>
      </c>
      <c r="J574" s="68">
        <v>114</v>
      </c>
      <c r="K574" s="73">
        <v>7.4</v>
      </c>
      <c r="L574" s="68">
        <v>34</v>
      </c>
      <c r="M574" s="73">
        <v>2.2000000000000002</v>
      </c>
      <c r="N574" s="68">
        <v>11</v>
      </c>
      <c r="O574" s="73">
        <v>0.7</v>
      </c>
      <c r="P574" s="55"/>
    </row>
    <row r="575" spans="1:16" ht="11.25" customHeight="1">
      <c r="A575" s="94" t="s">
        <v>956</v>
      </c>
      <c r="B575" s="39" t="s">
        <v>422</v>
      </c>
      <c r="C575" s="52" t="s">
        <v>620</v>
      </c>
      <c r="D575" s="68">
        <v>2505</v>
      </c>
      <c r="E575" s="72">
        <v>100</v>
      </c>
      <c r="F575" s="68">
        <v>1220</v>
      </c>
      <c r="G575" s="73">
        <v>48.7</v>
      </c>
      <c r="H575" s="68">
        <v>319</v>
      </c>
      <c r="I575" s="73">
        <v>12.7</v>
      </c>
      <c r="J575" s="68">
        <v>455</v>
      </c>
      <c r="K575" s="73">
        <v>18.2</v>
      </c>
      <c r="L575" s="68">
        <v>300</v>
      </c>
      <c r="M575" s="73">
        <v>12</v>
      </c>
      <c r="N575" s="68">
        <v>212</v>
      </c>
      <c r="O575" s="73">
        <v>8.5</v>
      </c>
      <c r="P575" s="55"/>
    </row>
    <row r="576" spans="1:16" ht="11.25" customHeight="1">
      <c r="A576" s="94" t="s">
        <v>957</v>
      </c>
      <c r="B576" s="39" t="s">
        <v>663</v>
      </c>
      <c r="C576" s="52" t="s">
        <v>558</v>
      </c>
      <c r="D576" s="68">
        <v>893</v>
      </c>
      <c r="E576" s="72">
        <v>100</v>
      </c>
      <c r="F576" s="68">
        <v>716</v>
      </c>
      <c r="G576" s="73">
        <v>80.2</v>
      </c>
      <c r="H576" s="68">
        <v>109</v>
      </c>
      <c r="I576" s="73">
        <v>12.2</v>
      </c>
      <c r="J576" s="68">
        <v>62</v>
      </c>
      <c r="K576" s="73">
        <v>6.9</v>
      </c>
      <c r="L576" s="68">
        <v>12</v>
      </c>
      <c r="M576" s="73">
        <v>1.3</v>
      </c>
      <c r="N576" s="68">
        <v>0</v>
      </c>
      <c r="O576" s="73">
        <v>0</v>
      </c>
      <c r="P576" s="55"/>
    </row>
    <row r="577" spans="1:16" ht="11.25" customHeight="1">
      <c r="A577" s="94" t="s">
        <v>957</v>
      </c>
      <c r="B577" s="39" t="s">
        <v>663</v>
      </c>
      <c r="C577" s="52" t="s">
        <v>620</v>
      </c>
      <c r="D577" s="68">
        <v>1300</v>
      </c>
      <c r="E577" s="72">
        <v>100</v>
      </c>
      <c r="F577" s="68">
        <v>716</v>
      </c>
      <c r="G577" s="73">
        <v>55.1</v>
      </c>
      <c r="H577" s="68">
        <v>213</v>
      </c>
      <c r="I577" s="73">
        <v>16.399999999999999</v>
      </c>
      <c r="J577" s="68">
        <v>276</v>
      </c>
      <c r="K577" s="73">
        <v>21.2</v>
      </c>
      <c r="L577" s="68">
        <v>79</v>
      </c>
      <c r="M577" s="73">
        <v>6.1</v>
      </c>
      <c r="N577" s="68">
        <v>23</v>
      </c>
      <c r="O577" s="73">
        <v>1.8</v>
      </c>
      <c r="P577" s="55"/>
    </row>
    <row r="578" spans="1:16" ht="11.25" customHeight="1">
      <c r="A578" s="94" t="s">
        <v>958</v>
      </c>
      <c r="B578" s="39" t="s">
        <v>411</v>
      </c>
      <c r="C578" s="52" t="s">
        <v>558</v>
      </c>
      <c r="D578" s="68">
        <v>555</v>
      </c>
      <c r="E578" s="72">
        <v>100</v>
      </c>
      <c r="F578" s="68">
        <v>470</v>
      </c>
      <c r="G578" s="73">
        <v>84.7</v>
      </c>
      <c r="H578" s="68">
        <v>63</v>
      </c>
      <c r="I578" s="73">
        <v>11.4</v>
      </c>
      <c r="J578" s="68">
        <v>16</v>
      </c>
      <c r="K578" s="73">
        <v>2.9</v>
      </c>
      <c r="L578" s="68">
        <v>3</v>
      </c>
      <c r="M578" s="97">
        <v>0.5</v>
      </c>
      <c r="N578" s="68">
        <v>0</v>
      </c>
      <c r="O578" s="73">
        <v>0</v>
      </c>
      <c r="P578" s="55"/>
    </row>
    <row r="579" spans="1:16" ht="11.25" customHeight="1">
      <c r="A579" s="94" t="s">
        <v>958</v>
      </c>
      <c r="B579" s="39" t="s">
        <v>411</v>
      </c>
      <c r="C579" s="52" t="s">
        <v>620</v>
      </c>
      <c r="D579" s="68">
        <v>710</v>
      </c>
      <c r="E579" s="72">
        <v>100</v>
      </c>
      <c r="F579" s="68">
        <v>472</v>
      </c>
      <c r="G579" s="73">
        <v>66.5</v>
      </c>
      <c r="H579" s="68">
        <v>126</v>
      </c>
      <c r="I579" s="73">
        <v>17.7</v>
      </c>
      <c r="J579" s="68">
        <v>66</v>
      </c>
      <c r="K579" s="73">
        <v>9.3000000000000007</v>
      </c>
      <c r="L579" s="68">
        <v>46</v>
      </c>
      <c r="M579" s="73">
        <v>6.5</v>
      </c>
      <c r="N579" s="68">
        <v>0</v>
      </c>
      <c r="O579" s="73">
        <v>0</v>
      </c>
      <c r="P579" s="55"/>
    </row>
    <row r="580" spans="1:16" ht="11.25" customHeight="1">
      <c r="A580" s="94" t="s">
        <v>959</v>
      </c>
      <c r="B580" s="39" t="s">
        <v>425</v>
      </c>
      <c r="C580" s="52" t="s">
        <v>558</v>
      </c>
      <c r="D580" s="68">
        <v>1369</v>
      </c>
      <c r="E580" s="72">
        <v>100</v>
      </c>
      <c r="F580" s="68">
        <v>1084</v>
      </c>
      <c r="G580" s="73">
        <v>79.2</v>
      </c>
      <c r="H580" s="68">
        <v>140</v>
      </c>
      <c r="I580" s="73">
        <v>10.199999999999999</v>
      </c>
      <c r="J580" s="68">
        <v>106</v>
      </c>
      <c r="K580" s="73">
        <v>7.7</v>
      </c>
      <c r="L580" s="68">
        <v>41</v>
      </c>
      <c r="M580" s="73">
        <v>3</v>
      </c>
      <c r="N580" s="68">
        <v>3</v>
      </c>
      <c r="O580" s="97">
        <v>0.2</v>
      </c>
      <c r="P580" s="55"/>
    </row>
    <row r="581" spans="1:16" ht="11.25" customHeight="1">
      <c r="A581" s="94" t="s">
        <v>959</v>
      </c>
      <c r="B581" s="39" t="s">
        <v>425</v>
      </c>
      <c r="C581" s="52" t="s">
        <v>620</v>
      </c>
      <c r="D581" s="68">
        <v>2255</v>
      </c>
      <c r="E581" s="72">
        <v>100</v>
      </c>
      <c r="F581" s="68">
        <v>1084</v>
      </c>
      <c r="G581" s="73">
        <v>48.1</v>
      </c>
      <c r="H581" s="68">
        <v>267</v>
      </c>
      <c r="I581" s="73">
        <v>11.8</v>
      </c>
      <c r="J581" s="68">
        <v>467</v>
      </c>
      <c r="K581" s="73">
        <v>20.7</v>
      </c>
      <c r="L581" s="68">
        <v>360</v>
      </c>
      <c r="M581" s="73">
        <v>16</v>
      </c>
      <c r="N581" s="68">
        <v>76</v>
      </c>
      <c r="O581" s="73">
        <v>3.4</v>
      </c>
      <c r="P581" s="55"/>
    </row>
    <row r="582" spans="1:16" ht="11.25" customHeight="1">
      <c r="A582" s="94" t="s">
        <v>960</v>
      </c>
      <c r="B582" s="39" t="s">
        <v>664</v>
      </c>
      <c r="C582" s="52" t="s">
        <v>558</v>
      </c>
      <c r="D582" s="68">
        <v>927</v>
      </c>
      <c r="E582" s="72">
        <v>100</v>
      </c>
      <c r="F582" s="68">
        <v>733</v>
      </c>
      <c r="G582" s="73">
        <v>79.099999999999994</v>
      </c>
      <c r="H582" s="68">
        <v>138</v>
      </c>
      <c r="I582" s="73">
        <v>14.9</v>
      </c>
      <c r="J582" s="68">
        <v>50</v>
      </c>
      <c r="K582" s="73">
        <v>5.4</v>
      </c>
      <c r="L582" s="68">
        <v>3</v>
      </c>
      <c r="M582" s="97">
        <v>0.3</v>
      </c>
      <c r="N582" s="68">
        <v>3</v>
      </c>
      <c r="O582" s="97">
        <v>0.3</v>
      </c>
      <c r="P582" s="55"/>
    </row>
    <row r="583" spans="1:16" ht="11.25" customHeight="1">
      <c r="A583" s="94" t="s">
        <v>960</v>
      </c>
      <c r="B583" s="39" t="s">
        <v>664</v>
      </c>
      <c r="C583" s="52" t="s">
        <v>620</v>
      </c>
      <c r="D583" s="68">
        <v>1305</v>
      </c>
      <c r="E583" s="72">
        <v>100</v>
      </c>
      <c r="F583" s="68">
        <v>731</v>
      </c>
      <c r="G583" s="73">
        <v>56</v>
      </c>
      <c r="H583" s="68">
        <v>274</v>
      </c>
      <c r="I583" s="73">
        <v>21</v>
      </c>
      <c r="J583" s="68">
        <v>236</v>
      </c>
      <c r="K583" s="73">
        <v>18.100000000000001</v>
      </c>
      <c r="L583" s="68">
        <v>42</v>
      </c>
      <c r="M583" s="73">
        <v>3.2</v>
      </c>
      <c r="N583" s="68">
        <v>20</v>
      </c>
      <c r="O583" s="73">
        <v>1.5</v>
      </c>
      <c r="P583" s="55"/>
    </row>
    <row r="584" spans="1:16" ht="11.25" customHeight="1">
      <c r="A584" s="94" t="s">
        <v>961</v>
      </c>
      <c r="B584" s="39" t="s">
        <v>405</v>
      </c>
      <c r="C584" s="52" t="s">
        <v>558</v>
      </c>
      <c r="D584" s="68">
        <v>444</v>
      </c>
      <c r="E584" s="72">
        <v>100</v>
      </c>
      <c r="F584" s="68">
        <v>334</v>
      </c>
      <c r="G584" s="73">
        <v>75.2</v>
      </c>
      <c r="H584" s="68">
        <v>37</v>
      </c>
      <c r="I584" s="73">
        <v>8.3000000000000007</v>
      </c>
      <c r="J584" s="68">
        <v>59</v>
      </c>
      <c r="K584" s="73">
        <v>13.3</v>
      </c>
      <c r="L584" s="68">
        <v>12</v>
      </c>
      <c r="M584" s="73">
        <v>2.7</v>
      </c>
      <c r="N584" s="68">
        <v>0</v>
      </c>
      <c r="O584" s="73">
        <v>0</v>
      </c>
      <c r="P584" s="55"/>
    </row>
    <row r="585" spans="1:16" ht="11.25" customHeight="1">
      <c r="A585" s="94" t="s">
        <v>961</v>
      </c>
      <c r="B585" s="39" t="s">
        <v>405</v>
      </c>
      <c r="C585" s="52" t="s">
        <v>620</v>
      </c>
      <c r="D585" s="68">
        <v>737</v>
      </c>
      <c r="E585" s="72">
        <v>100</v>
      </c>
      <c r="F585" s="68">
        <v>334</v>
      </c>
      <c r="G585" s="73">
        <v>45.3</v>
      </c>
      <c r="H585" s="68">
        <v>70</v>
      </c>
      <c r="I585" s="73">
        <v>9.5</v>
      </c>
      <c r="J585" s="68">
        <v>251</v>
      </c>
      <c r="K585" s="73">
        <v>34.1</v>
      </c>
      <c r="L585" s="68">
        <v>85</v>
      </c>
      <c r="M585" s="73">
        <v>11.5</v>
      </c>
      <c r="N585" s="68">
        <v>0</v>
      </c>
      <c r="O585" s="73">
        <v>0</v>
      </c>
      <c r="P585" s="55"/>
    </row>
    <row r="586" spans="1:16" ht="11.25" customHeight="1">
      <c r="A586" s="94" t="s">
        <v>962</v>
      </c>
      <c r="B586" s="39" t="s">
        <v>414</v>
      </c>
      <c r="C586" s="52" t="s">
        <v>558</v>
      </c>
      <c r="D586" s="68">
        <v>427</v>
      </c>
      <c r="E586" s="72">
        <v>100</v>
      </c>
      <c r="F586" s="68">
        <v>360</v>
      </c>
      <c r="G586" s="73">
        <v>84.3</v>
      </c>
      <c r="H586" s="68">
        <v>51</v>
      </c>
      <c r="I586" s="73">
        <v>11.9</v>
      </c>
      <c r="J586" s="68">
        <v>14</v>
      </c>
      <c r="K586" s="73">
        <v>3.3</v>
      </c>
      <c r="L586" s="68">
        <v>0</v>
      </c>
      <c r="M586" s="73">
        <v>0</v>
      </c>
      <c r="N586" s="68">
        <v>0</v>
      </c>
      <c r="O586" s="73">
        <v>0</v>
      </c>
      <c r="P586" s="55"/>
    </row>
    <row r="587" spans="1:16" ht="11.25" customHeight="1">
      <c r="A587" s="94" t="s">
        <v>962</v>
      </c>
      <c r="B587" s="39" t="s">
        <v>414</v>
      </c>
      <c r="C587" s="52" t="s">
        <v>620</v>
      </c>
      <c r="D587" s="68">
        <v>515</v>
      </c>
      <c r="E587" s="72">
        <v>100</v>
      </c>
      <c r="F587" s="68">
        <v>360</v>
      </c>
      <c r="G587" s="73">
        <v>69.900000000000006</v>
      </c>
      <c r="H587" s="68">
        <v>104</v>
      </c>
      <c r="I587" s="73">
        <v>20.2</v>
      </c>
      <c r="J587" s="68">
        <v>51</v>
      </c>
      <c r="K587" s="73">
        <v>9.9</v>
      </c>
      <c r="L587" s="68">
        <v>0</v>
      </c>
      <c r="M587" s="73">
        <v>0</v>
      </c>
      <c r="N587" s="68">
        <v>0</v>
      </c>
      <c r="O587" s="73">
        <v>0</v>
      </c>
      <c r="P587" s="55"/>
    </row>
    <row r="588" spans="1:16" ht="11.25" customHeight="1">
      <c r="A588" s="94" t="s">
        <v>963</v>
      </c>
      <c r="B588" s="39" t="s">
        <v>431</v>
      </c>
      <c r="C588" s="52" t="s">
        <v>558</v>
      </c>
      <c r="D588" s="68">
        <v>834</v>
      </c>
      <c r="E588" s="72">
        <v>100</v>
      </c>
      <c r="F588" s="68">
        <v>711</v>
      </c>
      <c r="G588" s="73">
        <v>85.3</v>
      </c>
      <c r="H588" s="68">
        <v>74</v>
      </c>
      <c r="I588" s="73">
        <v>8.9</v>
      </c>
      <c r="J588" s="68">
        <v>38</v>
      </c>
      <c r="K588" s="73">
        <v>4.5999999999999996</v>
      </c>
      <c r="L588" s="68">
        <v>7</v>
      </c>
      <c r="M588" s="97">
        <v>0.8</v>
      </c>
      <c r="N588" s="68">
        <v>3</v>
      </c>
      <c r="O588" s="97">
        <v>0.4</v>
      </c>
      <c r="P588" s="55"/>
    </row>
    <row r="589" spans="1:16" ht="11.25" customHeight="1">
      <c r="A589" s="94" t="s">
        <v>963</v>
      </c>
      <c r="B589" s="39" t="s">
        <v>431</v>
      </c>
      <c r="C589" s="52" t="s">
        <v>620</v>
      </c>
      <c r="D589" s="68">
        <v>1089</v>
      </c>
      <c r="E589" s="72">
        <v>100</v>
      </c>
      <c r="F589" s="68">
        <v>712</v>
      </c>
      <c r="G589" s="73">
        <v>65.400000000000006</v>
      </c>
      <c r="H589" s="68">
        <v>145</v>
      </c>
      <c r="I589" s="73">
        <v>13.3</v>
      </c>
      <c r="J589" s="68">
        <v>143</v>
      </c>
      <c r="K589" s="73">
        <v>13.1</v>
      </c>
      <c r="L589" s="68">
        <v>61</v>
      </c>
      <c r="M589" s="73">
        <v>5.6</v>
      </c>
      <c r="N589" s="68">
        <v>28</v>
      </c>
      <c r="O589" s="73">
        <v>2.6</v>
      </c>
      <c r="P589" s="55"/>
    </row>
    <row r="590" spans="1:16" ht="11.25" customHeight="1">
      <c r="A590" s="94" t="s">
        <v>964</v>
      </c>
      <c r="B590" s="39" t="s">
        <v>402</v>
      </c>
      <c r="C590" s="52" t="s">
        <v>558</v>
      </c>
      <c r="D590" s="68">
        <v>1188</v>
      </c>
      <c r="E590" s="72">
        <v>100</v>
      </c>
      <c r="F590" s="68">
        <v>761</v>
      </c>
      <c r="G590" s="73">
        <v>64.099999999999994</v>
      </c>
      <c r="H590" s="68">
        <v>226</v>
      </c>
      <c r="I590" s="73">
        <v>19</v>
      </c>
      <c r="J590" s="68">
        <v>175</v>
      </c>
      <c r="K590" s="73">
        <v>14.7</v>
      </c>
      <c r="L590" s="68">
        <v>25</v>
      </c>
      <c r="M590" s="73">
        <v>2.1</v>
      </c>
      <c r="N590" s="68">
        <v>3</v>
      </c>
      <c r="O590" s="97">
        <v>0.3</v>
      </c>
      <c r="P590" s="55"/>
    </row>
    <row r="591" spans="1:16" ht="11.25" customHeight="1">
      <c r="A591" s="94" t="s">
        <v>964</v>
      </c>
      <c r="B591" s="39" t="s">
        <v>402</v>
      </c>
      <c r="C591" s="52" t="s">
        <v>620</v>
      </c>
      <c r="D591" s="68">
        <v>2130</v>
      </c>
      <c r="E591" s="72">
        <v>100</v>
      </c>
      <c r="F591" s="68">
        <v>759</v>
      </c>
      <c r="G591" s="73">
        <v>35.6</v>
      </c>
      <c r="H591" s="68">
        <v>449</v>
      </c>
      <c r="I591" s="73">
        <v>21.1</v>
      </c>
      <c r="J591" s="68">
        <v>701</v>
      </c>
      <c r="K591" s="73">
        <v>32.9</v>
      </c>
      <c r="L591" s="68">
        <v>192</v>
      </c>
      <c r="M591" s="73">
        <v>9</v>
      </c>
      <c r="N591" s="68">
        <v>28</v>
      </c>
      <c r="O591" s="73">
        <v>1.3</v>
      </c>
      <c r="P591" s="55"/>
    </row>
    <row r="592" spans="1:16" ht="11.25" customHeight="1">
      <c r="A592" s="94" t="s">
        <v>965</v>
      </c>
      <c r="B592" s="39" t="s">
        <v>665</v>
      </c>
      <c r="C592" s="52" t="s">
        <v>558</v>
      </c>
      <c r="D592" s="68">
        <v>298</v>
      </c>
      <c r="E592" s="72">
        <v>100</v>
      </c>
      <c r="F592" s="68">
        <v>237</v>
      </c>
      <c r="G592" s="73">
        <v>79.5</v>
      </c>
      <c r="H592" s="68">
        <v>58</v>
      </c>
      <c r="I592" s="73">
        <v>19.5</v>
      </c>
      <c r="J592" s="68">
        <v>4</v>
      </c>
      <c r="K592" s="97">
        <v>1.3</v>
      </c>
      <c r="L592" s="68">
        <v>0</v>
      </c>
      <c r="M592" s="73">
        <v>0</v>
      </c>
      <c r="N592" s="68">
        <v>0</v>
      </c>
      <c r="O592" s="73">
        <v>0</v>
      </c>
      <c r="P592" s="55"/>
    </row>
    <row r="593" spans="1:50" ht="11.25" customHeight="1">
      <c r="A593" s="94" t="s">
        <v>965</v>
      </c>
      <c r="B593" s="39" t="s">
        <v>665</v>
      </c>
      <c r="C593" s="52" t="s">
        <v>620</v>
      </c>
      <c r="D593" s="68">
        <v>364</v>
      </c>
      <c r="E593" s="72">
        <v>100</v>
      </c>
      <c r="F593" s="68">
        <v>239</v>
      </c>
      <c r="G593" s="73">
        <v>65.7</v>
      </c>
      <c r="H593" s="68">
        <v>115</v>
      </c>
      <c r="I593" s="73">
        <v>31.6</v>
      </c>
      <c r="J593" s="68">
        <v>13</v>
      </c>
      <c r="K593" s="73">
        <v>3.6</v>
      </c>
      <c r="L593" s="68">
        <v>0</v>
      </c>
      <c r="M593" s="73">
        <v>0</v>
      </c>
      <c r="N593" s="68">
        <v>0</v>
      </c>
      <c r="O593" s="73">
        <v>0</v>
      </c>
      <c r="P593" s="55"/>
    </row>
    <row r="594" spans="1:50" ht="11.25" customHeight="1">
      <c r="A594" s="94" t="s">
        <v>966</v>
      </c>
      <c r="B594" s="39" t="s">
        <v>423</v>
      </c>
      <c r="C594" s="52" t="s">
        <v>558</v>
      </c>
      <c r="D594" s="68">
        <v>638</v>
      </c>
      <c r="E594" s="72">
        <v>100</v>
      </c>
      <c r="F594" s="68">
        <v>547</v>
      </c>
      <c r="G594" s="73">
        <v>85.7</v>
      </c>
      <c r="H594" s="68">
        <v>63</v>
      </c>
      <c r="I594" s="73">
        <v>9.9</v>
      </c>
      <c r="J594" s="68">
        <v>25</v>
      </c>
      <c r="K594" s="73">
        <v>3.9</v>
      </c>
      <c r="L594" s="68">
        <v>3</v>
      </c>
      <c r="M594" s="97">
        <v>0.5</v>
      </c>
      <c r="N594" s="68">
        <v>0</v>
      </c>
      <c r="O594" s="73">
        <v>0</v>
      </c>
      <c r="P594" s="55"/>
    </row>
    <row r="595" spans="1:50" ht="11.25" customHeight="1">
      <c r="A595" s="94" t="s">
        <v>966</v>
      </c>
      <c r="B595" s="39" t="s">
        <v>423</v>
      </c>
      <c r="C595" s="52" t="s">
        <v>620</v>
      </c>
      <c r="D595" s="68">
        <v>773</v>
      </c>
      <c r="E595" s="72">
        <v>100</v>
      </c>
      <c r="F595" s="68">
        <v>547</v>
      </c>
      <c r="G595" s="73">
        <v>70.8</v>
      </c>
      <c r="H595" s="68">
        <v>125</v>
      </c>
      <c r="I595" s="73">
        <v>16.2</v>
      </c>
      <c r="J595" s="68">
        <v>81</v>
      </c>
      <c r="K595" s="73">
        <v>10.5</v>
      </c>
      <c r="L595" s="68">
        <v>19</v>
      </c>
      <c r="M595" s="73">
        <v>2.5</v>
      </c>
      <c r="N595" s="68">
        <v>0</v>
      </c>
      <c r="O595" s="73">
        <v>0</v>
      </c>
      <c r="P595" s="55"/>
    </row>
    <row r="596" spans="1:50" ht="11.25" customHeight="1">
      <c r="A596" s="94" t="s">
        <v>967</v>
      </c>
      <c r="B596" s="39" t="s">
        <v>427</v>
      </c>
      <c r="C596" s="52" t="s">
        <v>558</v>
      </c>
      <c r="D596" s="68">
        <v>881</v>
      </c>
      <c r="E596" s="72">
        <v>100</v>
      </c>
      <c r="F596" s="68">
        <v>753</v>
      </c>
      <c r="G596" s="73">
        <v>85.5</v>
      </c>
      <c r="H596" s="68">
        <v>87</v>
      </c>
      <c r="I596" s="73">
        <v>9.9</v>
      </c>
      <c r="J596" s="68">
        <v>28</v>
      </c>
      <c r="K596" s="73">
        <v>3.2</v>
      </c>
      <c r="L596" s="68">
        <v>11</v>
      </c>
      <c r="M596" s="73">
        <v>1.2</v>
      </c>
      <c r="N596" s="68">
        <v>0</v>
      </c>
      <c r="O596" s="73">
        <v>0</v>
      </c>
      <c r="P596" s="55"/>
    </row>
    <row r="597" spans="1:50" ht="11.25" customHeight="1">
      <c r="A597" s="94" t="s">
        <v>967</v>
      </c>
      <c r="B597" s="39" t="s">
        <v>427</v>
      </c>
      <c r="C597" s="52" t="s">
        <v>620</v>
      </c>
      <c r="D597" s="68">
        <v>1146</v>
      </c>
      <c r="E597" s="72">
        <v>100</v>
      </c>
      <c r="F597" s="68">
        <v>754</v>
      </c>
      <c r="G597" s="73">
        <v>65.8</v>
      </c>
      <c r="H597" s="68">
        <v>175</v>
      </c>
      <c r="I597" s="73">
        <v>15.3</v>
      </c>
      <c r="J597" s="68">
        <v>112</v>
      </c>
      <c r="K597" s="73">
        <v>9.8000000000000007</v>
      </c>
      <c r="L597" s="68">
        <v>104</v>
      </c>
      <c r="M597" s="73">
        <v>9.1</v>
      </c>
      <c r="N597" s="68">
        <v>0</v>
      </c>
      <c r="O597" s="73">
        <v>0</v>
      </c>
      <c r="P597" s="55"/>
    </row>
    <row r="598" spans="1:50" ht="11.25" customHeight="1">
      <c r="A598" s="94" t="s">
        <v>968</v>
      </c>
      <c r="B598" s="39" t="s">
        <v>666</v>
      </c>
      <c r="C598" s="52" t="s">
        <v>558</v>
      </c>
      <c r="D598" s="68">
        <v>479</v>
      </c>
      <c r="E598" s="72">
        <v>100</v>
      </c>
      <c r="F598" s="68">
        <v>411</v>
      </c>
      <c r="G598" s="73">
        <v>85.8</v>
      </c>
      <c r="H598" s="68">
        <v>51</v>
      </c>
      <c r="I598" s="73">
        <v>10.6</v>
      </c>
      <c r="J598" s="68">
        <v>15</v>
      </c>
      <c r="K598" s="73">
        <v>3.1</v>
      </c>
      <c r="L598" s="68">
        <v>3</v>
      </c>
      <c r="M598" s="97">
        <v>0.6</v>
      </c>
      <c r="N598" s="68">
        <v>0</v>
      </c>
      <c r="O598" s="73">
        <v>0</v>
      </c>
      <c r="P598" s="55"/>
    </row>
    <row r="599" spans="1:50" ht="11.25" customHeight="1">
      <c r="A599" s="94" t="s">
        <v>968</v>
      </c>
      <c r="B599" s="39" t="s">
        <v>666</v>
      </c>
      <c r="C599" s="52" t="s">
        <v>620</v>
      </c>
      <c r="D599" s="68">
        <v>600</v>
      </c>
      <c r="E599" s="72">
        <v>100</v>
      </c>
      <c r="F599" s="68">
        <v>411</v>
      </c>
      <c r="G599" s="73">
        <v>68.5</v>
      </c>
      <c r="H599" s="68">
        <v>101</v>
      </c>
      <c r="I599" s="73">
        <v>16.8</v>
      </c>
      <c r="J599" s="68">
        <v>72</v>
      </c>
      <c r="K599" s="73">
        <v>12</v>
      </c>
      <c r="L599" s="68">
        <v>17</v>
      </c>
      <c r="M599" s="73">
        <v>2.8</v>
      </c>
      <c r="N599" s="68">
        <v>0</v>
      </c>
      <c r="O599" s="73">
        <v>0</v>
      </c>
      <c r="P599" s="55"/>
    </row>
    <row r="600" spans="1:50" ht="11.25" customHeight="1">
      <c r="A600" s="94" t="s">
        <v>969</v>
      </c>
      <c r="B600" s="39" t="s">
        <v>667</v>
      </c>
      <c r="C600" s="52" t="s">
        <v>558</v>
      </c>
      <c r="D600" s="68">
        <v>2652</v>
      </c>
      <c r="E600" s="72">
        <v>100</v>
      </c>
      <c r="F600" s="68">
        <v>1469</v>
      </c>
      <c r="G600" s="73">
        <v>55.4</v>
      </c>
      <c r="H600" s="68">
        <v>212</v>
      </c>
      <c r="I600" s="73">
        <v>8</v>
      </c>
      <c r="J600" s="68">
        <v>294</v>
      </c>
      <c r="K600" s="73">
        <v>11.1</v>
      </c>
      <c r="L600" s="68">
        <v>627</v>
      </c>
      <c r="M600" s="73">
        <v>23.6</v>
      </c>
      <c r="N600" s="68">
        <v>44</v>
      </c>
      <c r="O600" s="73">
        <v>1.7</v>
      </c>
      <c r="P600" s="55"/>
    </row>
    <row r="601" spans="1:50" ht="11.25" customHeight="1">
      <c r="A601" s="94" t="s">
        <v>969</v>
      </c>
      <c r="B601" s="39" t="s">
        <v>667</v>
      </c>
      <c r="C601" s="52" t="s">
        <v>620</v>
      </c>
      <c r="D601" s="68">
        <v>10123</v>
      </c>
      <c r="E601" s="72">
        <v>100</v>
      </c>
      <c r="F601" s="68">
        <v>1469</v>
      </c>
      <c r="G601" s="73">
        <v>14.5</v>
      </c>
      <c r="H601" s="68">
        <v>412</v>
      </c>
      <c r="I601" s="73">
        <v>4.0999999999999996</v>
      </c>
      <c r="J601" s="68">
        <v>1357</v>
      </c>
      <c r="K601" s="73">
        <v>13.4</v>
      </c>
      <c r="L601" s="68">
        <v>5905</v>
      </c>
      <c r="M601" s="73">
        <v>58.3</v>
      </c>
      <c r="N601" s="68">
        <v>980</v>
      </c>
      <c r="O601" s="73">
        <v>9.6999999999999993</v>
      </c>
      <c r="P601" s="55"/>
    </row>
    <row r="602" spans="1:50" ht="11.25" customHeight="1">
      <c r="A602" s="94" t="s">
        <v>970</v>
      </c>
      <c r="B602" s="39" t="s">
        <v>403</v>
      </c>
      <c r="C602" s="52" t="s">
        <v>558</v>
      </c>
      <c r="D602" s="68">
        <v>5130</v>
      </c>
      <c r="E602" s="72">
        <v>100</v>
      </c>
      <c r="F602" s="68">
        <v>2386</v>
      </c>
      <c r="G602" s="73">
        <v>46.5</v>
      </c>
      <c r="H602" s="68">
        <v>587</v>
      </c>
      <c r="I602" s="73">
        <v>11.4</v>
      </c>
      <c r="J602" s="68">
        <v>1355</v>
      </c>
      <c r="K602" s="73">
        <v>26.4</v>
      </c>
      <c r="L602" s="68">
        <v>670</v>
      </c>
      <c r="M602" s="73">
        <v>13.1</v>
      </c>
      <c r="N602" s="68">
        <v>129</v>
      </c>
      <c r="O602" s="73">
        <v>2.5</v>
      </c>
      <c r="P602" s="55"/>
    </row>
    <row r="603" spans="1:50" ht="11.25" customHeight="1">
      <c r="A603" s="94" t="s">
        <v>970</v>
      </c>
      <c r="B603" s="39" t="s">
        <v>403</v>
      </c>
      <c r="C603" s="52" t="s">
        <v>620</v>
      </c>
      <c r="D603" s="68">
        <v>16848</v>
      </c>
      <c r="E603" s="72">
        <v>100</v>
      </c>
      <c r="F603" s="68">
        <v>2386</v>
      </c>
      <c r="G603" s="73">
        <v>14.2</v>
      </c>
      <c r="H603" s="68">
        <v>1138</v>
      </c>
      <c r="I603" s="73">
        <v>6.8</v>
      </c>
      <c r="J603" s="68">
        <v>5575</v>
      </c>
      <c r="K603" s="73">
        <v>33.1</v>
      </c>
      <c r="L603" s="68">
        <v>5650</v>
      </c>
      <c r="M603" s="73">
        <v>33.5</v>
      </c>
      <c r="N603" s="68">
        <v>2097</v>
      </c>
      <c r="O603" s="73">
        <v>12.4</v>
      </c>
      <c r="P603" s="55"/>
    </row>
    <row r="604" spans="1:50" ht="19.899999999999999" customHeight="1">
      <c r="A604" s="95" t="s">
        <v>971</v>
      </c>
      <c r="B604" s="84" t="s">
        <v>668</v>
      </c>
      <c r="C604" s="85" t="s">
        <v>558</v>
      </c>
      <c r="D604" s="86">
        <v>59089</v>
      </c>
      <c r="E604" s="87">
        <v>100</v>
      </c>
      <c r="F604" s="86">
        <v>40176</v>
      </c>
      <c r="G604" s="88">
        <v>68</v>
      </c>
      <c r="H604" s="86">
        <v>7624</v>
      </c>
      <c r="I604" s="88">
        <v>12.9</v>
      </c>
      <c r="J604" s="86">
        <v>6755</v>
      </c>
      <c r="K604" s="88">
        <v>11.4</v>
      </c>
      <c r="L604" s="86">
        <v>3891</v>
      </c>
      <c r="M604" s="88">
        <v>6.6</v>
      </c>
      <c r="N604" s="86">
        <v>644</v>
      </c>
      <c r="O604" s="88">
        <v>1.1000000000000001</v>
      </c>
      <c r="P604" s="96"/>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row>
    <row r="605" spans="1:50" s="46" customFormat="1" ht="11.25" customHeight="1">
      <c r="A605" s="95" t="s">
        <v>971</v>
      </c>
      <c r="B605" s="84" t="s">
        <v>668</v>
      </c>
      <c r="C605" s="85" t="s">
        <v>620</v>
      </c>
      <c r="D605" s="86">
        <v>130303</v>
      </c>
      <c r="E605" s="87">
        <v>100</v>
      </c>
      <c r="F605" s="86">
        <v>40174</v>
      </c>
      <c r="G605" s="88">
        <v>30.8</v>
      </c>
      <c r="H605" s="86">
        <v>15046</v>
      </c>
      <c r="I605" s="88">
        <v>11.5</v>
      </c>
      <c r="J605" s="86">
        <v>28710</v>
      </c>
      <c r="K605" s="88">
        <v>22</v>
      </c>
      <c r="L605" s="86">
        <v>34293</v>
      </c>
      <c r="M605" s="88">
        <v>26.3</v>
      </c>
      <c r="N605" s="86">
        <v>12074</v>
      </c>
      <c r="O605" s="88">
        <v>9.3000000000000007</v>
      </c>
      <c r="P605" s="96"/>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row>
    <row r="606" spans="1:50" ht="19.899999999999999" customHeight="1">
      <c r="A606" s="94" t="s">
        <v>972</v>
      </c>
      <c r="B606" s="39" t="s">
        <v>432</v>
      </c>
      <c r="C606" s="52" t="s">
        <v>558</v>
      </c>
      <c r="D606" s="68">
        <v>3713</v>
      </c>
      <c r="E606" s="72">
        <v>100</v>
      </c>
      <c r="F606" s="68">
        <v>2401</v>
      </c>
      <c r="G606" s="73">
        <v>64.7</v>
      </c>
      <c r="H606" s="68">
        <v>330</v>
      </c>
      <c r="I606" s="73">
        <v>8.9</v>
      </c>
      <c r="J606" s="68">
        <v>418</v>
      </c>
      <c r="K606" s="73">
        <v>11.3</v>
      </c>
      <c r="L606" s="68">
        <v>413</v>
      </c>
      <c r="M606" s="73">
        <v>11.1</v>
      </c>
      <c r="N606" s="68">
        <v>149</v>
      </c>
      <c r="O606" s="73">
        <v>4</v>
      </c>
      <c r="P606" s="55"/>
    </row>
    <row r="607" spans="1:50" s="46" customFormat="1" ht="11.25" customHeight="1">
      <c r="A607" s="94" t="s">
        <v>972</v>
      </c>
      <c r="B607" s="39" t="s">
        <v>432</v>
      </c>
      <c r="C607" s="52" t="s">
        <v>620</v>
      </c>
      <c r="D607" s="68">
        <v>11657</v>
      </c>
      <c r="E607" s="72">
        <v>100</v>
      </c>
      <c r="F607" s="68">
        <v>2403</v>
      </c>
      <c r="G607" s="73">
        <v>20.6</v>
      </c>
      <c r="H607" s="68">
        <v>651</v>
      </c>
      <c r="I607" s="73">
        <v>5.6</v>
      </c>
      <c r="J607" s="68">
        <v>1874</v>
      </c>
      <c r="K607" s="73">
        <v>16.100000000000001</v>
      </c>
      <c r="L607" s="68">
        <v>3897</v>
      </c>
      <c r="M607" s="73">
        <v>33.4</v>
      </c>
      <c r="N607" s="68">
        <v>2830</v>
      </c>
      <c r="O607" s="73">
        <v>24.3</v>
      </c>
      <c r="P607" s="55"/>
    </row>
    <row r="608" spans="1:50" ht="11.25" customHeight="1">
      <c r="A608" s="94" t="s">
        <v>973</v>
      </c>
      <c r="B608" s="39" t="s">
        <v>433</v>
      </c>
      <c r="C608" s="52" t="s">
        <v>558</v>
      </c>
      <c r="D608" s="68">
        <v>1175</v>
      </c>
      <c r="E608" s="72">
        <v>100</v>
      </c>
      <c r="F608" s="68">
        <v>904</v>
      </c>
      <c r="G608" s="73">
        <v>76.900000000000006</v>
      </c>
      <c r="H608" s="68">
        <v>187</v>
      </c>
      <c r="I608" s="73">
        <v>15.9</v>
      </c>
      <c r="J608" s="68">
        <v>75</v>
      </c>
      <c r="K608" s="73">
        <v>6.4</v>
      </c>
      <c r="L608" s="68">
        <v>6</v>
      </c>
      <c r="M608" s="97">
        <v>0.5</v>
      </c>
      <c r="N608" s="68">
        <v>0</v>
      </c>
      <c r="O608" s="73">
        <v>0</v>
      </c>
      <c r="P608" s="55"/>
    </row>
    <row r="609" spans="1:16" ht="11.25" customHeight="1">
      <c r="A609" s="94" t="s">
        <v>973</v>
      </c>
      <c r="B609" s="39" t="s">
        <v>433</v>
      </c>
      <c r="C609" s="52" t="s">
        <v>620</v>
      </c>
      <c r="D609" s="68">
        <v>1640</v>
      </c>
      <c r="E609" s="72">
        <v>100</v>
      </c>
      <c r="F609" s="68">
        <v>901</v>
      </c>
      <c r="G609" s="73">
        <v>54.9</v>
      </c>
      <c r="H609" s="68">
        <v>369</v>
      </c>
      <c r="I609" s="73">
        <v>22.5</v>
      </c>
      <c r="J609" s="68">
        <v>297</v>
      </c>
      <c r="K609" s="73">
        <v>18.100000000000001</v>
      </c>
      <c r="L609" s="68">
        <v>69</v>
      </c>
      <c r="M609" s="73">
        <v>4.2</v>
      </c>
      <c r="N609" s="68">
        <v>0</v>
      </c>
      <c r="O609" s="73">
        <v>0</v>
      </c>
      <c r="P609" s="55"/>
    </row>
    <row r="610" spans="1:16" ht="11.25" customHeight="1">
      <c r="A610" s="94" t="s">
        <v>974</v>
      </c>
      <c r="B610" s="39" t="s">
        <v>434</v>
      </c>
      <c r="C610" s="52" t="s">
        <v>558</v>
      </c>
      <c r="D610" s="68">
        <v>1417</v>
      </c>
      <c r="E610" s="72">
        <v>100</v>
      </c>
      <c r="F610" s="68">
        <v>1097</v>
      </c>
      <c r="G610" s="73">
        <v>77.400000000000006</v>
      </c>
      <c r="H610" s="68">
        <v>222</v>
      </c>
      <c r="I610" s="73">
        <v>15.7</v>
      </c>
      <c r="J610" s="68">
        <v>79</v>
      </c>
      <c r="K610" s="73">
        <v>5.6</v>
      </c>
      <c r="L610" s="68">
        <v>17</v>
      </c>
      <c r="M610" s="73">
        <v>1.2</v>
      </c>
      <c r="N610" s="68">
        <v>0</v>
      </c>
      <c r="O610" s="73">
        <v>0</v>
      </c>
      <c r="P610" s="55"/>
    </row>
    <row r="611" spans="1:16" ht="11.25" customHeight="1">
      <c r="A611" s="94" t="s">
        <v>974</v>
      </c>
      <c r="B611" s="39" t="s">
        <v>434</v>
      </c>
      <c r="C611" s="52" t="s">
        <v>620</v>
      </c>
      <c r="D611" s="68">
        <v>1972</v>
      </c>
      <c r="E611" s="72">
        <v>100</v>
      </c>
      <c r="F611" s="68">
        <v>1097</v>
      </c>
      <c r="G611" s="73">
        <v>55.6</v>
      </c>
      <c r="H611" s="68">
        <v>443</v>
      </c>
      <c r="I611" s="73">
        <v>22.5</v>
      </c>
      <c r="J611" s="68">
        <v>294</v>
      </c>
      <c r="K611" s="73">
        <v>14.9</v>
      </c>
      <c r="L611" s="68">
        <v>138</v>
      </c>
      <c r="M611" s="73">
        <v>7</v>
      </c>
      <c r="N611" s="68">
        <v>0</v>
      </c>
      <c r="O611" s="73">
        <v>0</v>
      </c>
      <c r="P611" s="55"/>
    </row>
    <row r="612" spans="1:16" ht="11.25" customHeight="1">
      <c r="A612" s="94" t="s">
        <v>975</v>
      </c>
      <c r="B612" s="39" t="s">
        <v>454</v>
      </c>
      <c r="C612" s="52" t="s">
        <v>558</v>
      </c>
      <c r="D612" s="68">
        <v>627</v>
      </c>
      <c r="E612" s="72">
        <v>100</v>
      </c>
      <c r="F612" s="68">
        <v>538</v>
      </c>
      <c r="G612" s="73">
        <v>85.8</v>
      </c>
      <c r="H612" s="68">
        <v>64</v>
      </c>
      <c r="I612" s="73">
        <v>10.199999999999999</v>
      </c>
      <c r="J612" s="68">
        <v>21</v>
      </c>
      <c r="K612" s="73">
        <v>3.3</v>
      </c>
      <c r="L612" s="68">
        <v>5</v>
      </c>
      <c r="M612" s="97">
        <v>0.8</v>
      </c>
      <c r="N612" s="68">
        <v>3</v>
      </c>
      <c r="O612" s="97">
        <v>0.5</v>
      </c>
      <c r="P612" s="55"/>
    </row>
    <row r="613" spans="1:16" ht="11.25" customHeight="1">
      <c r="A613" s="94" t="s">
        <v>975</v>
      </c>
      <c r="B613" s="39" t="s">
        <v>454</v>
      </c>
      <c r="C613" s="52" t="s">
        <v>620</v>
      </c>
      <c r="D613" s="68">
        <v>807</v>
      </c>
      <c r="E613" s="72">
        <v>100</v>
      </c>
      <c r="F613" s="68">
        <v>537</v>
      </c>
      <c r="G613" s="73">
        <v>66.5</v>
      </c>
      <c r="H613" s="68">
        <v>126</v>
      </c>
      <c r="I613" s="73">
        <v>15.6</v>
      </c>
      <c r="J613" s="68">
        <v>76</v>
      </c>
      <c r="K613" s="73">
        <v>9.4</v>
      </c>
      <c r="L613" s="68">
        <v>40</v>
      </c>
      <c r="M613" s="73">
        <v>5</v>
      </c>
      <c r="N613" s="68">
        <v>29</v>
      </c>
      <c r="O613" s="73">
        <v>3.6</v>
      </c>
      <c r="P613" s="55"/>
    </row>
    <row r="614" spans="1:16" ht="11.25" customHeight="1">
      <c r="A614" s="94" t="s">
        <v>976</v>
      </c>
      <c r="B614" s="39" t="s">
        <v>435</v>
      </c>
      <c r="C614" s="52" t="s">
        <v>558</v>
      </c>
      <c r="D614" s="68">
        <v>1500</v>
      </c>
      <c r="E614" s="72">
        <v>100</v>
      </c>
      <c r="F614" s="68">
        <v>926</v>
      </c>
      <c r="G614" s="73">
        <v>61.7</v>
      </c>
      <c r="H614" s="68">
        <v>190</v>
      </c>
      <c r="I614" s="73">
        <v>12.7</v>
      </c>
      <c r="J614" s="68">
        <v>179</v>
      </c>
      <c r="K614" s="73">
        <v>11.9</v>
      </c>
      <c r="L614" s="68">
        <v>175</v>
      </c>
      <c r="M614" s="73">
        <v>11.7</v>
      </c>
      <c r="N614" s="68">
        <v>30</v>
      </c>
      <c r="O614" s="73">
        <v>2</v>
      </c>
      <c r="P614" s="55"/>
    </row>
    <row r="615" spans="1:16" ht="11.25" customHeight="1">
      <c r="A615" s="94" t="s">
        <v>976</v>
      </c>
      <c r="B615" s="39" t="s">
        <v>435</v>
      </c>
      <c r="C615" s="52" t="s">
        <v>620</v>
      </c>
      <c r="D615" s="68">
        <v>4270</v>
      </c>
      <c r="E615" s="72">
        <v>100</v>
      </c>
      <c r="F615" s="68">
        <v>929</v>
      </c>
      <c r="G615" s="73">
        <v>21.8</v>
      </c>
      <c r="H615" s="68">
        <v>375</v>
      </c>
      <c r="I615" s="73">
        <v>8.8000000000000007</v>
      </c>
      <c r="J615" s="68">
        <v>789</v>
      </c>
      <c r="K615" s="73">
        <v>18.5</v>
      </c>
      <c r="L615" s="68">
        <v>1705</v>
      </c>
      <c r="M615" s="73">
        <v>39.9</v>
      </c>
      <c r="N615" s="68">
        <v>475</v>
      </c>
      <c r="O615" s="73">
        <v>11.1</v>
      </c>
      <c r="P615" s="55"/>
    </row>
    <row r="616" spans="1:16" ht="11.25" customHeight="1">
      <c r="A616" s="94" t="s">
        <v>977</v>
      </c>
      <c r="B616" s="39" t="s">
        <v>436</v>
      </c>
      <c r="C616" s="52" t="s">
        <v>558</v>
      </c>
      <c r="D616" s="68">
        <v>4553</v>
      </c>
      <c r="E616" s="72">
        <v>100</v>
      </c>
      <c r="F616" s="68">
        <v>3015</v>
      </c>
      <c r="G616" s="73">
        <v>66.2</v>
      </c>
      <c r="H616" s="68">
        <v>605</v>
      </c>
      <c r="I616" s="73">
        <v>13.3</v>
      </c>
      <c r="J616" s="68">
        <v>614</v>
      </c>
      <c r="K616" s="73">
        <v>13.5</v>
      </c>
      <c r="L616" s="68">
        <v>250</v>
      </c>
      <c r="M616" s="73">
        <v>5.5</v>
      </c>
      <c r="N616" s="68">
        <v>75</v>
      </c>
      <c r="O616" s="73">
        <v>1.6</v>
      </c>
      <c r="P616" s="55"/>
    </row>
    <row r="617" spans="1:16" ht="11.25" customHeight="1">
      <c r="A617" s="94" t="s">
        <v>977</v>
      </c>
      <c r="B617" s="39" t="s">
        <v>436</v>
      </c>
      <c r="C617" s="52" t="s">
        <v>620</v>
      </c>
      <c r="D617" s="68">
        <v>10387</v>
      </c>
      <c r="E617" s="72">
        <v>100</v>
      </c>
      <c r="F617" s="68">
        <v>3013</v>
      </c>
      <c r="G617" s="73">
        <v>29</v>
      </c>
      <c r="H617" s="68">
        <v>1200</v>
      </c>
      <c r="I617" s="73">
        <v>11.6</v>
      </c>
      <c r="J617" s="68">
        <v>2581</v>
      </c>
      <c r="K617" s="73">
        <v>24.8</v>
      </c>
      <c r="L617" s="68">
        <v>2261</v>
      </c>
      <c r="M617" s="73">
        <v>21.8</v>
      </c>
      <c r="N617" s="68">
        <v>1334</v>
      </c>
      <c r="O617" s="73">
        <v>12.8</v>
      </c>
      <c r="P617" s="55"/>
    </row>
    <row r="618" spans="1:16" ht="11.25" customHeight="1">
      <c r="A618" s="94" t="s">
        <v>978</v>
      </c>
      <c r="B618" s="39" t="s">
        <v>437</v>
      </c>
      <c r="C618" s="52" t="s">
        <v>558</v>
      </c>
      <c r="D618" s="68">
        <v>694</v>
      </c>
      <c r="E618" s="72">
        <v>100</v>
      </c>
      <c r="F618" s="68">
        <v>562</v>
      </c>
      <c r="G618" s="73">
        <v>81</v>
      </c>
      <c r="H618" s="68">
        <v>87</v>
      </c>
      <c r="I618" s="73">
        <v>12.5</v>
      </c>
      <c r="J618" s="68">
        <v>41</v>
      </c>
      <c r="K618" s="73">
        <v>5.9</v>
      </c>
      <c r="L618" s="68">
        <v>3</v>
      </c>
      <c r="M618" s="97">
        <v>0.4</v>
      </c>
      <c r="N618" s="68">
        <v>0</v>
      </c>
      <c r="O618" s="73">
        <v>0</v>
      </c>
      <c r="P618" s="55"/>
    </row>
    <row r="619" spans="1:16" ht="11.25" customHeight="1">
      <c r="A619" s="94" t="s">
        <v>978</v>
      </c>
      <c r="B619" s="39" t="s">
        <v>437</v>
      </c>
      <c r="C619" s="52" t="s">
        <v>620</v>
      </c>
      <c r="D619" s="68">
        <v>923</v>
      </c>
      <c r="E619" s="72">
        <v>100</v>
      </c>
      <c r="F619" s="68">
        <v>562</v>
      </c>
      <c r="G619" s="73">
        <v>60.9</v>
      </c>
      <c r="H619" s="68">
        <v>172</v>
      </c>
      <c r="I619" s="73">
        <v>18.600000000000001</v>
      </c>
      <c r="J619" s="68">
        <v>165</v>
      </c>
      <c r="K619" s="73">
        <v>17.899999999999999</v>
      </c>
      <c r="L619" s="68">
        <v>26</v>
      </c>
      <c r="M619" s="73">
        <v>2.8</v>
      </c>
      <c r="N619" s="68">
        <v>0</v>
      </c>
      <c r="O619" s="73">
        <v>0</v>
      </c>
      <c r="P619" s="55"/>
    </row>
    <row r="620" spans="1:16" ht="11.25" customHeight="1">
      <c r="A620" s="94" t="s">
        <v>979</v>
      </c>
      <c r="B620" s="39" t="s">
        <v>438</v>
      </c>
      <c r="C620" s="52" t="s">
        <v>558</v>
      </c>
      <c r="D620" s="68">
        <v>850</v>
      </c>
      <c r="E620" s="72">
        <v>100</v>
      </c>
      <c r="F620" s="68">
        <v>630</v>
      </c>
      <c r="G620" s="73">
        <v>74.099999999999994</v>
      </c>
      <c r="H620" s="68">
        <v>132</v>
      </c>
      <c r="I620" s="73">
        <v>15.5</v>
      </c>
      <c r="J620" s="68">
        <v>60</v>
      </c>
      <c r="K620" s="73">
        <v>7.1</v>
      </c>
      <c r="L620" s="68">
        <v>16</v>
      </c>
      <c r="M620" s="73">
        <v>1.9</v>
      </c>
      <c r="N620" s="68">
        <v>4</v>
      </c>
      <c r="O620" s="97">
        <v>0.5</v>
      </c>
      <c r="P620" s="55"/>
    </row>
    <row r="621" spans="1:16" ht="11.25" customHeight="1">
      <c r="A621" s="94" t="s">
        <v>979</v>
      </c>
      <c r="B621" s="39" t="s">
        <v>438</v>
      </c>
      <c r="C621" s="52" t="s">
        <v>620</v>
      </c>
      <c r="D621" s="68">
        <v>1334</v>
      </c>
      <c r="E621" s="72">
        <v>100</v>
      </c>
      <c r="F621" s="68">
        <v>635</v>
      </c>
      <c r="G621" s="73">
        <v>47.6</v>
      </c>
      <c r="H621" s="68">
        <v>266</v>
      </c>
      <c r="I621" s="73">
        <v>19.899999999999999</v>
      </c>
      <c r="J621" s="68">
        <v>227</v>
      </c>
      <c r="K621" s="73">
        <v>17</v>
      </c>
      <c r="L621" s="68">
        <v>123</v>
      </c>
      <c r="M621" s="73">
        <v>9.1999999999999993</v>
      </c>
      <c r="N621" s="68">
        <v>86</v>
      </c>
      <c r="O621" s="73">
        <v>6.4</v>
      </c>
      <c r="P621" s="55"/>
    </row>
    <row r="622" spans="1:16" ht="11.25" customHeight="1">
      <c r="A622" s="94" t="s">
        <v>980</v>
      </c>
      <c r="B622" s="39" t="s">
        <v>439</v>
      </c>
      <c r="C622" s="52" t="s">
        <v>558</v>
      </c>
      <c r="D622" s="68">
        <v>3258</v>
      </c>
      <c r="E622" s="72">
        <v>100</v>
      </c>
      <c r="F622" s="68">
        <v>2569</v>
      </c>
      <c r="G622" s="73">
        <v>78.900000000000006</v>
      </c>
      <c r="H622" s="68">
        <v>405</v>
      </c>
      <c r="I622" s="73">
        <v>12.4</v>
      </c>
      <c r="J622" s="68">
        <v>234</v>
      </c>
      <c r="K622" s="73">
        <v>7.2</v>
      </c>
      <c r="L622" s="68">
        <v>48</v>
      </c>
      <c r="M622" s="73">
        <v>1.5</v>
      </c>
      <c r="N622" s="68">
        <v>4</v>
      </c>
      <c r="O622" s="97">
        <v>0.1</v>
      </c>
      <c r="P622" s="55"/>
    </row>
    <row r="623" spans="1:16" ht="11.25" customHeight="1">
      <c r="A623" s="94" t="s">
        <v>980</v>
      </c>
      <c r="B623" s="39" t="s">
        <v>439</v>
      </c>
      <c r="C623" s="52" t="s">
        <v>620</v>
      </c>
      <c r="D623" s="68">
        <v>4801</v>
      </c>
      <c r="E623" s="72">
        <v>100</v>
      </c>
      <c r="F623" s="68">
        <v>2570</v>
      </c>
      <c r="G623" s="73">
        <v>53.5</v>
      </c>
      <c r="H623" s="68">
        <v>796</v>
      </c>
      <c r="I623" s="73">
        <v>16.600000000000001</v>
      </c>
      <c r="J623" s="68">
        <v>893</v>
      </c>
      <c r="K623" s="73">
        <v>18.600000000000001</v>
      </c>
      <c r="L623" s="68">
        <v>401</v>
      </c>
      <c r="M623" s="73">
        <v>8.4</v>
      </c>
      <c r="N623" s="68">
        <v>140</v>
      </c>
      <c r="O623" s="73">
        <v>2.9</v>
      </c>
      <c r="P623" s="55"/>
    </row>
    <row r="624" spans="1:16" ht="11.25" customHeight="1">
      <c r="A624" s="94" t="s">
        <v>981</v>
      </c>
      <c r="B624" s="39" t="s">
        <v>458</v>
      </c>
      <c r="C624" s="52" t="s">
        <v>558</v>
      </c>
      <c r="D624" s="68">
        <v>877</v>
      </c>
      <c r="E624" s="72">
        <v>100</v>
      </c>
      <c r="F624" s="68">
        <v>705</v>
      </c>
      <c r="G624" s="73">
        <v>80.400000000000006</v>
      </c>
      <c r="H624" s="68">
        <v>128</v>
      </c>
      <c r="I624" s="73">
        <v>14.6</v>
      </c>
      <c r="J624" s="68">
        <v>37</v>
      </c>
      <c r="K624" s="73">
        <v>4.2</v>
      </c>
      <c r="L624" s="68">
        <v>6</v>
      </c>
      <c r="M624" s="97">
        <v>0.7</v>
      </c>
      <c r="N624" s="68">
        <v>0</v>
      </c>
      <c r="O624" s="73">
        <v>0</v>
      </c>
      <c r="P624" s="55"/>
    </row>
    <row r="625" spans="1:16" ht="11.25" customHeight="1">
      <c r="A625" s="94" t="s">
        <v>981</v>
      </c>
      <c r="B625" s="39" t="s">
        <v>458</v>
      </c>
      <c r="C625" s="52" t="s">
        <v>620</v>
      </c>
      <c r="D625" s="68">
        <v>1164</v>
      </c>
      <c r="E625" s="72">
        <v>100</v>
      </c>
      <c r="F625" s="68">
        <v>704</v>
      </c>
      <c r="G625" s="73">
        <v>60.5</v>
      </c>
      <c r="H625" s="68">
        <v>255</v>
      </c>
      <c r="I625" s="73">
        <v>21.9</v>
      </c>
      <c r="J625" s="68">
        <v>140</v>
      </c>
      <c r="K625" s="73">
        <v>12</v>
      </c>
      <c r="L625" s="68">
        <v>47</v>
      </c>
      <c r="M625" s="73">
        <v>4</v>
      </c>
      <c r="N625" s="68">
        <v>18</v>
      </c>
      <c r="O625" s="73">
        <v>1.5</v>
      </c>
      <c r="P625" s="55"/>
    </row>
    <row r="626" spans="1:16" ht="11.25" customHeight="1">
      <c r="A626" s="94" t="s">
        <v>982</v>
      </c>
      <c r="B626" s="39" t="s">
        <v>440</v>
      </c>
      <c r="C626" s="52" t="s">
        <v>558</v>
      </c>
      <c r="D626" s="68">
        <v>1357</v>
      </c>
      <c r="E626" s="72">
        <v>100</v>
      </c>
      <c r="F626" s="68">
        <v>886</v>
      </c>
      <c r="G626" s="73">
        <v>65.3</v>
      </c>
      <c r="H626" s="68">
        <v>217</v>
      </c>
      <c r="I626" s="73">
        <v>16</v>
      </c>
      <c r="J626" s="68">
        <v>199</v>
      </c>
      <c r="K626" s="73">
        <v>14.7</v>
      </c>
      <c r="L626" s="68">
        <v>48</v>
      </c>
      <c r="M626" s="73">
        <v>3.5</v>
      </c>
      <c r="N626" s="68">
        <v>3</v>
      </c>
      <c r="O626" s="97">
        <v>0.2</v>
      </c>
      <c r="P626" s="55"/>
    </row>
    <row r="627" spans="1:16" ht="11.25" customHeight="1">
      <c r="A627" s="94" t="s">
        <v>982</v>
      </c>
      <c r="B627" s="39" t="s">
        <v>440</v>
      </c>
      <c r="C627" s="52" t="s">
        <v>620</v>
      </c>
      <c r="D627" s="68">
        <v>2641</v>
      </c>
      <c r="E627" s="72">
        <v>100</v>
      </c>
      <c r="F627" s="68">
        <v>888</v>
      </c>
      <c r="G627" s="73">
        <v>33.6</v>
      </c>
      <c r="H627" s="68">
        <v>430</v>
      </c>
      <c r="I627" s="73">
        <v>16.3</v>
      </c>
      <c r="J627" s="68">
        <v>869</v>
      </c>
      <c r="K627" s="73">
        <v>32.9</v>
      </c>
      <c r="L627" s="68">
        <v>442</v>
      </c>
      <c r="M627" s="73">
        <v>16.7</v>
      </c>
      <c r="N627" s="68">
        <v>15</v>
      </c>
      <c r="O627" s="73">
        <v>0.6</v>
      </c>
      <c r="P627" s="55"/>
    </row>
    <row r="628" spans="1:16" ht="11.25" customHeight="1">
      <c r="A628" s="94" t="s">
        <v>983</v>
      </c>
      <c r="B628" s="39" t="s">
        <v>441</v>
      </c>
      <c r="C628" s="52" t="s">
        <v>558</v>
      </c>
      <c r="D628" s="68">
        <v>4691</v>
      </c>
      <c r="E628" s="72">
        <v>100</v>
      </c>
      <c r="F628" s="68">
        <v>2251</v>
      </c>
      <c r="G628" s="73">
        <v>48</v>
      </c>
      <c r="H628" s="68">
        <v>430</v>
      </c>
      <c r="I628" s="73">
        <v>9.1999999999999993</v>
      </c>
      <c r="J628" s="68">
        <v>1000</v>
      </c>
      <c r="K628" s="73">
        <v>21.3</v>
      </c>
      <c r="L628" s="68">
        <v>883</v>
      </c>
      <c r="M628" s="73">
        <v>18.8</v>
      </c>
      <c r="N628" s="68">
        <v>123</v>
      </c>
      <c r="O628" s="73">
        <v>2.6</v>
      </c>
      <c r="P628" s="55"/>
    </row>
    <row r="629" spans="1:16" ht="11.25" customHeight="1">
      <c r="A629" s="94" t="s">
        <v>983</v>
      </c>
      <c r="B629" s="39" t="s">
        <v>441</v>
      </c>
      <c r="C629" s="52" t="s">
        <v>620</v>
      </c>
      <c r="D629" s="68">
        <v>17134</v>
      </c>
      <c r="E629" s="72">
        <v>100</v>
      </c>
      <c r="F629" s="68">
        <v>2252</v>
      </c>
      <c r="G629" s="73">
        <v>13.1</v>
      </c>
      <c r="H629" s="68">
        <v>841</v>
      </c>
      <c r="I629" s="73">
        <v>4.9000000000000004</v>
      </c>
      <c r="J629" s="68">
        <v>4467</v>
      </c>
      <c r="K629" s="73">
        <v>26.1</v>
      </c>
      <c r="L629" s="68">
        <v>7469</v>
      </c>
      <c r="M629" s="73">
        <v>43.6</v>
      </c>
      <c r="N629" s="68">
        <v>2103</v>
      </c>
      <c r="O629" s="73">
        <v>12.3</v>
      </c>
      <c r="P629" s="55"/>
    </row>
    <row r="630" spans="1:16" ht="11.25" customHeight="1">
      <c r="A630" s="94" t="s">
        <v>984</v>
      </c>
      <c r="B630" s="39" t="s">
        <v>442</v>
      </c>
      <c r="C630" s="52" t="s">
        <v>558</v>
      </c>
      <c r="D630" s="68">
        <v>2575</v>
      </c>
      <c r="E630" s="72">
        <v>100</v>
      </c>
      <c r="F630" s="68">
        <v>1990</v>
      </c>
      <c r="G630" s="73">
        <v>77.3</v>
      </c>
      <c r="H630" s="68">
        <v>387</v>
      </c>
      <c r="I630" s="73">
        <v>15</v>
      </c>
      <c r="J630" s="68">
        <v>147</v>
      </c>
      <c r="K630" s="73">
        <v>5.7</v>
      </c>
      <c r="L630" s="68">
        <v>50</v>
      </c>
      <c r="M630" s="73">
        <v>1.9</v>
      </c>
      <c r="N630" s="68">
        <v>3</v>
      </c>
      <c r="O630" s="97">
        <v>0.1</v>
      </c>
      <c r="P630" s="55"/>
    </row>
    <row r="631" spans="1:16" ht="11.25" customHeight="1">
      <c r="A631" s="94" t="s">
        <v>984</v>
      </c>
      <c r="B631" s="39" t="s">
        <v>442</v>
      </c>
      <c r="C631" s="52" t="s">
        <v>620</v>
      </c>
      <c r="D631" s="68">
        <v>3723</v>
      </c>
      <c r="E631" s="72">
        <v>100</v>
      </c>
      <c r="F631" s="68">
        <v>1990</v>
      </c>
      <c r="G631" s="73">
        <v>53.5</v>
      </c>
      <c r="H631" s="68">
        <v>766</v>
      </c>
      <c r="I631" s="73">
        <v>20.6</v>
      </c>
      <c r="J631" s="68">
        <v>532</v>
      </c>
      <c r="K631" s="73">
        <v>14.3</v>
      </c>
      <c r="L631" s="68">
        <v>424</v>
      </c>
      <c r="M631" s="73">
        <v>11.4</v>
      </c>
      <c r="N631" s="68">
        <v>13</v>
      </c>
      <c r="O631" s="73">
        <v>0.3</v>
      </c>
      <c r="P631" s="55"/>
    </row>
    <row r="632" spans="1:16" ht="11.25" customHeight="1">
      <c r="A632" s="94" t="s">
        <v>985</v>
      </c>
      <c r="B632" s="39" t="s">
        <v>443</v>
      </c>
      <c r="C632" s="52" t="s">
        <v>558</v>
      </c>
      <c r="D632" s="68">
        <v>1236</v>
      </c>
      <c r="E632" s="72">
        <v>100</v>
      </c>
      <c r="F632" s="68">
        <v>935</v>
      </c>
      <c r="G632" s="73">
        <v>75.599999999999994</v>
      </c>
      <c r="H632" s="68">
        <v>189</v>
      </c>
      <c r="I632" s="73">
        <v>15.3</v>
      </c>
      <c r="J632" s="68">
        <v>87</v>
      </c>
      <c r="K632" s="73">
        <v>7</v>
      </c>
      <c r="L632" s="68">
        <v>25</v>
      </c>
      <c r="M632" s="73">
        <v>2</v>
      </c>
      <c r="N632" s="68">
        <v>0</v>
      </c>
      <c r="O632" s="73">
        <v>0</v>
      </c>
      <c r="P632" s="55"/>
    </row>
    <row r="633" spans="1:16" ht="11.25" customHeight="1">
      <c r="A633" s="94" t="s">
        <v>985</v>
      </c>
      <c r="B633" s="39" t="s">
        <v>443</v>
      </c>
      <c r="C633" s="52" t="s">
        <v>620</v>
      </c>
      <c r="D633" s="68">
        <v>1921</v>
      </c>
      <c r="E633" s="72">
        <v>100</v>
      </c>
      <c r="F633" s="68">
        <v>933</v>
      </c>
      <c r="G633" s="73">
        <v>48.6</v>
      </c>
      <c r="H633" s="68">
        <v>377</v>
      </c>
      <c r="I633" s="73">
        <v>19.600000000000001</v>
      </c>
      <c r="J633" s="68">
        <v>388</v>
      </c>
      <c r="K633" s="73">
        <v>20.2</v>
      </c>
      <c r="L633" s="68">
        <v>206</v>
      </c>
      <c r="M633" s="73">
        <v>10.7</v>
      </c>
      <c r="N633" s="68">
        <v>15</v>
      </c>
      <c r="O633" s="73">
        <v>0.8</v>
      </c>
      <c r="P633" s="55"/>
    </row>
    <row r="634" spans="1:16" ht="11.25" customHeight="1">
      <c r="A634" s="94" t="s">
        <v>986</v>
      </c>
      <c r="B634" s="39" t="s">
        <v>444</v>
      </c>
      <c r="C634" s="52" t="s">
        <v>558</v>
      </c>
      <c r="D634" s="68">
        <v>3053</v>
      </c>
      <c r="E634" s="72">
        <v>100</v>
      </c>
      <c r="F634" s="68">
        <v>2118</v>
      </c>
      <c r="G634" s="73">
        <v>69.400000000000006</v>
      </c>
      <c r="H634" s="68">
        <v>424</v>
      </c>
      <c r="I634" s="73">
        <v>13.9</v>
      </c>
      <c r="J634" s="68">
        <v>426</v>
      </c>
      <c r="K634" s="73">
        <v>14</v>
      </c>
      <c r="L634" s="68">
        <v>76</v>
      </c>
      <c r="M634" s="73">
        <v>2.5</v>
      </c>
      <c r="N634" s="68">
        <v>5</v>
      </c>
      <c r="O634" s="97">
        <v>0.2</v>
      </c>
      <c r="P634" s="55"/>
    </row>
    <row r="635" spans="1:16" ht="11.25" customHeight="1">
      <c r="A635" s="94" t="s">
        <v>986</v>
      </c>
      <c r="B635" s="39" t="s">
        <v>444</v>
      </c>
      <c r="C635" s="52" t="s">
        <v>620</v>
      </c>
      <c r="D635" s="68">
        <v>5526</v>
      </c>
      <c r="E635" s="72">
        <v>100</v>
      </c>
      <c r="F635" s="68">
        <v>2119</v>
      </c>
      <c r="G635" s="73">
        <v>38.299999999999997</v>
      </c>
      <c r="H635" s="68">
        <v>848</v>
      </c>
      <c r="I635" s="73">
        <v>15.3</v>
      </c>
      <c r="J635" s="68">
        <v>1793</v>
      </c>
      <c r="K635" s="73">
        <v>32.4</v>
      </c>
      <c r="L635" s="68">
        <v>650</v>
      </c>
      <c r="M635" s="73">
        <v>11.8</v>
      </c>
      <c r="N635" s="68">
        <v>124</v>
      </c>
      <c r="O635" s="73">
        <v>2.2000000000000002</v>
      </c>
      <c r="P635" s="55"/>
    </row>
    <row r="636" spans="1:16" ht="11.25" customHeight="1">
      <c r="A636" s="94" t="s">
        <v>987</v>
      </c>
      <c r="B636" s="39" t="s">
        <v>455</v>
      </c>
      <c r="C636" s="52" t="s">
        <v>558</v>
      </c>
      <c r="D636" s="68">
        <v>1598</v>
      </c>
      <c r="E636" s="72">
        <v>100</v>
      </c>
      <c r="F636" s="68">
        <v>1231</v>
      </c>
      <c r="G636" s="73">
        <v>77</v>
      </c>
      <c r="H636" s="68">
        <v>183</v>
      </c>
      <c r="I636" s="73">
        <v>11.5</v>
      </c>
      <c r="J636" s="68">
        <v>89</v>
      </c>
      <c r="K636" s="73">
        <v>5.6</v>
      </c>
      <c r="L636" s="68">
        <v>77</v>
      </c>
      <c r="M636" s="73">
        <v>4.8</v>
      </c>
      <c r="N636" s="68">
        <v>15</v>
      </c>
      <c r="O636" s="73">
        <v>0.9</v>
      </c>
      <c r="P636" s="55"/>
    </row>
    <row r="637" spans="1:16" ht="11.25" customHeight="1">
      <c r="A637" s="94" t="s">
        <v>987</v>
      </c>
      <c r="B637" s="39" t="s">
        <v>455</v>
      </c>
      <c r="C637" s="52" t="s">
        <v>620</v>
      </c>
      <c r="D637" s="68">
        <v>2947</v>
      </c>
      <c r="E637" s="72">
        <v>100</v>
      </c>
      <c r="F637" s="68">
        <v>1232</v>
      </c>
      <c r="G637" s="73">
        <v>41.8</v>
      </c>
      <c r="H637" s="68">
        <v>359</v>
      </c>
      <c r="I637" s="73">
        <v>12.2</v>
      </c>
      <c r="J637" s="68">
        <v>346</v>
      </c>
      <c r="K637" s="73">
        <v>11.7</v>
      </c>
      <c r="L637" s="68">
        <v>801</v>
      </c>
      <c r="M637" s="73">
        <v>27.2</v>
      </c>
      <c r="N637" s="68">
        <v>202</v>
      </c>
      <c r="O637" s="73">
        <v>6.9</v>
      </c>
      <c r="P637" s="55"/>
    </row>
    <row r="638" spans="1:16" ht="11.25" customHeight="1">
      <c r="A638" s="94" t="s">
        <v>988</v>
      </c>
      <c r="B638" s="39" t="s">
        <v>445</v>
      </c>
      <c r="C638" s="52" t="s">
        <v>558</v>
      </c>
      <c r="D638" s="68">
        <v>981</v>
      </c>
      <c r="E638" s="72">
        <v>100</v>
      </c>
      <c r="F638" s="68">
        <v>724</v>
      </c>
      <c r="G638" s="73">
        <v>73.8</v>
      </c>
      <c r="H638" s="68">
        <v>177</v>
      </c>
      <c r="I638" s="73">
        <v>18</v>
      </c>
      <c r="J638" s="68">
        <v>63</v>
      </c>
      <c r="K638" s="73">
        <v>6.4</v>
      </c>
      <c r="L638" s="68">
        <v>12</v>
      </c>
      <c r="M638" s="73">
        <v>1.2</v>
      </c>
      <c r="N638" s="68">
        <v>0</v>
      </c>
      <c r="O638" s="73">
        <v>0</v>
      </c>
      <c r="P638" s="55"/>
    </row>
    <row r="639" spans="1:16" ht="11.25" customHeight="1">
      <c r="A639" s="94" t="s">
        <v>988</v>
      </c>
      <c r="B639" s="39" t="s">
        <v>445</v>
      </c>
      <c r="C639" s="52" t="s">
        <v>620</v>
      </c>
      <c r="D639" s="68">
        <v>1428</v>
      </c>
      <c r="E639" s="72">
        <v>100</v>
      </c>
      <c r="F639" s="68">
        <v>722</v>
      </c>
      <c r="G639" s="73">
        <v>50.6</v>
      </c>
      <c r="H639" s="68">
        <v>357</v>
      </c>
      <c r="I639" s="73">
        <v>25</v>
      </c>
      <c r="J639" s="68">
        <v>233</v>
      </c>
      <c r="K639" s="73">
        <v>16.3</v>
      </c>
      <c r="L639" s="68">
        <v>83</v>
      </c>
      <c r="M639" s="73">
        <v>5.8</v>
      </c>
      <c r="N639" s="68">
        <v>24</v>
      </c>
      <c r="O639" s="73">
        <v>1.7</v>
      </c>
      <c r="P639" s="55"/>
    </row>
    <row r="640" spans="1:16" ht="11.25" customHeight="1">
      <c r="A640" s="94" t="s">
        <v>989</v>
      </c>
      <c r="B640" s="39" t="s">
        <v>446</v>
      </c>
      <c r="C640" s="52" t="s">
        <v>558</v>
      </c>
      <c r="D640" s="68">
        <v>7504</v>
      </c>
      <c r="E640" s="72">
        <v>100</v>
      </c>
      <c r="F640" s="68">
        <v>4485</v>
      </c>
      <c r="G640" s="73">
        <v>59.8</v>
      </c>
      <c r="H640" s="68">
        <v>1110</v>
      </c>
      <c r="I640" s="73">
        <v>14.8</v>
      </c>
      <c r="J640" s="68">
        <v>1348</v>
      </c>
      <c r="K640" s="73">
        <v>18</v>
      </c>
      <c r="L640" s="68">
        <v>507</v>
      </c>
      <c r="M640" s="73">
        <v>6.8</v>
      </c>
      <c r="N640" s="68">
        <v>53</v>
      </c>
      <c r="O640" s="73">
        <v>0.7</v>
      </c>
      <c r="P640" s="55"/>
    </row>
    <row r="641" spans="1:16" ht="11.25" customHeight="1">
      <c r="A641" s="94" t="s">
        <v>989</v>
      </c>
      <c r="B641" s="39" t="s">
        <v>446</v>
      </c>
      <c r="C641" s="52" t="s">
        <v>620</v>
      </c>
      <c r="D641" s="68">
        <v>17514</v>
      </c>
      <c r="E641" s="72">
        <v>100</v>
      </c>
      <c r="F641" s="68">
        <v>4485</v>
      </c>
      <c r="G641" s="73">
        <v>25.6</v>
      </c>
      <c r="H641" s="68">
        <v>2167</v>
      </c>
      <c r="I641" s="73">
        <v>12.4</v>
      </c>
      <c r="J641" s="68">
        <v>5574</v>
      </c>
      <c r="K641" s="73">
        <v>31.8</v>
      </c>
      <c r="L641" s="68">
        <v>4289</v>
      </c>
      <c r="M641" s="73">
        <v>24.5</v>
      </c>
      <c r="N641" s="68">
        <v>996</v>
      </c>
      <c r="O641" s="73">
        <v>5.7</v>
      </c>
      <c r="P641" s="55"/>
    </row>
    <row r="642" spans="1:16" ht="11.25" customHeight="1">
      <c r="A642" s="94" t="s">
        <v>990</v>
      </c>
      <c r="B642" s="39" t="s">
        <v>447</v>
      </c>
      <c r="C642" s="52" t="s">
        <v>558</v>
      </c>
      <c r="D642" s="68">
        <v>1923</v>
      </c>
      <c r="E642" s="72">
        <v>100</v>
      </c>
      <c r="F642" s="68">
        <v>1350</v>
      </c>
      <c r="G642" s="73">
        <v>70.2</v>
      </c>
      <c r="H642" s="68">
        <v>303</v>
      </c>
      <c r="I642" s="73">
        <v>15.8</v>
      </c>
      <c r="J642" s="68">
        <v>180</v>
      </c>
      <c r="K642" s="73">
        <v>9.4</v>
      </c>
      <c r="L642" s="68">
        <v>64</v>
      </c>
      <c r="M642" s="73">
        <v>3.3</v>
      </c>
      <c r="N642" s="68">
        <v>31</v>
      </c>
      <c r="O642" s="73">
        <v>1.6</v>
      </c>
      <c r="P642" s="55"/>
    </row>
    <row r="643" spans="1:16" ht="11.25" customHeight="1">
      <c r="A643" s="94" t="s">
        <v>990</v>
      </c>
      <c r="B643" s="39" t="s">
        <v>447</v>
      </c>
      <c r="C643" s="52" t="s">
        <v>620</v>
      </c>
      <c r="D643" s="68">
        <v>3762</v>
      </c>
      <c r="E643" s="72">
        <v>100</v>
      </c>
      <c r="F643" s="68">
        <v>1345</v>
      </c>
      <c r="G643" s="73">
        <v>35.799999999999997</v>
      </c>
      <c r="H643" s="68">
        <v>594</v>
      </c>
      <c r="I643" s="73">
        <v>15.8</v>
      </c>
      <c r="J643" s="68">
        <v>751</v>
      </c>
      <c r="K643" s="73">
        <v>20</v>
      </c>
      <c r="L643" s="68">
        <v>580</v>
      </c>
      <c r="M643" s="73">
        <v>15.4</v>
      </c>
      <c r="N643" s="68">
        <v>487</v>
      </c>
      <c r="O643" s="73">
        <v>12.9</v>
      </c>
      <c r="P643" s="55"/>
    </row>
    <row r="644" spans="1:16" ht="11.25" customHeight="1">
      <c r="A644" s="94" t="s">
        <v>991</v>
      </c>
      <c r="B644" s="39" t="s">
        <v>448</v>
      </c>
      <c r="C644" s="52" t="s">
        <v>558</v>
      </c>
      <c r="D644" s="68">
        <v>5281</v>
      </c>
      <c r="E644" s="72">
        <v>100</v>
      </c>
      <c r="F644" s="68">
        <v>3041</v>
      </c>
      <c r="G644" s="73">
        <v>57.6</v>
      </c>
      <c r="H644" s="68">
        <v>406</v>
      </c>
      <c r="I644" s="73">
        <v>7.7</v>
      </c>
      <c r="J644" s="68">
        <v>734</v>
      </c>
      <c r="K644" s="73">
        <v>13.9</v>
      </c>
      <c r="L644" s="68">
        <v>1006</v>
      </c>
      <c r="M644" s="73">
        <v>19</v>
      </c>
      <c r="N644" s="68">
        <v>92</v>
      </c>
      <c r="O644" s="73">
        <v>1.7</v>
      </c>
      <c r="P644" s="55"/>
    </row>
    <row r="645" spans="1:16" ht="11.25" customHeight="1">
      <c r="A645" s="94" t="s">
        <v>991</v>
      </c>
      <c r="B645" s="39" t="s">
        <v>448</v>
      </c>
      <c r="C645" s="52" t="s">
        <v>620</v>
      </c>
      <c r="D645" s="68">
        <v>18433</v>
      </c>
      <c r="E645" s="72">
        <v>100</v>
      </c>
      <c r="F645" s="68">
        <v>3042</v>
      </c>
      <c r="G645" s="73">
        <v>16.5</v>
      </c>
      <c r="H645" s="68">
        <v>803</v>
      </c>
      <c r="I645" s="73">
        <v>4.4000000000000004</v>
      </c>
      <c r="J645" s="68">
        <v>3450</v>
      </c>
      <c r="K645" s="73">
        <v>18.7</v>
      </c>
      <c r="L645" s="68">
        <v>8902</v>
      </c>
      <c r="M645" s="73">
        <v>48.3</v>
      </c>
      <c r="N645" s="68">
        <v>2238</v>
      </c>
      <c r="O645" s="73">
        <v>12.1</v>
      </c>
      <c r="P645" s="55"/>
    </row>
    <row r="646" spans="1:16" ht="11.25" customHeight="1">
      <c r="A646" s="94" t="s">
        <v>992</v>
      </c>
      <c r="B646" s="39" t="s">
        <v>456</v>
      </c>
      <c r="C646" s="52" t="s">
        <v>558</v>
      </c>
      <c r="D646" s="68">
        <v>917</v>
      </c>
      <c r="E646" s="72">
        <v>100</v>
      </c>
      <c r="F646" s="68">
        <v>675</v>
      </c>
      <c r="G646" s="73">
        <v>73.599999999999994</v>
      </c>
      <c r="H646" s="68">
        <v>136</v>
      </c>
      <c r="I646" s="73">
        <v>14.8</v>
      </c>
      <c r="J646" s="68">
        <v>102</v>
      </c>
      <c r="K646" s="73">
        <v>11.1</v>
      </c>
      <c r="L646" s="68">
        <v>3</v>
      </c>
      <c r="M646" s="97">
        <v>0.3</v>
      </c>
      <c r="N646" s="68">
        <v>0</v>
      </c>
      <c r="O646" s="73">
        <v>0</v>
      </c>
      <c r="P646" s="55"/>
    </row>
    <row r="647" spans="1:16" ht="11.25" customHeight="1">
      <c r="A647" s="94" t="s">
        <v>992</v>
      </c>
      <c r="B647" s="39" t="s">
        <v>456</v>
      </c>
      <c r="C647" s="52" t="s">
        <v>620</v>
      </c>
      <c r="D647" s="68">
        <v>1377</v>
      </c>
      <c r="E647" s="72">
        <v>100</v>
      </c>
      <c r="F647" s="68">
        <v>673</v>
      </c>
      <c r="G647" s="73">
        <v>48.9</v>
      </c>
      <c r="H647" s="68">
        <v>264</v>
      </c>
      <c r="I647" s="73">
        <v>19.2</v>
      </c>
      <c r="J647" s="68">
        <v>406</v>
      </c>
      <c r="K647" s="73">
        <v>29.5</v>
      </c>
      <c r="L647" s="68">
        <v>26</v>
      </c>
      <c r="M647" s="73">
        <v>1.9</v>
      </c>
      <c r="N647" s="68">
        <v>0</v>
      </c>
      <c r="O647" s="73">
        <v>0</v>
      </c>
      <c r="P647" s="55"/>
    </row>
    <row r="648" spans="1:16" ht="11.25" customHeight="1">
      <c r="A648" s="94" t="s">
        <v>993</v>
      </c>
      <c r="B648" s="39" t="s">
        <v>459</v>
      </c>
      <c r="C648" s="52" t="s">
        <v>558</v>
      </c>
      <c r="D648" s="68">
        <v>564</v>
      </c>
      <c r="E648" s="72">
        <v>100</v>
      </c>
      <c r="F648" s="68">
        <v>435</v>
      </c>
      <c r="G648" s="73">
        <v>77.099999999999994</v>
      </c>
      <c r="H648" s="68">
        <v>101</v>
      </c>
      <c r="I648" s="73">
        <v>17.899999999999999</v>
      </c>
      <c r="J648" s="68">
        <v>27</v>
      </c>
      <c r="K648" s="73">
        <v>4.8</v>
      </c>
      <c r="L648" s="68">
        <v>3</v>
      </c>
      <c r="M648" s="97">
        <v>0.5</v>
      </c>
      <c r="N648" s="68">
        <v>0</v>
      </c>
      <c r="O648" s="73">
        <v>0</v>
      </c>
      <c r="P648" s="55"/>
    </row>
    <row r="649" spans="1:16" ht="11.25" customHeight="1">
      <c r="A649" s="94" t="s">
        <v>993</v>
      </c>
      <c r="B649" s="39" t="s">
        <v>459</v>
      </c>
      <c r="C649" s="52" t="s">
        <v>620</v>
      </c>
      <c r="D649" s="68">
        <v>737</v>
      </c>
      <c r="E649" s="72">
        <v>100</v>
      </c>
      <c r="F649" s="68">
        <v>433</v>
      </c>
      <c r="G649" s="73">
        <v>58.8</v>
      </c>
      <c r="H649" s="68">
        <v>197</v>
      </c>
      <c r="I649" s="73">
        <v>26.7</v>
      </c>
      <c r="J649" s="68">
        <v>94</v>
      </c>
      <c r="K649" s="73">
        <v>12.8</v>
      </c>
      <c r="L649" s="68">
        <v>15</v>
      </c>
      <c r="M649" s="73">
        <v>2</v>
      </c>
      <c r="N649" s="68">
        <v>0</v>
      </c>
      <c r="O649" s="73">
        <v>0</v>
      </c>
      <c r="P649" s="55"/>
    </row>
    <row r="650" spans="1:16" ht="11.25" customHeight="1">
      <c r="A650" s="94" t="s">
        <v>994</v>
      </c>
      <c r="B650" s="39" t="s">
        <v>449</v>
      </c>
      <c r="C650" s="52" t="s">
        <v>558</v>
      </c>
      <c r="D650" s="68">
        <v>1002</v>
      </c>
      <c r="E650" s="72">
        <v>100</v>
      </c>
      <c r="F650" s="68">
        <v>808</v>
      </c>
      <c r="G650" s="73">
        <v>80.599999999999994</v>
      </c>
      <c r="H650" s="68">
        <v>108</v>
      </c>
      <c r="I650" s="73">
        <v>10.8</v>
      </c>
      <c r="J650" s="68">
        <v>63</v>
      </c>
      <c r="K650" s="73">
        <v>6.3</v>
      </c>
      <c r="L650" s="68">
        <v>18</v>
      </c>
      <c r="M650" s="73">
        <v>1.8</v>
      </c>
      <c r="N650" s="68">
        <v>0</v>
      </c>
      <c r="O650" s="73">
        <v>0</v>
      </c>
      <c r="P650" s="55"/>
    </row>
    <row r="651" spans="1:16" ht="11.25" customHeight="1">
      <c r="A651" s="94" t="s">
        <v>994</v>
      </c>
      <c r="B651" s="39" t="s">
        <v>449</v>
      </c>
      <c r="C651" s="52" t="s">
        <v>620</v>
      </c>
      <c r="D651" s="68">
        <v>1452</v>
      </c>
      <c r="E651" s="72">
        <v>100</v>
      </c>
      <c r="F651" s="68">
        <v>807</v>
      </c>
      <c r="G651" s="73">
        <v>55.6</v>
      </c>
      <c r="H651" s="68">
        <v>220</v>
      </c>
      <c r="I651" s="73">
        <v>15.2</v>
      </c>
      <c r="J651" s="68">
        <v>275</v>
      </c>
      <c r="K651" s="73">
        <v>18.899999999999999</v>
      </c>
      <c r="L651" s="68">
        <v>136</v>
      </c>
      <c r="M651" s="73">
        <v>9.4</v>
      </c>
      <c r="N651" s="68">
        <v>14</v>
      </c>
      <c r="O651" s="73">
        <v>1</v>
      </c>
      <c r="P651" s="55"/>
    </row>
    <row r="652" spans="1:16" ht="11.25" customHeight="1">
      <c r="A652" s="94" t="s">
        <v>995</v>
      </c>
      <c r="B652" s="39" t="s">
        <v>450</v>
      </c>
      <c r="C652" s="52" t="s">
        <v>558</v>
      </c>
      <c r="D652" s="68">
        <v>1125</v>
      </c>
      <c r="E652" s="72">
        <v>100</v>
      </c>
      <c r="F652" s="68">
        <v>845</v>
      </c>
      <c r="G652" s="73">
        <v>75.099999999999994</v>
      </c>
      <c r="H652" s="68">
        <v>130</v>
      </c>
      <c r="I652" s="73">
        <v>11.6</v>
      </c>
      <c r="J652" s="68">
        <v>122</v>
      </c>
      <c r="K652" s="73">
        <v>10.8</v>
      </c>
      <c r="L652" s="68">
        <v>27</v>
      </c>
      <c r="M652" s="73">
        <v>2.4</v>
      </c>
      <c r="N652" s="68">
        <v>4</v>
      </c>
      <c r="O652" s="97">
        <v>0.4</v>
      </c>
      <c r="P652" s="55"/>
    </row>
    <row r="653" spans="1:16" ht="11.25" customHeight="1">
      <c r="A653" s="94" t="s">
        <v>995</v>
      </c>
      <c r="B653" s="39" t="s">
        <v>450</v>
      </c>
      <c r="C653" s="52" t="s">
        <v>620</v>
      </c>
      <c r="D653" s="68">
        <v>1917</v>
      </c>
      <c r="E653" s="72">
        <v>100</v>
      </c>
      <c r="F653" s="68">
        <v>846</v>
      </c>
      <c r="G653" s="73">
        <v>44.1</v>
      </c>
      <c r="H653" s="68">
        <v>252</v>
      </c>
      <c r="I653" s="73">
        <v>13.1</v>
      </c>
      <c r="J653" s="68">
        <v>543</v>
      </c>
      <c r="K653" s="73">
        <v>28.3</v>
      </c>
      <c r="L653" s="68">
        <v>217</v>
      </c>
      <c r="M653" s="73">
        <v>11.3</v>
      </c>
      <c r="N653" s="68">
        <v>60</v>
      </c>
      <c r="O653" s="73">
        <v>3.1</v>
      </c>
      <c r="P653" s="55"/>
    </row>
    <row r="654" spans="1:16" ht="11.25" customHeight="1">
      <c r="A654" s="94" t="s">
        <v>996</v>
      </c>
      <c r="B654" s="39" t="s">
        <v>451</v>
      </c>
      <c r="C654" s="52" t="s">
        <v>558</v>
      </c>
      <c r="D654" s="68">
        <v>1181</v>
      </c>
      <c r="E654" s="72">
        <v>100</v>
      </c>
      <c r="F654" s="68">
        <v>897</v>
      </c>
      <c r="G654" s="73">
        <v>76</v>
      </c>
      <c r="H654" s="68">
        <v>214</v>
      </c>
      <c r="I654" s="73">
        <v>18.100000000000001</v>
      </c>
      <c r="J654" s="68">
        <v>64</v>
      </c>
      <c r="K654" s="73">
        <v>5.4</v>
      </c>
      <c r="L654" s="68">
        <v>10</v>
      </c>
      <c r="M654" s="73">
        <v>0.8</v>
      </c>
      <c r="N654" s="68">
        <v>0</v>
      </c>
      <c r="O654" s="73">
        <v>0</v>
      </c>
      <c r="P654" s="55"/>
    </row>
    <row r="655" spans="1:16" ht="11.25" customHeight="1">
      <c r="A655" s="94" t="s">
        <v>996</v>
      </c>
      <c r="B655" s="39" t="s">
        <v>451</v>
      </c>
      <c r="C655" s="52" t="s">
        <v>620</v>
      </c>
      <c r="D655" s="68">
        <v>1651</v>
      </c>
      <c r="E655" s="72">
        <v>100</v>
      </c>
      <c r="F655" s="68">
        <v>893</v>
      </c>
      <c r="G655" s="73">
        <v>54.1</v>
      </c>
      <c r="H655" s="68">
        <v>425</v>
      </c>
      <c r="I655" s="73">
        <v>25.7</v>
      </c>
      <c r="J655" s="68">
        <v>247</v>
      </c>
      <c r="K655" s="73">
        <v>15</v>
      </c>
      <c r="L655" s="68">
        <v>83</v>
      </c>
      <c r="M655" s="73">
        <v>5</v>
      </c>
      <c r="N655" s="68">
        <v>0</v>
      </c>
      <c r="O655" s="73">
        <v>0</v>
      </c>
      <c r="P655" s="55"/>
    </row>
    <row r="656" spans="1:16" ht="11.25" customHeight="1">
      <c r="A656" s="94" t="s">
        <v>997</v>
      </c>
      <c r="B656" s="39" t="s">
        <v>452</v>
      </c>
      <c r="C656" s="52" t="s">
        <v>558</v>
      </c>
      <c r="D656" s="68">
        <v>3204</v>
      </c>
      <c r="E656" s="72">
        <v>100</v>
      </c>
      <c r="F656" s="68">
        <v>2505</v>
      </c>
      <c r="G656" s="73">
        <v>78.2</v>
      </c>
      <c r="H656" s="68">
        <v>426</v>
      </c>
      <c r="I656" s="73">
        <v>13.3</v>
      </c>
      <c r="J656" s="68">
        <v>177</v>
      </c>
      <c r="K656" s="73">
        <v>5.5</v>
      </c>
      <c r="L656" s="68">
        <v>70</v>
      </c>
      <c r="M656" s="73">
        <v>2.2000000000000002</v>
      </c>
      <c r="N656" s="68">
        <v>25</v>
      </c>
      <c r="O656" s="73">
        <v>0.8</v>
      </c>
      <c r="P656" s="55"/>
    </row>
    <row r="657" spans="1:50" ht="11.25" customHeight="1">
      <c r="A657" s="94" t="s">
        <v>997</v>
      </c>
      <c r="B657" s="39" t="s">
        <v>452</v>
      </c>
      <c r="C657" s="52" t="s">
        <v>620</v>
      </c>
      <c r="D657" s="68">
        <v>5227</v>
      </c>
      <c r="E657" s="72">
        <v>100</v>
      </c>
      <c r="F657" s="68">
        <v>2506</v>
      </c>
      <c r="G657" s="73">
        <v>47.9</v>
      </c>
      <c r="H657" s="68">
        <v>836</v>
      </c>
      <c r="I657" s="73">
        <v>16</v>
      </c>
      <c r="J657" s="68">
        <v>771</v>
      </c>
      <c r="K657" s="73">
        <v>14.8</v>
      </c>
      <c r="L657" s="68">
        <v>651</v>
      </c>
      <c r="M657" s="73">
        <v>12.5</v>
      </c>
      <c r="N657" s="68">
        <v>466</v>
      </c>
      <c r="O657" s="73">
        <v>8.9</v>
      </c>
      <c r="P657" s="55"/>
    </row>
    <row r="658" spans="1:50" ht="11.25" customHeight="1">
      <c r="A658" s="94" t="s">
        <v>998</v>
      </c>
      <c r="B658" s="39" t="s">
        <v>457</v>
      </c>
      <c r="C658" s="52" t="s">
        <v>558</v>
      </c>
      <c r="D658" s="68">
        <v>558</v>
      </c>
      <c r="E658" s="72">
        <v>100</v>
      </c>
      <c r="F658" s="68">
        <v>428</v>
      </c>
      <c r="G658" s="73">
        <v>76.7</v>
      </c>
      <c r="H658" s="68">
        <v>60</v>
      </c>
      <c r="I658" s="73">
        <v>10.8</v>
      </c>
      <c r="J658" s="68">
        <v>60</v>
      </c>
      <c r="K658" s="73">
        <v>10.8</v>
      </c>
      <c r="L658" s="68">
        <v>6</v>
      </c>
      <c r="M658" s="97">
        <v>1.1000000000000001</v>
      </c>
      <c r="N658" s="68">
        <v>0</v>
      </c>
      <c r="O658" s="73">
        <v>0</v>
      </c>
      <c r="P658" s="55"/>
    </row>
    <row r="659" spans="1:50" ht="11.25" customHeight="1">
      <c r="A659" s="94" t="s">
        <v>998</v>
      </c>
      <c r="B659" s="39" t="s">
        <v>457</v>
      </c>
      <c r="C659" s="52" t="s">
        <v>620</v>
      </c>
      <c r="D659" s="68">
        <v>819</v>
      </c>
      <c r="E659" s="72">
        <v>100</v>
      </c>
      <c r="F659" s="68">
        <v>433</v>
      </c>
      <c r="G659" s="73">
        <v>52.9</v>
      </c>
      <c r="H659" s="68">
        <v>120</v>
      </c>
      <c r="I659" s="73">
        <v>14.7</v>
      </c>
      <c r="J659" s="68">
        <v>219</v>
      </c>
      <c r="K659" s="73">
        <v>26.7</v>
      </c>
      <c r="L659" s="68">
        <v>51</v>
      </c>
      <c r="M659" s="73">
        <v>6.2</v>
      </c>
      <c r="N659" s="68">
        <v>0</v>
      </c>
      <c r="O659" s="73">
        <v>0</v>
      </c>
      <c r="P659" s="55"/>
    </row>
    <row r="660" spans="1:50" ht="11.25" customHeight="1">
      <c r="A660" s="94" t="s">
        <v>999</v>
      </c>
      <c r="B660" s="39" t="s">
        <v>453</v>
      </c>
      <c r="C660" s="52" t="s">
        <v>558</v>
      </c>
      <c r="D660" s="68">
        <v>1679</v>
      </c>
      <c r="E660" s="72">
        <v>100</v>
      </c>
      <c r="F660" s="68">
        <v>1219</v>
      </c>
      <c r="G660" s="73">
        <v>72.599999999999994</v>
      </c>
      <c r="H660" s="68">
        <v>272</v>
      </c>
      <c r="I660" s="73">
        <v>16.2</v>
      </c>
      <c r="J660" s="68">
        <v>105</v>
      </c>
      <c r="K660" s="73">
        <v>6.3</v>
      </c>
      <c r="L660" s="68">
        <v>61</v>
      </c>
      <c r="M660" s="73">
        <v>3.6</v>
      </c>
      <c r="N660" s="68">
        <v>20</v>
      </c>
      <c r="O660" s="73">
        <v>1.2</v>
      </c>
      <c r="P660" s="55"/>
    </row>
    <row r="661" spans="1:50" ht="11.25" customHeight="1">
      <c r="A661" s="94" t="s">
        <v>999</v>
      </c>
      <c r="B661" s="39" t="s">
        <v>453</v>
      </c>
      <c r="C661" s="52" t="s">
        <v>620</v>
      </c>
      <c r="D661" s="68">
        <v>3138</v>
      </c>
      <c r="E661" s="72">
        <v>100</v>
      </c>
      <c r="F661" s="68">
        <v>1219</v>
      </c>
      <c r="G661" s="73">
        <v>38.799999999999997</v>
      </c>
      <c r="H661" s="68">
        <v>538</v>
      </c>
      <c r="I661" s="73">
        <v>17.100000000000001</v>
      </c>
      <c r="J661" s="68">
        <v>407</v>
      </c>
      <c r="K661" s="73">
        <v>13</v>
      </c>
      <c r="L661" s="68">
        <v>568</v>
      </c>
      <c r="M661" s="73">
        <v>18.100000000000001</v>
      </c>
      <c r="N661" s="68">
        <v>406</v>
      </c>
      <c r="O661" s="73">
        <v>12.9</v>
      </c>
      <c r="P661" s="55"/>
    </row>
    <row r="662" spans="1:50" ht="19.899999999999999" customHeight="1">
      <c r="A662" s="95" t="s">
        <v>1000</v>
      </c>
      <c r="B662" s="84" t="s">
        <v>669</v>
      </c>
      <c r="C662" s="85" t="s">
        <v>558</v>
      </c>
      <c r="D662" s="86">
        <v>58851</v>
      </c>
      <c r="E662" s="87">
        <v>100</v>
      </c>
      <c r="F662" s="86">
        <v>39066</v>
      </c>
      <c r="G662" s="88">
        <v>66.400000000000006</v>
      </c>
      <c r="H662" s="86">
        <v>8183</v>
      </c>
      <c r="I662" s="88">
        <v>13.9</v>
      </c>
      <c r="J662" s="86">
        <v>7494</v>
      </c>
      <c r="K662" s="88">
        <v>12.7</v>
      </c>
      <c r="L662" s="86">
        <v>3519</v>
      </c>
      <c r="M662" s="88">
        <v>6</v>
      </c>
      <c r="N662" s="86">
        <v>594</v>
      </c>
      <c r="O662" s="88">
        <v>1</v>
      </c>
      <c r="P662" s="96"/>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row>
    <row r="663" spans="1:50" s="46" customFormat="1" ht="11.25" customHeight="1">
      <c r="A663" s="95" t="s">
        <v>1000</v>
      </c>
      <c r="B663" s="84" t="s">
        <v>669</v>
      </c>
      <c r="C663" s="85" t="s">
        <v>620</v>
      </c>
      <c r="D663" s="86">
        <v>129375</v>
      </c>
      <c r="E663" s="87">
        <v>100</v>
      </c>
      <c r="F663" s="86">
        <v>39065</v>
      </c>
      <c r="G663" s="88">
        <v>30.2</v>
      </c>
      <c r="H663" s="86">
        <v>15976</v>
      </c>
      <c r="I663" s="88">
        <v>12.3</v>
      </c>
      <c r="J663" s="86">
        <v>31723</v>
      </c>
      <c r="K663" s="88">
        <v>24.5</v>
      </c>
      <c r="L663" s="86">
        <v>31322</v>
      </c>
      <c r="M663" s="88">
        <v>24.2</v>
      </c>
      <c r="N663" s="86">
        <v>11293</v>
      </c>
      <c r="O663" s="88">
        <v>8.6999999999999993</v>
      </c>
      <c r="P663" s="96"/>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row>
    <row r="664" spans="1:50" ht="19.899999999999999" customHeight="1">
      <c r="A664" s="94" t="s">
        <v>1001</v>
      </c>
      <c r="B664" s="39" t="s">
        <v>473</v>
      </c>
      <c r="C664" s="52" t="s">
        <v>558</v>
      </c>
      <c r="D664" s="68">
        <v>2410</v>
      </c>
      <c r="E664" s="72">
        <v>100</v>
      </c>
      <c r="F664" s="68">
        <v>1679</v>
      </c>
      <c r="G664" s="73">
        <v>69.7</v>
      </c>
      <c r="H664" s="68">
        <v>372</v>
      </c>
      <c r="I664" s="73">
        <v>15.4</v>
      </c>
      <c r="J664" s="68">
        <v>282</v>
      </c>
      <c r="K664" s="73">
        <v>11.7</v>
      </c>
      <c r="L664" s="68">
        <v>62</v>
      </c>
      <c r="M664" s="73">
        <v>2.6</v>
      </c>
      <c r="N664" s="68">
        <v>13</v>
      </c>
      <c r="O664" s="73">
        <v>0.5</v>
      </c>
      <c r="P664" s="55"/>
    </row>
    <row r="665" spans="1:50" s="46" customFormat="1" ht="11.25" customHeight="1">
      <c r="A665" s="94" t="s">
        <v>1001</v>
      </c>
      <c r="B665" s="39" t="s">
        <v>473</v>
      </c>
      <c r="C665" s="52" t="s">
        <v>620</v>
      </c>
      <c r="D665" s="68">
        <v>4264</v>
      </c>
      <c r="E665" s="72">
        <v>100</v>
      </c>
      <c r="F665" s="68">
        <v>1681</v>
      </c>
      <c r="G665" s="73">
        <v>39.4</v>
      </c>
      <c r="H665" s="68">
        <v>728</v>
      </c>
      <c r="I665" s="73">
        <v>17.100000000000001</v>
      </c>
      <c r="J665" s="68">
        <v>1139</v>
      </c>
      <c r="K665" s="73">
        <v>26.7</v>
      </c>
      <c r="L665" s="68">
        <v>538</v>
      </c>
      <c r="M665" s="73">
        <v>12.6</v>
      </c>
      <c r="N665" s="68">
        <v>178</v>
      </c>
      <c r="O665" s="73">
        <v>4.2</v>
      </c>
      <c r="P665" s="55"/>
    </row>
    <row r="666" spans="1:50" ht="11.25" customHeight="1">
      <c r="A666" s="94" t="s">
        <v>1002</v>
      </c>
      <c r="B666" s="39" t="s">
        <v>475</v>
      </c>
      <c r="C666" s="52" t="s">
        <v>558</v>
      </c>
      <c r="D666" s="68">
        <v>1608</v>
      </c>
      <c r="E666" s="72">
        <v>100</v>
      </c>
      <c r="F666" s="68">
        <v>1135</v>
      </c>
      <c r="G666" s="73">
        <v>70.599999999999994</v>
      </c>
      <c r="H666" s="68">
        <v>246</v>
      </c>
      <c r="I666" s="73">
        <v>15.3</v>
      </c>
      <c r="J666" s="68">
        <v>194</v>
      </c>
      <c r="K666" s="73">
        <v>12.1</v>
      </c>
      <c r="L666" s="68">
        <v>30</v>
      </c>
      <c r="M666" s="73">
        <v>1.9</v>
      </c>
      <c r="N666" s="68">
        <v>10</v>
      </c>
      <c r="O666" s="73">
        <v>0.6</v>
      </c>
      <c r="P666" s="55"/>
    </row>
    <row r="667" spans="1:50" ht="11.25" customHeight="1">
      <c r="A667" s="94" t="s">
        <v>1002</v>
      </c>
      <c r="B667" s="39" t="s">
        <v>475</v>
      </c>
      <c r="C667" s="52" t="s">
        <v>620</v>
      </c>
      <c r="D667" s="68">
        <v>2776</v>
      </c>
      <c r="E667" s="72">
        <v>100</v>
      </c>
      <c r="F667" s="68">
        <v>1136</v>
      </c>
      <c r="G667" s="73">
        <v>40.9</v>
      </c>
      <c r="H667" s="68">
        <v>480</v>
      </c>
      <c r="I667" s="73">
        <v>17.3</v>
      </c>
      <c r="J667" s="68">
        <v>788</v>
      </c>
      <c r="K667" s="73">
        <v>28.4</v>
      </c>
      <c r="L667" s="68">
        <v>218</v>
      </c>
      <c r="M667" s="73">
        <v>7.9</v>
      </c>
      <c r="N667" s="68">
        <v>161</v>
      </c>
      <c r="O667" s="73">
        <v>5.8</v>
      </c>
      <c r="P667" s="55"/>
    </row>
    <row r="668" spans="1:50" ht="11.25" customHeight="1">
      <c r="A668" s="94" t="s">
        <v>1003</v>
      </c>
      <c r="B668" s="39" t="s">
        <v>478</v>
      </c>
      <c r="C668" s="52" t="s">
        <v>558</v>
      </c>
      <c r="D668" s="68">
        <v>1022</v>
      </c>
      <c r="E668" s="72">
        <v>100</v>
      </c>
      <c r="F668" s="68">
        <v>594</v>
      </c>
      <c r="G668" s="73">
        <v>58.1</v>
      </c>
      <c r="H668" s="68">
        <v>182</v>
      </c>
      <c r="I668" s="73">
        <v>17.8</v>
      </c>
      <c r="J668" s="68">
        <v>198</v>
      </c>
      <c r="K668" s="73">
        <v>19.399999999999999</v>
      </c>
      <c r="L668" s="68">
        <v>42</v>
      </c>
      <c r="M668" s="73">
        <v>4.0999999999999996</v>
      </c>
      <c r="N668" s="68">
        <v>7</v>
      </c>
      <c r="O668" s="97">
        <v>0.7</v>
      </c>
      <c r="P668" s="55"/>
    </row>
    <row r="669" spans="1:50" ht="11.25" customHeight="1">
      <c r="A669" s="94" t="s">
        <v>1003</v>
      </c>
      <c r="B669" s="39" t="s">
        <v>478</v>
      </c>
      <c r="C669" s="52" t="s">
        <v>620</v>
      </c>
      <c r="D669" s="68">
        <v>2153</v>
      </c>
      <c r="E669" s="72">
        <v>100</v>
      </c>
      <c r="F669" s="68">
        <v>596</v>
      </c>
      <c r="G669" s="73">
        <v>27.7</v>
      </c>
      <c r="H669" s="68">
        <v>350</v>
      </c>
      <c r="I669" s="73">
        <v>16.3</v>
      </c>
      <c r="J669" s="68">
        <v>734</v>
      </c>
      <c r="K669" s="73">
        <v>34.1</v>
      </c>
      <c r="L669" s="68">
        <v>340</v>
      </c>
      <c r="M669" s="73">
        <v>15.8</v>
      </c>
      <c r="N669" s="68">
        <v>131</v>
      </c>
      <c r="O669" s="73">
        <v>6.1</v>
      </c>
      <c r="P669" s="55"/>
    </row>
    <row r="670" spans="1:50" ht="11.25" customHeight="1">
      <c r="A670" s="94" t="s">
        <v>1004</v>
      </c>
      <c r="B670" s="39" t="s">
        <v>476</v>
      </c>
      <c r="C670" s="52" t="s">
        <v>558</v>
      </c>
      <c r="D670" s="68">
        <v>639</v>
      </c>
      <c r="E670" s="72">
        <v>100</v>
      </c>
      <c r="F670" s="68">
        <v>467</v>
      </c>
      <c r="G670" s="73">
        <v>73.099999999999994</v>
      </c>
      <c r="H670" s="68">
        <v>102</v>
      </c>
      <c r="I670" s="73">
        <v>16</v>
      </c>
      <c r="J670" s="68">
        <v>63</v>
      </c>
      <c r="K670" s="73">
        <v>9.9</v>
      </c>
      <c r="L670" s="68">
        <v>10</v>
      </c>
      <c r="M670" s="73">
        <v>1.6</v>
      </c>
      <c r="N670" s="68">
        <v>3</v>
      </c>
      <c r="O670" s="97">
        <v>0.5</v>
      </c>
      <c r="P670" s="55"/>
    </row>
    <row r="671" spans="1:50" ht="11.25" customHeight="1">
      <c r="A671" s="94" t="s">
        <v>1004</v>
      </c>
      <c r="B671" s="39" t="s">
        <v>476</v>
      </c>
      <c r="C671" s="52" t="s">
        <v>620</v>
      </c>
      <c r="D671" s="68">
        <v>989</v>
      </c>
      <c r="E671" s="72">
        <v>100</v>
      </c>
      <c r="F671" s="68">
        <v>469</v>
      </c>
      <c r="G671" s="73">
        <v>47.4</v>
      </c>
      <c r="H671" s="68">
        <v>198</v>
      </c>
      <c r="I671" s="73">
        <v>20</v>
      </c>
      <c r="J671" s="68">
        <v>237</v>
      </c>
      <c r="K671" s="73">
        <v>24</v>
      </c>
      <c r="L671" s="68">
        <v>72</v>
      </c>
      <c r="M671" s="73">
        <v>7.3</v>
      </c>
      <c r="N671" s="68">
        <v>19</v>
      </c>
      <c r="O671" s="73">
        <v>1.9</v>
      </c>
      <c r="P671" s="55"/>
    </row>
    <row r="672" spans="1:50" ht="11.25" customHeight="1">
      <c r="A672" s="94" t="s">
        <v>1005</v>
      </c>
      <c r="B672" s="39" t="s">
        <v>460</v>
      </c>
      <c r="C672" s="52" t="s">
        <v>558</v>
      </c>
      <c r="D672" s="68">
        <v>2886</v>
      </c>
      <c r="E672" s="72">
        <v>100</v>
      </c>
      <c r="F672" s="68">
        <v>2201</v>
      </c>
      <c r="G672" s="73">
        <v>76.3</v>
      </c>
      <c r="H672" s="68">
        <v>321</v>
      </c>
      <c r="I672" s="73">
        <v>11.1</v>
      </c>
      <c r="J672" s="68">
        <v>220</v>
      </c>
      <c r="K672" s="73">
        <v>7.6</v>
      </c>
      <c r="L672" s="68">
        <v>107</v>
      </c>
      <c r="M672" s="73">
        <v>3.7</v>
      </c>
      <c r="N672" s="68">
        <v>35</v>
      </c>
      <c r="O672" s="73">
        <v>1.2</v>
      </c>
      <c r="P672" s="55"/>
    </row>
    <row r="673" spans="1:16" ht="11.25" customHeight="1">
      <c r="A673" s="94" t="s">
        <v>1005</v>
      </c>
      <c r="B673" s="39" t="s">
        <v>460</v>
      </c>
      <c r="C673" s="52" t="s">
        <v>620</v>
      </c>
      <c r="D673" s="68">
        <v>5286</v>
      </c>
      <c r="E673" s="72">
        <v>100</v>
      </c>
      <c r="F673" s="68">
        <v>2202</v>
      </c>
      <c r="G673" s="73">
        <v>41.7</v>
      </c>
      <c r="H673" s="68">
        <v>615</v>
      </c>
      <c r="I673" s="73">
        <v>11.6</v>
      </c>
      <c r="J673" s="68">
        <v>937</v>
      </c>
      <c r="K673" s="73">
        <v>17.7</v>
      </c>
      <c r="L673" s="68">
        <v>966</v>
      </c>
      <c r="M673" s="73">
        <v>18.3</v>
      </c>
      <c r="N673" s="68">
        <v>561</v>
      </c>
      <c r="O673" s="73">
        <v>10.6</v>
      </c>
      <c r="P673" s="55"/>
    </row>
    <row r="674" spans="1:16" ht="11.25" customHeight="1">
      <c r="A674" s="94" t="s">
        <v>1006</v>
      </c>
      <c r="B674" s="39" t="s">
        <v>461</v>
      </c>
      <c r="C674" s="52" t="s">
        <v>558</v>
      </c>
      <c r="D674" s="68">
        <v>3756</v>
      </c>
      <c r="E674" s="72">
        <v>100</v>
      </c>
      <c r="F674" s="68">
        <v>2524</v>
      </c>
      <c r="G674" s="73">
        <v>67.2</v>
      </c>
      <c r="H674" s="68">
        <v>562</v>
      </c>
      <c r="I674" s="73">
        <v>15</v>
      </c>
      <c r="J674" s="68">
        <v>501</v>
      </c>
      <c r="K674" s="73">
        <v>13.3</v>
      </c>
      <c r="L674" s="68">
        <v>152</v>
      </c>
      <c r="M674" s="73">
        <v>4</v>
      </c>
      <c r="N674" s="68">
        <v>15</v>
      </c>
      <c r="O674" s="73">
        <v>0.4</v>
      </c>
      <c r="P674" s="55"/>
    </row>
    <row r="675" spans="1:16" ht="11.25" customHeight="1">
      <c r="A675" s="94" t="s">
        <v>1006</v>
      </c>
      <c r="B675" s="39" t="s">
        <v>461</v>
      </c>
      <c r="C675" s="52" t="s">
        <v>620</v>
      </c>
      <c r="D675" s="68">
        <v>7274</v>
      </c>
      <c r="E675" s="72">
        <v>100</v>
      </c>
      <c r="F675" s="68">
        <v>2525</v>
      </c>
      <c r="G675" s="73">
        <v>34.700000000000003</v>
      </c>
      <c r="H675" s="68">
        <v>1104</v>
      </c>
      <c r="I675" s="73">
        <v>15.2</v>
      </c>
      <c r="J675" s="68">
        <v>2064</v>
      </c>
      <c r="K675" s="73">
        <v>28.4</v>
      </c>
      <c r="L675" s="68">
        <v>1280</v>
      </c>
      <c r="M675" s="73">
        <v>17.600000000000001</v>
      </c>
      <c r="N675" s="68">
        <v>299</v>
      </c>
      <c r="O675" s="73">
        <v>4.0999999999999996</v>
      </c>
      <c r="P675" s="55"/>
    </row>
    <row r="676" spans="1:16" ht="11.25" customHeight="1">
      <c r="A676" s="94" t="s">
        <v>1007</v>
      </c>
      <c r="B676" s="39" t="s">
        <v>490</v>
      </c>
      <c r="C676" s="52" t="s">
        <v>558</v>
      </c>
      <c r="D676" s="68">
        <v>578</v>
      </c>
      <c r="E676" s="72">
        <v>100</v>
      </c>
      <c r="F676" s="68">
        <v>419</v>
      </c>
      <c r="G676" s="73">
        <v>72.5</v>
      </c>
      <c r="H676" s="68">
        <v>84</v>
      </c>
      <c r="I676" s="73">
        <v>14.5</v>
      </c>
      <c r="J676" s="68">
        <v>59</v>
      </c>
      <c r="K676" s="73">
        <v>10.199999999999999</v>
      </c>
      <c r="L676" s="68">
        <v>16</v>
      </c>
      <c r="M676" s="73">
        <v>2.8</v>
      </c>
      <c r="N676" s="68">
        <v>0</v>
      </c>
      <c r="O676" s="73">
        <v>0</v>
      </c>
      <c r="P676" s="55"/>
    </row>
    <row r="677" spans="1:16" ht="11.25" customHeight="1">
      <c r="A677" s="94" t="s">
        <v>1007</v>
      </c>
      <c r="B677" s="39" t="s">
        <v>490</v>
      </c>
      <c r="C677" s="52" t="s">
        <v>620</v>
      </c>
      <c r="D677" s="68">
        <v>958</v>
      </c>
      <c r="E677" s="72">
        <v>100</v>
      </c>
      <c r="F677" s="68">
        <v>419</v>
      </c>
      <c r="G677" s="73">
        <v>43.7</v>
      </c>
      <c r="H677" s="68">
        <v>164</v>
      </c>
      <c r="I677" s="73">
        <v>17.100000000000001</v>
      </c>
      <c r="J677" s="68">
        <v>228</v>
      </c>
      <c r="K677" s="73">
        <v>23.8</v>
      </c>
      <c r="L677" s="68">
        <v>130</v>
      </c>
      <c r="M677" s="73">
        <v>13.6</v>
      </c>
      <c r="N677" s="68">
        <v>12</v>
      </c>
      <c r="O677" s="73">
        <v>1.3</v>
      </c>
      <c r="P677" s="55"/>
    </row>
    <row r="678" spans="1:16" ht="11.25" customHeight="1">
      <c r="A678" s="94" t="s">
        <v>1008</v>
      </c>
      <c r="B678" s="39" t="s">
        <v>481</v>
      </c>
      <c r="C678" s="52" t="s">
        <v>558</v>
      </c>
      <c r="D678" s="68">
        <v>1672</v>
      </c>
      <c r="E678" s="72">
        <v>100</v>
      </c>
      <c r="F678" s="68">
        <v>1254</v>
      </c>
      <c r="G678" s="73">
        <v>75</v>
      </c>
      <c r="H678" s="68">
        <v>194</v>
      </c>
      <c r="I678" s="73">
        <v>11.6</v>
      </c>
      <c r="J678" s="68">
        <v>160</v>
      </c>
      <c r="K678" s="73">
        <v>9.6</v>
      </c>
      <c r="L678" s="68">
        <v>59</v>
      </c>
      <c r="M678" s="73">
        <v>3.5</v>
      </c>
      <c r="N678" s="68">
        <v>4</v>
      </c>
      <c r="O678" s="97">
        <v>0.2</v>
      </c>
      <c r="P678" s="55"/>
    </row>
    <row r="679" spans="1:16" ht="11.25" customHeight="1">
      <c r="A679" s="94" t="s">
        <v>1008</v>
      </c>
      <c r="B679" s="39" t="s">
        <v>481</v>
      </c>
      <c r="C679" s="52" t="s">
        <v>620</v>
      </c>
      <c r="D679" s="68">
        <v>2930</v>
      </c>
      <c r="E679" s="72">
        <v>100</v>
      </c>
      <c r="F679" s="68">
        <v>1253</v>
      </c>
      <c r="G679" s="73">
        <v>42.8</v>
      </c>
      <c r="H679" s="68">
        <v>378</v>
      </c>
      <c r="I679" s="73">
        <v>12.9</v>
      </c>
      <c r="J679" s="68">
        <v>681</v>
      </c>
      <c r="K679" s="73">
        <v>23.2</v>
      </c>
      <c r="L679" s="68">
        <v>514</v>
      </c>
      <c r="M679" s="73">
        <v>17.5</v>
      </c>
      <c r="N679" s="68">
        <v>104</v>
      </c>
      <c r="O679" s="73">
        <v>3.5</v>
      </c>
      <c r="P679" s="55"/>
    </row>
    <row r="680" spans="1:16" ht="11.25" customHeight="1">
      <c r="A680" s="94" t="s">
        <v>1009</v>
      </c>
      <c r="B680" s="39" t="s">
        <v>494</v>
      </c>
      <c r="C680" s="52" t="s">
        <v>558</v>
      </c>
      <c r="D680" s="68">
        <v>345</v>
      </c>
      <c r="E680" s="72">
        <v>100</v>
      </c>
      <c r="F680" s="68">
        <v>242</v>
      </c>
      <c r="G680" s="73">
        <v>70.099999999999994</v>
      </c>
      <c r="H680" s="68">
        <v>64</v>
      </c>
      <c r="I680" s="73">
        <v>18.600000000000001</v>
      </c>
      <c r="J680" s="68">
        <v>40</v>
      </c>
      <c r="K680" s="73">
        <v>11.6</v>
      </c>
      <c r="L680" s="68">
        <v>0</v>
      </c>
      <c r="M680" s="73">
        <v>0</v>
      </c>
      <c r="N680" s="68">
        <v>0</v>
      </c>
      <c r="O680" s="73">
        <v>0</v>
      </c>
      <c r="P680" s="55"/>
    </row>
    <row r="681" spans="1:16" ht="11.25" customHeight="1">
      <c r="A681" s="94" t="s">
        <v>1009</v>
      </c>
      <c r="B681" s="39" t="s">
        <v>494</v>
      </c>
      <c r="C681" s="52" t="s">
        <v>620</v>
      </c>
      <c r="D681" s="68">
        <v>533</v>
      </c>
      <c r="E681" s="72">
        <v>100</v>
      </c>
      <c r="F681" s="68">
        <v>247</v>
      </c>
      <c r="G681" s="73">
        <v>46.3</v>
      </c>
      <c r="H681" s="68">
        <v>121</v>
      </c>
      <c r="I681" s="73">
        <v>22.7</v>
      </c>
      <c r="J681" s="68">
        <v>170</v>
      </c>
      <c r="K681" s="73">
        <v>31.9</v>
      </c>
      <c r="L681" s="68">
        <v>0</v>
      </c>
      <c r="M681" s="73">
        <v>0</v>
      </c>
      <c r="N681" s="68">
        <v>0</v>
      </c>
      <c r="O681" s="73">
        <v>0</v>
      </c>
      <c r="P681" s="55"/>
    </row>
    <row r="682" spans="1:16" ht="11.25" customHeight="1">
      <c r="A682" s="94" t="s">
        <v>1010</v>
      </c>
      <c r="B682" s="39" t="s">
        <v>462</v>
      </c>
      <c r="C682" s="52" t="s">
        <v>558</v>
      </c>
      <c r="D682" s="68">
        <v>1293</v>
      </c>
      <c r="E682" s="72">
        <v>100</v>
      </c>
      <c r="F682" s="68">
        <v>932</v>
      </c>
      <c r="G682" s="73">
        <v>72.099999999999994</v>
      </c>
      <c r="H682" s="68">
        <v>228</v>
      </c>
      <c r="I682" s="73">
        <v>17.600000000000001</v>
      </c>
      <c r="J682" s="68">
        <v>95</v>
      </c>
      <c r="K682" s="73">
        <v>7.3</v>
      </c>
      <c r="L682" s="68">
        <v>33</v>
      </c>
      <c r="M682" s="73">
        <v>2.6</v>
      </c>
      <c r="N682" s="68">
        <v>3</v>
      </c>
      <c r="O682" s="97">
        <v>0.2</v>
      </c>
      <c r="P682" s="55"/>
    </row>
    <row r="683" spans="1:16" ht="11.25" customHeight="1">
      <c r="A683" s="94" t="s">
        <v>1010</v>
      </c>
      <c r="B683" s="39" t="s">
        <v>462</v>
      </c>
      <c r="C683" s="52" t="s">
        <v>620</v>
      </c>
      <c r="D683" s="68">
        <v>2076</v>
      </c>
      <c r="E683" s="72">
        <v>100</v>
      </c>
      <c r="F683" s="68">
        <v>928</v>
      </c>
      <c r="G683" s="73">
        <v>44.7</v>
      </c>
      <c r="H683" s="68">
        <v>447</v>
      </c>
      <c r="I683" s="73">
        <v>21.5</v>
      </c>
      <c r="J683" s="68">
        <v>345</v>
      </c>
      <c r="K683" s="73">
        <v>16.600000000000001</v>
      </c>
      <c r="L683" s="68">
        <v>289</v>
      </c>
      <c r="M683" s="73">
        <v>13.9</v>
      </c>
      <c r="N683" s="68">
        <v>64</v>
      </c>
      <c r="O683" s="73">
        <v>3.1</v>
      </c>
      <c r="P683" s="55"/>
    </row>
    <row r="684" spans="1:16" ht="11.25" customHeight="1">
      <c r="A684" s="94" t="s">
        <v>1011</v>
      </c>
      <c r="B684" s="39" t="s">
        <v>463</v>
      </c>
      <c r="C684" s="52" t="s">
        <v>558</v>
      </c>
      <c r="D684" s="68">
        <v>7578</v>
      </c>
      <c r="E684" s="72">
        <v>100</v>
      </c>
      <c r="F684" s="68">
        <v>4751</v>
      </c>
      <c r="G684" s="73">
        <v>62.7</v>
      </c>
      <c r="H684" s="68">
        <v>736</v>
      </c>
      <c r="I684" s="73">
        <v>9.6999999999999993</v>
      </c>
      <c r="J684" s="68">
        <v>1237</v>
      </c>
      <c r="K684" s="73">
        <v>16.3</v>
      </c>
      <c r="L684" s="68">
        <v>711</v>
      </c>
      <c r="M684" s="73">
        <v>9.4</v>
      </c>
      <c r="N684" s="68">
        <v>149</v>
      </c>
      <c r="O684" s="73">
        <v>2</v>
      </c>
      <c r="P684" s="55"/>
    </row>
    <row r="685" spans="1:16" ht="11.25" customHeight="1">
      <c r="A685" s="94" t="s">
        <v>1011</v>
      </c>
      <c r="B685" s="39" t="s">
        <v>463</v>
      </c>
      <c r="C685" s="52" t="s">
        <v>620</v>
      </c>
      <c r="D685" s="68">
        <v>20930</v>
      </c>
      <c r="E685" s="72">
        <v>100</v>
      </c>
      <c r="F685" s="68">
        <v>4746</v>
      </c>
      <c r="G685" s="73">
        <v>22.7</v>
      </c>
      <c r="H685" s="68">
        <v>1440</v>
      </c>
      <c r="I685" s="73">
        <v>6.9</v>
      </c>
      <c r="J685" s="68">
        <v>5611</v>
      </c>
      <c r="K685" s="73">
        <v>26.8</v>
      </c>
      <c r="L685" s="68">
        <v>6419</v>
      </c>
      <c r="M685" s="73">
        <v>30.7</v>
      </c>
      <c r="N685" s="68">
        <v>2715</v>
      </c>
      <c r="O685" s="73">
        <v>13</v>
      </c>
      <c r="P685" s="55"/>
    </row>
    <row r="686" spans="1:16" ht="11.25" customHeight="1">
      <c r="A686" s="94" t="s">
        <v>1012</v>
      </c>
      <c r="B686" s="39" t="s">
        <v>464</v>
      </c>
      <c r="C686" s="52" t="s">
        <v>558</v>
      </c>
      <c r="D686" s="68">
        <v>1920</v>
      </c>
      <c r="E686" s="72">
        <v>100</v>
      </c>
      <c r="F686" s="68">
        <v>1331</v>
      </c>
      <c r="G686" s="73">
        <v>69.3</v>
      </c>
      <c r="H686" s="68">
        <v>310</v>
      </c>
      <c r="I686" s="73">
        <v>16.100000000000001</v>
      </c>
      <c r="J686" s="68">
        <v>208</v>
      </c>
      <c r="K686" s="73">
        <v>10.8</v>
      </c>
      <c r="L686" s="68">
        <v>75</v>
      </c>
      <c r="M686" s="73">
        <v>3.9</v>
      </c>
      <c r="N686" s="68">
        <v>4</v>
      </c>
      <c r="O686" s="97">
        <v>0.2</v>
      </c>
      <c r="P686" s="55"/>
    </row>
    <row r="687" spans="1:16" ht="11.25" customHeight="1">
      <c r="A687" s="94" t="s">
        <v>1012</v>
      </c>
      <c r="B687" s="39" t="s">
        <v>464</v>
      </c>
      <c r="C687" s="52" t="s">
        <v>620</v>
      </c>
      <c r="D687" s="68">
        <v>3415</v>
      </c>
      <c r="E687" s="72">
        <v>100</v>
      </c>
      <c r="F687" s="68">
        <v>1331</v>
      </c>
      <c r="G687" s="73">
        <v>39</v>
      </c>
      <c r="H687" s="68">
        <v>606</v>
      </c>
      <c r="I687" s="73">
        <v>17.7</v>
      </c>
      <c r="J687" s="68">
        <v>856</v>
      </c>
      <c r="K687" s="73">
        <v>25.1</v>
      </c>
      <c r="L687" s="68">
        <v>576</v>
      </c>
      <c r="M687" s="73">
        <v>16.899999999999999</v>
      </c>
      <c r="N687" s="68">
        <v>45</v>
      </c>
      <c r="O687" s="73">
        <v>1.3</v>
      </c>
      <c r="P687" s="55"/>
    </row>
    <row r="688" spans="1:16" ht="11.25" customHeight="1">
      <c r="A688" s="94" t="s">
        <v>1013</v>
      </c>
      <c r="B688" s="39" t="s">
        <v>483</v>
      </c>
      <c r="C688" s="52" t="s">
        <v>558</v>
      </c>
      <c r="D688" s="68">
        <v>639</v>
      </c>
      <c r="E688" s="72">
        <v>100</v>
      </c>
      <c r="F688" s="68">
        <v>430</v>
      </c>
      <c r="G688" s="73">
        <v>67.3</v>
      </c>
      <c r="H688" s="68">
        <v>129</v>
      </c>
      <c r="I688" s="73">
        <v>20.2</v>
      </c>
      <c r="J688" s="68">
        <v>68</v>
      </c>
      <c r="K688" s="73">
        <v>10.6</v>
      </c>
      <c r="L688" s="68">
        <v>0</v>
      </c>
      <c r="M688" s="73">
        <v>0</v>
      </c>
      <c r="N688" s="68">
        <v>0</v>
      </c>
      <c r="O688" s="73">
        <v>0</v>
      </c>
      <c r="P688" s="55"/>
    </row>
    <row r="689" spans="1:16" ht="11.25" customHeight="1">
      <c r="A689" s="94" t="s">
        <v>1013</v>
      </c>
      <c r="B689" s="39" t="s">
        <v>483</v>
      </c>
      <c r="C689" s="52" t="s">
        <v>620</v>
      </c>
      <c r="D689" s="68">
        <v>968</v>
      </c>
      <c r="E689" s="72">
        <v>100</v>
      </c>
      <c r="F689" s="68">
        <v>432</v>
      </c>
      <c r="G689" s="73">
        <v>44.6</v>
      </c>
      <c r="H689" s="68">
        <v>257</v>
      </c>
      <c r="I689" s="73">
        <v>26.5</v>
      </c>
      <c r="J689" s="68">
        <v>254</v>
      </c>
      <c r="K689" s="73">
        <v>26.2</v>
      </c>
      <c r="L689" s="68">
        <v>9</v>
      </c>
      <c r="M689" s="97">
        <v>0.9</v>
      </c>
      <c r="N689" s="68">
        <v>13</v>
      </c>
      <c r="O689" s="73">
        <v>1.3</v>
      </c>
      <c r="P689" s="55"/>
    </row>
    <row r="690" spans="1:16" ht="11.25" customHeight="1">
      <c r="A690" s="94" t="s">
        <v>1014</v>
      </c>
      <c r="B690" s="39" t="s">
        <v>492</v>
      </c>
      <c r="C690" s="52" t="s">
        <v>558</v>
      </c>
      <c r="D690" s="68">
        <v>340</v>
      </c>
      <c r="E690" s="72">
        <v>100</v>
      </c>
      <c r="F690" s="68">
        <v>243</v>
      </c>
      <c r="G690" s="73">
        <v>71.5</v>
      </c>
      <c r="H690" s="68">
        <v>70</v>
      </c>
      <c r="I690" s="73">
        <v>20.6</v>
      </c>
      <c r="J690" s="68">
        <v>26</v>
      </c>
      <c r="K690" s="73">
        <v>7.6</v>
      </c>
      <c r="L690" s="68">
        <v>0</v>
      </c>
      <c r="M690" s="73">
        <v>0</v>
      </c>
      <c r="N690" s="68">
        <v>0</v>
      </c>
      <c r="O690" s="73">
        <v>0</v>
      </c>
      <c r="P690" s="55"/>
    </row>
    <row r="691" spans="1:16" ht="11.25" customHeight="1">
      <c r="A691" s="94" t="s">
        <v>1014</v>
      </c>
      <c r="B691" s="39" t="s">
        <v>492</v>
      </c>
      <c r="C691" s="52" t="s">
        <v>620</v>
      </c>
      <c r="D691" s="68">
        <v>484</v>
      </c>
      <c r="E691" s="72">
        <v>100</v>
      </c>
      <c r="F691" s="68">
        <v>243</v>
      </c>
      <c r="G691" s="73">
        <v>50.2</v>
      </c>
      <c r="H691" s="68">
        <v>140</v>
      </c>
      <c r="I691" s="73">
        <v>28.9</v>
      </c>
      <c r="J691" s="68">
        <v>100</v>
      </c>
      <c r="K691" s="73">
        <v>20.7</v>
      </c>
      <c r="L691" s="68">
        <v>0</v>
      </c>
      <c r="M691" s="73">
        <v>0</v>
      </c>
      <c r="N691" s="68">
        <v>0</v>
      </c>
      <c r="O691" s="73">
        <v>0</v>
      </c>
      <c r="P691" s="55"/>
    </row>
    <row r="692" spans="1:16" ht="11.25" customHeight="1">
      <c r="A692" s="94" t="s">
        <v>1015</v>
      </c>
      <c r="B692" s="39" t="s">
        <v>465</v>
      </c>
      <c r="C692" s="52" t="s">
        <v>558</v>
      </c>
      <c r="D692" s="68">
        <v>2197</v>
      </c>
      <c r="E692" s="72">
        <v>100</v>
      </c>
      <c r="F692" s="68">
        <v>955</v>
      </c>
      <c r="G692" s="73">
        <v>43.5</v>
      </c>
      <c r="H692" s="68">
        <v>200</v>
      </c>
      <c r="I692" s="73">
        <v>9.1</v>
      </c>
      <c r="J692" s="68">
        <v>447</v>
      </c>
      <c r="K692" s="73">
        <v>20.3</v>
      </c>
      <c r="L692" s="68">
        <v>506</v>
      </c>
      <c r="M692" s="73">
        <v>23</v>
      </c>
      <c r="N692" s="68">
        <v>88</v>
      </c>
      <c r="O692" s="73">
        <v>4</v>
      </c>
      <c r="P692" s="55"/>
    </row>
    <row r="693" spans="1:16" ht="11.25" customHeight="1">
      <c r="A693" s="94" t="s">
        <v>1015</v>
      </c>
      <c r="B693" s="39" t="s">
        <v>465</v>
      </c>
      <c r="C693" s="52" t="s">
        <v>620</v>
      </c>
      <c r="D693" s="68">
        <v>9679</v>
      </c>
      <c r="E693" s="72">
        <v>100</v>
      </c>
      <c r="F693" s="68">
        <v>956</v>
      </c>
      <c r="G693" s="73">
        <v>9.9</v>
      </c>
      <c r="H693" s="68">
        <v>393</v>
      </c>
      <c r="I693" s="73">
        <v>4.0999999999999996</v>
      </c>
      <c r="J693" s="68">
        <v>2205</v>
      </c>
      <c r="K693" s="73">
        <v>22.8</v>
      </c>
      <c r="L693" s="68">
        <v>4696</v>
      </c>
      <c r="M693" s="73">
        <v>48.5</v>
      </c>
      <c r="N693" s="68">
        <v>1433</v>
      </c>
      <c r="O693" s="73">
        <v>14.8</v>
      </c>
      <c r="P693" s="55"/>
    </row>
    <row r="694" spans="1:16" ht="11.25" customHeight="1">
      <c r="A694" s="94" t="s">
        <v>1016</v>
      </c>
      <c r="B694" s="39" t="s">
        <v>474</v>
      </c>
      <c r="C694" s="52" t="s">
        <v>558</v>
      </c>
      <c r="D694" s="68">
        <v>260</v>
      </c>
      <c r="E694" s="72">
        <v>100</v>
      </c>
      <c r="F694" s="68">
        <v>178</v>
      </c>
      <c r="G694" s="73">
        <v>68.5</v>
      </c>
      <c r="H694" s="68">
        <v>59</v>
      </c>
      <c r="I694" s="73">
        <v>22.7</v>
      </c>
      <c r="J694" s="68">
        <v>18</v>
      </c>
      <c r="K694" s="73">
        <v>6.9</v>
      </c>
      <c r="L694" s="68">
        <v>5</v>
      </c>
      <c r="M694" s="97">
        <v>1.9</v>
      </c>
      <c r="N694" s="68">
        <v>0</v>
      </c>
      <c r="O694" s="73">
        <v>0</v>
      </c>
      <c r="P694" s="55"/>
    </row>
    <row r="695" spans="1:16" ht="11.25" customHeight="1">
      <c r="A695" s="94" t="s">
        <v>1016</v>
      </c>
      <c r="B695" s="39" t="s">
        <v>474</v>
      </c>
      <c r="C695" s="52" t="s">
        <v>620</v>
      </c>
      <c r="D695" s="68">
        <v>401</v>
      </c>
      <c r="E695" s="72">
        <v>100</v>
      </c>
      <c r="F695" s="68">
        <v>180</v>
      </c>
      <c r="G695" s="73">
        <v>44.9</v>
      </c>
      <c r="H695" s="68">
        <v>113</v>
      </c>
      <c r="I695" s="73">
        <v>28.2</v>
      </c>
      <c r="J695" s="68">
        <v>69</v>
      </c>
      <c r="K695" s="73">
        <v>17.2</v>
      </c>
      <c r="L695" s="68">
        <v>41</v>
      </c>
      <c r="M695" s="73">
        <v>10.199999999999999</v>
      </c>
      <c r="N695" s="68">
        <v>0</v>
      </c>
      <c r="O695" s="73">
        <v>0</v>
      </c>
      <c r="P695" s="55"/>
    </row>
    <row r="696" spans="1:16" ht="11.25" customHeight="1">
      <c r="A696" s="94" t="s">
        <v>1017</v>
      </c>
      <c r="B696" s="39" t="s">
        <v>466</v>
      </c>
      <c r="C696" s="52" t="s">
        <v>558</v>
      </c>
      <c r="D696" s="68">
        <v>1028</v>
      </c>
      <c r="E696" s="72">
        <v>100</v>
      </c>
      <c r="F696" s="68">
        <v>713</v>
      </c>
      <c r="G696" s="73">
        <v>69.400000000000006</v>
      </c>
      <c r="H696" s="68">
        <v>206</v>
      </c>
      <c r="I696" s="73">
        <v>20</v>
      </c>
      <c r="J696" s="68">
        <v>96</v>
      </c>
      <c r="K696" s="73">
        <v>9.3000000000000007</v>
      </c>
      <c r="L696" s="68">
        <v>11</v>
      </c>
      <c r="M696" s="73">
        <v>1.1000000000000001</v>
      </c>
      <c r="N696" s="68">
        <v>0</v>
      </c>
      <c r="O696" s="73">
        <v>0</v>
      </c>
      <c r="P696" s="55"/>
    </row>
    <row r="697" spans="1:16" ht="11.25" customHeight="1">
      <c r="A697" s="94" t="s">
        <v>1017</v>
      </c>
      <c r="B697" s="39" t="s">
        <v>466</v>
      </c>
      <c r="C697" s="52" t="s">
        <v>620</v>
      </c>
      <c r="D697" s="68">
        <v>1552</v>
      </c>
      <c r="E697" s="72">
        <v>100</v>
      </c>
      <c r="F697" s="68">
        <v>714</v>
      </c>
      <c r="G697" s="73">
        <v>46</v>
      </c>
      <c r="H697" s="68">
        <v>405</v>
      </c>
      <c r="I697" s="73">
        <v>26.1</v>
      </c>
      <c r="J697" s="68">
        <v>358</v>
      </c>
      <c r="K697" s="73">
        <v>23.1</v>
      </c>
      <c r="L697" s="68">
        <v>77</v>
      </c>
      <c r="M697" s="73">
        <v>5</v>
      </c>
      <c r="N697" s="68">
        <v>0</v>
      </c>
      <c r="O697" s="73">
        <v>0</v>
      </c>
      <c r="P697" s="55"/>
    </row>
    <row r="698" spans="1:16" ht="11.25" customHeight="1">
      <c r="A698" s="94" t="s">
        <v>1018</v>
      </c>
      <c r="B698" s="39" t="s">
        <v>493</v>
      </c>
      <c r="C698" s="52" t="s">
        <v>558</v>
      </c>
      <c r="D698" s="68">
        <v>1924</v>
      </c>
      <c r="E698" s="72">
        <v>100</v>
      </c>
      <c r="F698" s="68">
        <v>1305</v>
      </c>
      <c r="G698" s="73">
        <v>67.8</v>
      </c>
      <c r="H698" s="68">
        <v>390</v>
      </c>
      <c r="I698" s="73">
        <v>20.3</v>
      </c>
      <c r="J698" s="68">
        <v>173</v>
      </c>
      <c r="K698" s="73">
        <v>9</v>
      </c>
      <c r="L698" s="68">
        <v>55</v>
      </c>
      <c r="M698" s="73">
        <v>2.9</v>
      </c>
      <c r="N698" s="68">
        <v>0</v>
      </c>
      <c r="O698" s="73">
        <v>0</v>
      </c>
      <c r="P698" s="55"/>
    </row>
    <row r="699" spans="1:16" ht="11.25" customHeight="1">
      <c r="A699" s="94" t="s">
        <v>1018</v>
      </c>
      <c r="B699" s="39" t="s">
        <v>493</v>
      </c>
      <c r="C699" s="52" t="s">
        <v>620</v>
      </c>
      <c r="D699" s="68">
        <v>3232</v>
      </c>
      <c r="E699" s="72">
        <v>100</v>
      </c>
      <c r="F699" s="68">
        <v>1298</v>
      </c>
      <c r="G699" s="73">
        <v>40.200000000000003</v>
      </c>
      <c r="H699" s="68">
        <v>776</v>
      </c>
      <c r="I699" s="73">
        <v>24</v>
      </c>
      <c r="J699" s="68">
        <v>646</v>
      </c>
      <c r="K699" s="73">
        <v>20</v>
      </c>
      <c r="L699" s="68">
        <v>493</v>
      </c>
      <c r="M699" s="73">
        <v>15.3</v>
      </c>
      <c r="N699" s="68">
        <v>12</v>
      </c>
      <c r="O699" s="73">
        <v>0.4</v>
      </c>
      <c r="P699" s="55"/>
    </row>
    <row r="700" spans="1:16" ht="11.25" customHeight="1">
      <c r="A700" s="94" t="s">
        <v>1019</v>
      </c>
      <c r="B700" s="39" t="s">
        <v>484</v>
      </c>
      <c r="C700" s="52" t="s">
        <v>558</v>
      </c>
      <c r="D700" s="68">
        <v>620</v>
      </c>
      <c r="E700" s="72">
        <v>100</v>
      </c>
      <c r="F700" s="68">
        <v>353</v>
      </c>
      <c r="G700" s="73">
        <v>56.9</v>
      </c>
      <c r="H700" s="68">
        <v>113</v>
      </c>
      <c r="I700" s="73">
        <v>18.2</v>
      </c>
      <c r="J700" s="68">
        <v>128</v>
      </c>
      <c r="K700" s="73">
        <v>20.6</v>
      </c>
      <c r="L700" s="68">
        <v>29</v>
      </c>
      <c r="M700" s="73">
        <v>4.7</v>
      </c>
      <c r="N700" s="68">
        <v>3</v>
      </c>
      <c r="O700" s="97">
        <v>0.5</v>
      </c>
      <c r="P700" s="55"/>
    </row>
    <row r="701" spans="1:16" ht="11.25" customHeight="1">
      <c r="A701" s="94" t="s">
        <v>1019</v>
      </c>
      <c r="B701" s="39" t="s">
        <v>484</v>
      </c>
      <c r="C701" s="52" t="s">
        <v>620</v>
      </c>
      <c r="D701" s="68">
        <v>1282</v>
      </c>
      <c r="E701" s="72">
        <v>100</v>
      </c>
      <c r="F701" s="68">
        <v>352</v>
      </c>
      <c r="G701" s="73">
        <v>27.5</v>
      </c>
      <c r="H701" s="68">
        <v>217</v>
      </c>
      <c r="I701" s="73">
        <v>16.899999999999999</v>
      </c>
      <c r="J701" s="68">
        <v>481</v>
      </c>
      <c r="K701" s="73">
        <v>37.5</v>
      </c>
      <c r="L701" s="68">
        <v>211</v>
      </c>
      <c r="M701" s="73">
        <v>16.5</v>
      </c>
      <c r="N701" s="68">
        <v>16</v>
      </c>
      <c r="O701" s="73">
        <v>1.2</v>
      </c>
      <c r="P701" s="55"/>
    </row>
    <row r="702" spans="1:16" ht="11.25" customHeight="1">
      <c r="A702" s="94" t="s">
        <v>1020</v>
      </c>
      <c r="B702" s="39" t="s">
        <v>467</v>
      </c>
      <c r="C702" s="52" t="s">
        <v>558</v>
      </c>
      <c r="D702" s="68">
        <v>1297</v>
      </c>
      <c r="E702" s="72">
        <v>100</v>
      </c>
      <c r="F702" s="68">
        <v>932</v>
      </c>
      <c r="G702" s="73">
        <v>71.900000000000006</v>
      </c>
      <c r="H702" s="68">
        <v>203</v>
      </c>
      <c r="I702" s="73">
        <v>15.7</v>
      </c>
      <c r="J702" s="68">
        <v>121</v>
      </c>
      <c r="K702" s="73">
        <v>9.3000000000000007</v>
      </c>
      <c r="L702" s="68">
        <v>30</v>
      </c>
      <c r="M702" s="73">
        <v>2.2999999999999998</v>
      </c>
      <c r="N702" s="68">
        <v>7</v>
      </c>
      <c r="O702" s="97">
        <v>0.5</v>
      </c>
      <c r="P702" s="55"/>
    </row>
    <row r="703" spans="1:16" ht="11.25" customHeight="1">
      <c r="A703" s="94" t="s">
        <v>1020</v>
      </c>
      <c r="B703" s="39" t="s">
        <v>467</v>
      </c>
      <c r="C703" s="52" t="s">
        <v>620</v>
      </c>
      <c r="D703" s="68">
        <v>2225</v>
      </c>
      <c r="E703" s="72">
        <v>100</v>
      </c>
      <c r="F703" s="68">
        <v>931</v>
      </c>
      <c r="G703" s="73">
        <v>41.8</v>
      </c>
      <c r="H703" s="68">
        <v>402</v>
      </c>
      <c r="I703" s="73">
        <v>18.100000000000001</v>
      </c>
      <c r="J703" s="68">
        <v>455</v>
      </c>
      <c r="K703" s="73">
        <v>20.399999999999999</v>
      </c>
      <c r="L703" s="68">
        <v>267</v>
      </c>
      <c r="M703" s="73">
        <v>12</v>
      </c>
      <c r="N703" s="68">
        <v>166</v>
      </c>
      <c r="O703" s="73">
        <v>7.5</v>
      </c>
      <c r="P703" s="55"/>
    </row>
    <row r="704" spans="1:16" ht="11.25" customHeight="1">
      <c r="A704" s="94" t="s">
        <v>1021</v>
      </c>
      <c r="B704" s="39" t="s">
        <v>477</v>
      </c>
      <c r="C704" s="52" t="s">
        <v>558</v>
      </c>
      <c r="D704" s="68">
        <v>410</v>
      </c>
      <c r="E704" s="72">
        <v>100</v>
      </c>
      <c r="F704" s="68">
        <v>298</v>
      </c>
      <c r="G704" s="73">
        <v>72.7</v>
      </c>
      <c r="H704" s="68">
        <v>78</v>
      </c>
      <c r="I704" s="73">
        <v>19</v>
      </c>
      <c r="J704" s="68">
        <v>30</v>
      </c>
      <c r="K704" s="73">
        <v>7.3</v>
      </c>
      <c r="L704" s="68">
        <v>0</v>
      </c>
      <c r="M704" s="73">
        <v>0</v>
      </c>
      <c r="N704" s="68">
        <v>0</v>
      </c>
      <c r="O704" s="73">
        <v>0</v>
      </c>
      <c r="P704" s="55"/>
    </row>
    <row r="705" spans="1:16" ht="11.25" customHeight="1">
      <c r="A705" s="94" t="s">
        <v>1021</v>
      </c>
      <c r="B705" s="39" t="s">
        <v>477</v>
      </c>
      <c r="C705" s="52" t="s">
        <v>620</v>
      </c>
      <c r="D705" s="68">
        <v>573</v>
      </c>
      <c r="E705" s="72">
        <v>100</v>
      </c>
      <c r="F705" s="68">
        <v>301</v>
      </c>
      <c r="G705" s="73">
        <v>52.5</v>
      </c>
      <c r="H705" s="68">
        <v>154</v>
      </c>
      <c r="I705" s="73">
        <v>26.9</v>
      </c>
      <c r="J705" s="68">
        <v>119</v>
      </c>
      <c r="K705" s="73">
        <v>20.8</v>
      </c>
      <c r="L705" s="68">
        <v>0</v>
      </c>
      <c r="M705" s="73">
        <v>0</v>
      </c>
      <c r="N705" s="68">
        <v>0</v>
      </c>
      <c r="O705" s="73">
        <v>0</v>
      </c>
      <c r="P705" s="55"/>
    </row>
    <row r="706" spans="1:16" ht="11.25" customHeight="1">
      <c r="A706" s="94" t="s">
        <v>1022</v>
      </c>
      <c r="B706" s="39" t="s">
        <v>488</v>
      </c>
      <c r="C706" s="52" t="s">
        <v>558</v>
      </c>
      <c r="D706" s="68">
        <v>905</v>
      </c>
      <c r="E706" s="72">
        <v>100</v>
      </c>
      <c r="F706" s="68">
        <v>657</v>
      </c>
      <c r="G706" s="73">
        <v>72.599999999999994</v>
      </c>
      <c r="H706" s="68">
        <v>155</v>
      </c>
      <c r="I706" s="73">
        <v>17.100000000000001</v>
      </c>
      <c r="J706" s="68">
        <v>62</v>
      </c>
      <c r="K706" s="73">
        <v>6.9</v>
      </c>
      <c r="L706" s="68">
        <v>36</v>
      </c>
      <c r="M706" s="73">
        <v>4</v>
      </c>
      <c r="N706" s="68">
        <v>0</v>
      </c>
      <c r="O706" s="73">
        <v>0</v>
      </c>
      <c r="P706" s="55"/>
    </row>
    <row r="707" spans="1:16" ht="11.25" customHeight="1">
      <c r="A707" s="94" t="s">
        <v>1022</v>
      </c>
      <c r="B707" s="39" t="s">
        <v>488</v>
      </c>
      <c r="C707" s="52" t="s">
        <v>620</v>
      </c>
      <c r="D707" s="68">
        <v>1494</v>
      </c>
      <c r="E707" s="72">
        <v>100</v>
      </c>
      <c r="F707" s="68">
        <v>657</v>
      </c>
      <c r="G707" s="73">
        <v>44</v>
      </c>
      <c r="H707" s="68">
        <v>301</v>
      </c>
      <c r="I707" s="73">
        <v>20.100000000000001</v>
      </c>
      <c r="J707" s="68">
        <v>216</v>
      </c>
      <c r="K707" s="73">
        <v>14.5</v>
      </c>
      <c r="L707" s="68">
        <v>322</v>
      </c>
      <c r="M707" s="73">
        <v>21.6</v>
      </c>
      <c r="N707" s="68">
        <v>0</v>
      </c>
      <c r="O707" s="73">
        <v>0</v>
      </c>
      <c r="P707" s="55"/>
    </row>
    <row r="708" spans="1:16" ht="11.25" customHeight="1">
      <c r="A708" s="94" t="s">
        <v>1023</v>
      </c>
      <c r="B708" s="39" t="s">
        <v>482</v>
      </c>
      <c r="C708" s="52" t="s">
        <v>558</v>
      </c>
      <c r="D708" s="68">
        <v>597</v>
      </c>
      <c r="E708" s="72">
        <v>100</v>
      </c>
      <c r="F708" s="68">
        <v>451</v>
      </c>
      <c r="G708" s="73">
        <v>75.5</v>
      </c>
      <c r="H708" s="68">
        <v>84</v>
      </c>
      <c r="I708" s="73">
        <v>14.1</v>
      </c>
      <c r="J708" s="68">
        <v>47</v>
      </c>
      <c r="K708" s="73">
        <v>7.9</v>
      </c>
      <c r="L708" s="68">
        <v>19</v>
      </c>
      <c r="M708" s="73">
        <v>3.2</v>
      </c>
      <c r="N708" s="68">
        <v>0</v>
      </c>
      <c r="O708" s="73">
        <v>0</v>
      </c>
      <c r="P708" s="55"/>
    </row>
    <row r="709" spans="1:16" ht="11.25" customHeight="1">
      <c r="A709" s="94" t="s">
        <v>1023</v>
      </c>
      <c r="B709" s="39" t="s">
        <v>482</v>
      </c>
      <c r="C709" s="52" t="s">
        <v>620</v>
      </c>
      <c r="D709" s="68">
        <v>916</v>
      </c>
      <c r="E709" s="72">
        <v>100</v>
      </c>
      <c r="F709" s="68">
        <v>449</v>
      </c>
      <c r="G709" s="73">
        <v>49</v>
      </c>
      <c r="H709" s="68">
        <v>161</v>
      </c>
      <c r="I709" s="73">
        <v>17.600000000000001</v>
      </c>
      <c r="J709" s="68">
        <v>172</v>
      </c>
      <c r="K709" s="73">
        <v>18.8</v>
      </c>
      <c r="L709" s="68">
        <v>132</v>
      </c>
      <c r="M709" s="73">
        <v>14.4</v>
      </c>
      <c r="N709" s="68">
        <v>0</v>
      </c>
      <c r="O709" s="73">
        <v>0</v>
      </c>
      <c r="P709" s="55"/>
    </row>
    <row r="710" spans="1:16" ht="11.25" customHeight="1">
      <c r="A710" s="94" t="s">
        <v>1024</v>
      </c>
      <c r="B710" s="39" t="s">
        <v>468</v>
      </c>
      <c r="C710" s="52" t="s">
        <v>558</v>
      </c>
      <c r="D710" s="68">
        <v>2950</v>
      </c>
      <c r="E710" s="72">
        <v>100</v>
      </c>
      <c r="F710" s="68">
        <v>1894</v>
      </c>
      <c r="G710" s="73">
        <v>64.2</v>
      </c>
      <c r="H710" s="68">
        <v>444</v>
      </c>
      <c r="I710" s="73">
        <v>15.1</v>
      </c>
      <c r="J710" s="68">
        <v>340</v>
      </c>
      <c r="K710" s="73">
        <v>11.5</v>
      </c>
      <c r="L710" s="68">
        <v>222</v>
      </c>
      <c r="M710" s="73">
        <v>7.5</v>
      </c>
      <c r="N710" s="68">
        <v>45</v>
      </c>
      <c r="O710" s="73">
        <v>1.5</v>
      </c>
      <c r="P710" s="55"/>
    </row>
    <row r="711" spans="1:16" ht="11.25" customHeight="1">
      <c r="A711" s="94" t="s">
        <v>1024</v>
      </c>
      <c r="B711" s="39" t="s">
        <v>468</v>
      </c>
      <c r="C711" s="52" t="s">
        <v>620</v>
      </c>
      <c r="D711" s="68">
        <v>6908</v>
      </c>
      <c r="E711" s="72">
        <v>100</v>
      </c>
      <c r="F711" s="68">
        <v>1891</v>
      </c>
      <c r="G711" s="73">
        <v>27.4</v>
      </c>
      <c r="H711" s="68">
        <v>888</v>
      </c>
      <c r="I711" s="73">
        <v>12.9</v>
      </c>
      <c r="J711" s="68">
        <v>1472</v>
      </c>
      <c r="K711" s="73">
        <v>21.3</v>
      </c>
      <c r="L711" s="68">
        <v>1971</v>
      </c>
      <c r="M711" s="73">
        <v>28.5</v>
      </c>
      <c r="N711" s="68">
        <v>685</v>
      </c>
      <c r="O711" s="73">
        <v>9.9</v>
      </c>
      <c r="P711" s="55"/>
    </row>
    <row r="712" spans="1:16" ht="11.25" customHeight="1">
      <c r="A712" s="94" t="s">
        <v>1025</v>
      </c>
      <c r="B712" s="39" t="s">
        <v>491</v>
      </c>
      <c r="C712" s="52" t="s">
        <v>558</v>
      </c>
      <c r="D712" s="68">
        <v>6754</v>
      </c>
      <c r="E712" s="72">
        <v>100</v>
      </c>
      <c r="F712" s="68">
        <v>3912</v>
      </c>
      <c r="G712" s="73">
        <v>57.9</v>
      </c>
      <c r="H712" s="68">
        <v>641</v>
      </c>
      <c r="I712" s="73">
        <v>9.5</v>
      </c>
      <c r="J712" s="68">
        <v>1105</v>
      </c>
      <c r="K712" s="73">
        <v>16.399999999999999</v>
      </c>
      <c r="L712" s="68">
        <v>953</v>
      </c>
      <c r="M712" s="73">
        <v>14.1</v>
      </c>
      <c r="N712" s="68">
        <v>143</v>
      </c>
      <c r="O712" s="73">
        <v>2.1</v>
      </c>
      <c r="P712" s="55"/>
    </row>
    <row r="713" spans="1:16" ht="11.25" customHeight="1">
      <c r="A713" s="94" t="s">
        <v>1025</v>
      </c>
      <c r="B713" s="39" t="s">
        <v>491</v>
      </c>
      <c r="C713" s="52" t="s">
        <v>620</v>
      </c>
      <c r="D713" s="68">
        <v>22313</v>
      </c>
      <c r="E713" s="72">
        <v>100</v>
      </c>
      <c r="F713" s="68">
        <v>3912</v>
      </c>
      <c r="G713" s="73">
        <v>17.5</v>
      </c>
      <c r="H713" s="68">
        <v>1242</v>
      </c>
      <c r="I713" s="73">
        <v>5.6</v>
      </c>
      <c r="J713" s="68">
        <v>5143</v>
      </c>
      <c r="K713" s="73">
        <v>23</v>
      </c>
      <c r="L713" s="68">
        <v>8567</v>
      </c>
      <c r="M713" s="73">
        <v>38.4</v>
      </c>
      <c r="N713" s="68">
        <v>3444</v>
      </c>
      <c r="O713" s="73">
        <v>15.4</v>
      </c>
      <c r="P713" s="55"/>
    </row>
    <row r="714" spans="1:16" ht="11.25" customHeight="1">
      <c r="A714" s="94" t="s">
        <v>1026</v>
      </c>
      <c r="B714" s="39" t="s">
        <v>469</v>
      </c>
      <c r="C714" s="52" t="s">
        <v>558</v>
      </c>
      <c r="D714" s="68">
        <v>1199</v>
      </c>
      <c r="E714" s="72">
        <v>100</v>
      </c>
      <c r="F714" s="68">
        <v>797</v>
      </c>
      <c r="G714" s="73">
        <v>66.5</v>
      </c>
      <c r="H714" s="68">
        <v>184</v>
      </c>
      <c r="I714" s="73">
        <v>15.3</v>
      </c>
      <c r="J714" s="68">
        <v>190</v>
      </c>
      <c r="K714" s="73">
        <v>15.8</v>
      </c>
      <c r="L714" s="68">
        <v>26</v>
      </c>
      <c r="M714" s="73">
        <v>2.2000000000000002</v>
      </c>
      <c r="N714" s="68">
        <v>0</v>
      </c>
      <c r="O714" s="73">
        <v>0</v>
      </c>
      <c r="P714" s="55"/>
    </row>
    <row r="715" spans="1:16" ht="11.25" customHeight="1">
      <c r="A715" s="94" t="s">
        <v>1026</v>
      </c>
      <c r="B715" s="39" t="s">
        <v>469</v>
      </c>
      <c r="C715" s="52" t="s">
        <v>620</v>
      </c>
      <c r="D715" s="68">
        <v>2139</v>
      </c>
      <c r="E715" s="72">
        <v>100</v>
      </c>
      <c r="F715" s="68">
        <v>797</v>
      </c>
      <c r="G715" s="73">
        <v>37.299999999999997</v>
      </c>
      <c r="H715" s="68">
        <v>359</v>
      </c>
      <c r="I715" s="73">
        <v>16.8</v>
      </c>
      <c r="J715" s="68">
        <v>758</v>
      </c>
      <c r="K715" s="73">
        <v>35.4</v>
      </c>
      <c r="L715" s="68">
        <v>222</v>
      </c>
      <c r="M715" s="73">
        <v>10.4</v>
      </c>
      <c r="N715" s="68">
        <v>0</v>
      </c>
      <c r="O715" s="73">
        <v>0</v>
      </c>
      <c r="P715" s="55"/>
    </row>
    <row r="716" spans="1:16" ht="11.25" customHeight="1">
      <c r="A716" s="94" t="s">
        <v>1027</v>
      </c>
      <c r="B716" s="39" t="s">
        <v>485</v>
      </c>
      <c r="C716" s="52" t="s">
        <v>558</v>
      </c>
      <c r="D716" s="68">
        <v>130</v>
      </c>
      <c r="E716" s="72">
        <v>100</v>
      </c>
      <c r="F716" s="68">
        <v>87</v>
      </c>
      <c r="G716" s="73">
        <v>66.900000000000006</v>
      </c>
      <c r="H716" s="68">
        <v>20</v>
      </c>
      <c r="I716" s="73">
        <v>15.4</v>
      </c>
      <c r="J716" s="68">
        <v>24</v>
      </c>
      <c r="K716" s="73">
        <v>18.5</v>
      </c>
      <c r="L716" s="68">
        <v>0</v>
      </c>
      <c r="M716" s="73">
        <v>0</v>
      </c>
      <c r="N716" s="68">
        <v>0</v>
      </c>
      <c r="O716" s="73">
        <v>0</v>
      </c>
      <c r="P716" s="55"/>
    </row>
    <row r="717" spans="1:16" ht="11.25" customHeight="1">
      <c r="A717" s="94" t="s">
        <v>1027</v>
      </c>
      <c r="B717" s="39" t="s">
        <v>485</v>
      </c>
      <c r="C717" s="52" t="s">
        <v>620</v>
      </c>
      <c r="D717" s="68">
        <v>207</v>
      </c>
      <c r="E717" s="72">
        <v>100</v>
      </c>
      <c r="F717" s="68">
        <v>86</v>
      </c>
      <c r="G717" s="73">
        <v>41.5</v>
      </c>
      <c r="H717" s="68">
        <v>38</v>
      </c>
      <c r="I717" s="73">
        <v>18.399999999999999</v>
      </c>
      <c r="J717" s="68">
        <v>71</v>
      </c>
      <c r="K717" s="73">
        <v>34.299999999999997</v>
      </c>
      <c r="L717" s="68">
        <v>0</v>
      </c>
      <c r="M717" s="73">
        <v>0</v>
      </c>
      <c r="N717" s="68">
        <v>14</v>
      </c>
      <c r="O717" s="73">
        <v>6.8</v>
      </c>
      <c r="P717" s="55"/>
    </row>
    <row r="718" spans="1:16" ht="11.25" customHeight="1">
      <c r="A718" s="94" t="s">
        <v>1028</v>
      </c>
      <c r="B718" s="39" t="s">
        <v>479</v>
      </c>
      <c r="C718" s="52" t="s">
        <v>558</v>
      </c>
      <c r="D718" s="68">
        <v>261</v>
      </c>
      <c r="E718" s="72">
        <v>100</v>
      </c>
      <c r="F718" s="68">
        <v>149</v>
      </c>
      <c r="G718" s="73">
        <v>57.1</v>
      </c>
      <c r="H718" s="68">
        <v>59</v>
      </c>
      <c r="I718" s="73">
        <v>22.6</v>
      </c>
      <c r="J718" s="68">
        <v>56</v>
      </c>
      <c r="K718" s="73">
        <v>21.5</v>
      </c>
      <c r="L718" s="68">
        <v>0</v>
      </c>
      <c r="M718" s="73">
        <v>0</v>
      </c>
      <c r="N718" s="68">
        <v>0</v>
      </c>
      <c r="O718" s="73">
        <v>0</v>
      </c>
      <c r="P718" s="55"/>
    </row>
    <row r="719" spans="1:16" ht="11.25" customHeight="1">
      <c r="A719" s="94" t="s">
        <v>1028</v>
      </c>
      <c r="B719" s="39" t="s">
        <v>479</v>
      </c>
      <c r="C719" s="52" t="s">
        <v>620</v>
      </c>
      <c r="D719" s="68">
        <v>465</v>
      </c>
      <c r="E719" s="72">
        <v>100</v>
      </c>
      <c r="F719" s="68">
        <v>148</v>
      </c>
      <c r="G719" s="73">
        <v>31.8</v>
      </c>
      <c r="H719" s="68">
        <v>109</v>
      </c>
      <c r="I719" s="73">
        <v>23.4</v>
      </c>
      <c r="J719" s="68">
        <v>191</v>
      </c>
      <c r="K719" s="73">
        <v>41.1</v>
      </c>
      <c r="L719" s="68">
        <v>8</v>
      </c>
      <c r="M719" s="97">
        <v>1.7</v>
      </c>
      <c r="N719" s="68">
        <v>13</v>
      </c>
      <c r="O719" s="73">
        <v>2.8</v>
      </c>
      <c r="P719" s="55"/>
    </row>
    <row r="720" spans="1:16" ht="11.25" customHeight="1">
      <c r="A720" s="94" t="s">
        <v>1029</v>
      </c>
      <c r="B720" s="39" t="s">
        <v>480</v>
      </c>
      <c r="C720" s="52" t="s">
        <v>558</v>
      </c>
      <c r="D720" s="68">
        <v>463</v>
      </c>
      <c r="E720" s="72">
        <v>100</v>
      </c>
      <c r="F720" s="68">
        <v>322</v>
      </c>
      <c r="G720" s="73">
        <v>69.5</v>
      </c>
      <c r="H720" s="68">
        <v>96</v>
      </c>
      <c r="I720" s="73">
        <v>20.7</v>
      </c>
      <c r="J720" s="68">
        <v>43</v>
      </c>
      <c r="K720" s="73">
        <v>9.3000000000000007</v>
      </c>
      <c r="L720" s="68">
        <v>3</v>
      </c>
      <c r="M720" s="97">
        <v>0.6</v>
      </c>
      <c r="N720" s="68">
        <v>0</v>
      </c>
      <c r="O720" s="73">
        <v>0</v>
      </c>
      <c r="P720" s="55"/>
    </row>
    <row r="721" spans="1:50" ht="11.25" customHeight="1">
      <c r="A721" s="94" t="s">
        <v>1029</v>
      </c>
      <c r="B721" s="39" t="s">
        <v>480</v>
      </c>
      <c r="C721" s="52" t="s">
        <v>620</v>
      </c>
      <c r="D721" s="68">
        <v>701</v>
      </c>
      <c r="E721" s="72">
        <v>100</v>
      </c>
      <c r="F721" s="68">
        <v>320</v>
      </c>
      <c r="G721" s="73">
        <v>45.6</v>
      </c>
      <c r="H721" s="68">
        <v>192</v>
      </c>
      <c r="I721" s="73">
        <v>27.4</v>
      </c>
      <c r="J721" s="68">
        <v>151</v>
      </c>
      <c r="K721" s="73">
        <v>21.5</v>
      </c>
      <c r="L721" s="68">
        <v>17</v>
      </c>
      <c r="M721" s="73">
        <v>2.4</v>
      </c>
      <c r="N721" s="68">
        <v>24</v>
      </c>
      <c r="O721" s="73">
        <v>3.4</v>
      </c>
      <c r="P721" s="55"/>
    </row>
    <row r="722" spans="1:50" ht="11.25" customHeight="1">
      <c r="A722" s="94" t="s">
        <v>1030</v>
      </c>
      <c r="B722" s="39" t="s">
        <v>486</v>
      </c>
      <c r="C722" s="52" t="s">
        <v>558</v>
      </c>
      <c r="D722" s="68">
        <v>542</v>
      </c>
      <c r="E722" s="72">
        <v>100</v>
      </c>
      <c r="F722" s="68">
        <v>403</v>
      </c>
      <c r="G722" s="73">
        <v>74.400000000000006</v>
      </c>
      <c r="H722" s="68">
        <v>98</v>
      </c>
      <c r="I722" s="73">
        <v>18.100000000000001</v>
      </c>
      <c r="J722" s="68">
        <v>41</v>
      </c>
      <c r="K722" s="73">
        <v>7.6</v>
      </c>
      <c r="L722" s="68">
        <v>0</v>
      </c>
      <c r="M722" s="73">
        <v>0</v>
      </c>
      <c r="N722" s="68">
        <v>0</v>
      </c>
      <c r="O722" s="73">
        <v>0</v>
      </c>
      <c r="P722" s="55"/>
    </row>
    <row r="723" spans="1:50" ht="11.25" customHeight="1">
      <c r="A723" s="94" t="s">
        <v>1030</v>
      </c>
      <c r="B723" s="39" t="s">
        <v>486</v>
      </c>
      <c r="C723" s="52" t="s">
        <v>620</v>
      </c>
      <c r="D723" s="68">
        <v>725</v>
      </c>
      <c r="E723" s="72">
        <v>100</v>
      </c>
      <c r="F723" s="68">
        <v>402</v>
      </c>
      <c r="G723" s="73">
        <v>55.4</v>
      </c>
      <c r="H723" s="68">
        <v>191</v>
      </c>
      <c r="I723" s="73">
        <v>26.3</v>
      </c>
      <c r="J723" s="68">
        <v>129</v>
      </c>
      <c r="K723" s="73">
        <v>17.8</v>
      </c>
      <c r="L723" s="68">
        <v>0</v>
      </c>
      <c r="M723" s="73">
        <v>0</v>
      </c>
      <c r="N723" s="68">
        <v>0</v>
      </c>
      <c r="O723" s="73">
        <v>0</v>
      </c>
      <c r="P723" s="55"/>
    </row>
    <row r="724" spans="1:50" ht="11.25" customHeight="1">
      <c r="A724" s="94" t="s">
        <v>1031</v>
      </c>
      <c r="B724" s="39" t="s">
        <v>470</v>
      </c>
      <c r="C724" s="52" t="s">
        <v>558</v>
      </c>
      <c r="D724" s="68">
        <v>2524</v>
      </c>
      <c r="E724" s="72">
        <v>100</v>
      </c>
      <c r="F724" s="68">
        <v>1604</v>
      </c>
      <c r="G724" s="73">
        <v>63.5</v>
      </c>
      <c r="H724" s="68">
        <v>389</v>
      </c>
      <c r="I724" s="73">
        <v>15.4</v>
      </c>
      <c r="J724" s="68">
        <v>366</v>
      </c>
      <c r="K724" s="73">
        <v>14.5</v>
      </c>
      <c r="L724" s="68">
        <v>147</v>
      </c>
      <c r="M724" s="73">
        <v>5.8</v>
      </c>
      <c r="N724" s="68">
        <v>18</v>
      </c>
      <c r="O724" s="73">
        <v>0.7</v>
      </c>
      <c r="P724" s="55"/>
    </row>
    <row r="725" spans="1:50" ht="11.25" customHeight="1">
      <c r="A725" s="94" t="s">
        <v>1031</v>
      </c>
      <c r="B725" s="39" t="s">
        <v>470</v>
      </c>
      <c r="C725" s="52" t="s">
        <v>620</v>
      </c>
      <c r="D725" s="68">
        <v>5444</v>
      </c>
      <c r="E725" s="72">
        <v>100</v>
      </c>
      <c r="F725" s="68">
        <v>1605</v>
      </c>
      <c r="G725" s="73">
        <v>29.5</v>
      </c>
      <c r="H725" s="68">
        <v>748</v>
      </c>
      <c r="I725" s="73">
        <v>13.7</v>
      </c>
      <c r="J725" s="68">
        <v>1521</v>
      </c>
      <c r="K725" s="73">
        <v>27.9</v>
      </c>
      <c r="L725" s="68">
        <v>1274</v>
      </c>
      <c r="M725" s="73">
        <v>23.4</v>
      </c>
      <c r="N725" s="68">
        <v>297</v>
      </c>
      <c r="O725" s="73">
        <v>5.5</v>
      </c>
      <c r="P725" s="55"/>
    </row>
    <row r="726" spans="1:50" ht="11.25" customHeight="1">
      <c r="A726" s="94" t="s">
        <v>1032</v>
      </c>
      <c r="B726" s="39" t="s">
        <v>489</v>
      </c>
      <c r="C726" s="52" t="s">
        <v>558</v>
      </c>
      <c r="D726" s="68">
        <v>476</v>
      </c>
      <c r="E726" s="72">
        <v>100</v>
      </c>
      <c r="F726" s="68">
        <v>305</v>
      </c>
      <c r="G726" s="73">
        <v>64.099999999999994</v>
      </c>
      <c r="H726" s="68">
        <v>93</v>
      </c>
      <c r="I726" s="73">
        <v>19.5</v>
      </c>
      <c r="J726" s="68">
        <v>75</v>
      </c>
      <c r="K726" s="73">
        <v>15.8</v>
      </c>
      <c r="L726" s="68">
        <v>6</v>
      </c>
      <c r="M726" s="97">
        <v>1.3</v>
      </c>
      <c r="N726" s="68">
        <v>0</v>
      </c>
      <c r="O726" s="73">
        <v>0</v>
      </c>
      <c r="P726" s="55"/>
    </row>
    <row r="727" spans="1:50" ht="11.25" customHeight="1">
      <c r="A727" s="94" t="s">
        <v>1032</v>
      </c>
      <c r="B727" s="39" t="s">
        <v>489</v>
      </c>
      <c r="C727" s="52" t="s">
        <v>620</v>
      </c>
      <c r="D727" s="68">
        <v>781</v>
      </c>
      <c r="E727" s="72">
        <v>100</v>
      </c>
      <c r="F727" s="68">
        <v>301</v>
      </c>
      <c r="G727" s="73">
        <v>38.5</v>
      </c>
      <c r="H727" s="68">
        <v>173</v>
      </c>
      <c r="I727" s="73">
        <v>22.2</v>
      </c>
      <c r="J727" s="68">
        <v>263</v>
      </c>
      <c r="K727" s="73">
        <v>33.700000000000003</v>
      </c>
      <c r="L727" s="68">
        <v>41</v>
      </c>
      <c r="M727" s="73">
        <v>5.2</v>
      </c>
      <c r="N727" s="68">
        <v>0</v>
      </c>
      <c r="O727" s="73">
        <v>0</v>
      </c>
      <c r="P727" s="55"/>
    </row>
    <row r="728" spans="1:50" ht="11.25" customHeight="1">
      <c r="A728" s="94" t="s">
        <v>1033</v>
      </c>
      <c r="B728" s="39" t="s">
        <v>471</v>
      </c>
      <c r="C728" s="52" t="s">
        <v>558</v>
      </c>
      <c r="D728" s="68">
        <v>1640</v>
      </c>
      <c r="E728" s="72">
        <v>100</v>
      </c>
      <c r="F728" s="68">
        <v>1190</v>
      </c>
      <c r="G728" s="73">
        <v>72.599999999999994</v>
      </c>
      <c r="H728" s="68">
        <v>257</v>
      </c>
      <c r="I728" s="73">
        <v>15.7</v>
      </c>
      <c r="J728" s="68">
        <v>153</v>
      </c>
      <c r="K728" s="73">
        <v>9.3000000000000007</v>
      </c>
      <c r="L728" s="68">
        <v>35</v>
      </c>
      <c r="M728" s="73">
        <v>2.1</v>
      </c>
      <c r="N728" s="68">
        <v>3</v>
      </c>
      <c r="O728" s="97">
        <v>0.2</v>
      </c>
      <c r="P728" s="55"/>
    </row>
    <row r="729" spans="1:50" ht="11.25" customHeight="1">
      <c r="A729" s="94" t="s">
        <v>1033</v>
      </c>
      <c r="B729" s="39" t="s">
        <v>471</v>
      </c>
      <c r="C729" s="52" t="s">
        <v>620</v>
      </c>
      <c r="D729" s="68">
        <v>2624</v>
      </c>
      <c r="E729" s="72">
        <v>100</v>
      </c>
      <c r="F729" s="68">
        <v>1186</v>
      </c>
      <c r="G729" s="73">
        <v>45.2</v>
      </c>
      <c r="H729" s="68">
        <v>503</v>
      </c>
      <c r="I729" s="73">
        <v>19.2</v>
      </c>
      <c r="J729" s="68">
        <v>586</v>
      </c>
      <c r="K729" s="73">
        <v>22.3</v>
      </c>
      <c r="L729" s="68">
        <v>316</v>
      </c>
      <c r="M729" s="73">
        <v>12</v>
      </c>
      <c r="N729" s="68">
        <v>35</v>
      </c>
      <c r="O729" s="73">
        <v>1.3</v>
      </c>
      <c r="P729" s="55"/>
    </row>
    <row r="730" spans="1:50" ht="11.25" customHeight="1">
      <c r="A730" s="94" t="s">
        <v>1034</v>
      </c>
      <c r="B730" s="39" t="s">
        <v>487</v>
      </c>
      <c r="C730" s="52" t="s">
        <v>558</v>
      </c>
      <c r="D730" s="68">
        <v>863</v>
      </c>
      <c r="E730" s="72">
        <v>100</v>
      </c>
      <c r="F730" s="68">
        <v>642</v>
      </c>
      <c r="G730" s="73">
        <v>74.400000000000006</v>
      </c>
      <c r="H730" s="68">
        <v>136</v>
      </c>
      <c r="I730" s="73">
        <v>15.8</v>
      </c>
      <c r="J730" s="68">
        <v>77</v>
      </c>
      <c r="K730" s="73">
        <v>8.9</v>
      </c>
      <c r="L730" s="68">
        <v>4</v>
      </c>
      <c r="M730" s="97">
        <v>0.5</v>
      </c>
      <c r="N730" s="68">
        <v>0</v>
      </c>
      <c r="O730" s="73">
        <v>0</v>
      </c>
      <c r="P730" s="55"/>
    </row>
    <row r="731" spans="1:50" ht="11.25" customHeight="1">
      <c r="A731" s="94" t="s">
        <v>1034</v>
      </c>
      <c r="B731" s="39" t="s">
        <v>487</v>
      </c>
      <c r="C731" s="52" t="s">
        <v>620</v>
      </c>
      <c r="D731" s="68">
        <v>1212</v>
      </c>
      <c r="E731" s="72">
        <v>100</v>
      </c>
      <c r="F731" s="68">
        <v>642</v>
      </c>
      <c r="G731" s="73">
        <v>53</v>
      </c>
      <c r="H731" s="68">
        <v>254</v>
      </c>
      <c r="I731" s="73">
        <v>21</v>
      </c>
      <c r="J731" s="68">
        <v>282</v>
      </c>
      <c r="K731" s="73">
        <v>23.3</v>
      </c>
      <c r="L731" s="68">
        <v>32</v>
      </c>
      <c r="M731" s="73">
        <v>2.6</v>
      </c>
      <c r="N731" s="68">
        <v>0</v>
      </c>
      <c r="O731" s="73">
        <v>0</v>
      </c>
      <c r="P731" s="55"/>
    </row>
    <row r="732" spans="1:50" ht="11.25" customHeight="1">
      <c r="A732" s="94" t="s">
        <v>1035</v>
      </c>
      <c r="B732" s="39" t="s">
        <v>495</v>
      </c>
      <c r="C732" s="52" t="s">
        <v>558</v>
      </c>
      <c r="D732" s="68">
        <v>1470</v>
      </c>
      <c r="E732" s="72">
        <v>100</v>
      </c>
      <c r="F732" s="68">
        <v>1034</v>
      </c>
      <c r="G732" s="73">
        <v>70.3</v>
      </c>
      <c r="H732" s="68">
        <v>216</v>
      </c>
      <c r="I732" s="73">
        <v>14.7</v>
      </c>
      <c r="J732" s="68">
        <v>199</v>
      </c>
      <c r="K732" s="73">
        <v>13.5</v>
      </c>
      <c r="L732" s="68">
        <v>15</v>
      </c>
      <c r="M732" s="73">
        <v>1</v>
      </c>
      <c r="N732" s="68">
        <v>6</v>
      </c>
      <c r="O732" s="97">
        <v>0.4</v>
      </c>
      <c r="P732" s="55"/>
    </row>
    <row r="733" spans="1:50" ht="11.25" customHeight="1">
      <c r="A733" s="94" t="s">
        <v>1035</v>
      </c>
      <c r="B733" s="39" t="s">
        <v>495</v>
      </c>
      <c r="C733" s="52" t="s">
        <v>620</v>
      </c>
      <c r="D733" s="68">
        <v>2563</v>
      </c>
      <c r="E733" s="72">
        <v>100</v>
      </c>
      <c r="F733" s="68">
        <v>1033</v>
      </c>
      <c r="G733" s="73">
        <v>40.299999999999997</v>
      </c>
      <c r="H733" s="68">
        <v>426</v>
      </c>
      <c r="I733" s="73">
        <v>16.600000000000001</v>
      </c>
      <c r="J733" s="68">
        <v>787</v>
      </c>
      <c r="K733" s="73">
        <v>30.7</v>
      </c>
      <c r="L733" s="68">
        <v>112</v>
      </c>
      <c r="M733" s="73">
        <v>4.4000000000000004</v>
      </c>
      <c r="N733" s="68">
        <v>205</v>
      </c>
      <c r="O733" s="73">
        <v>8</v>
      </c>
      <c r="P733" s="55"/>
    </row>
    <row r="734" spans="1:50" ht="11.25" customHeight="1">
      <c r="A734" s="94" t="s">
        <v>1036</v>
      </c>
      <c r="B734" s="39" t="s">
        <v>472</v>
      </c>
      <c r="C734" s="52" t="s">
        <v>558</v>
      </c>
      <c r="D734" s="68">
        <v>3665</v>
      </c>
      <c r="E734" s="72">
        <v>100</v>
      </c>
      <c r="F734" s="68">
        <v>2696</v>
      </c>
      <c r="G734" s="73">
        <v>73.599999999999994</v>
      </c>
      <c r="H734" s="68">
        <v>451</v>
      </c>
      <c r="I734" s="73">
        <v>12.3</v>
      </c>
      <c r="J734" s="68">
        <v>355</v>
      </c>
      <c r="K734" s="73">
        <v>9.6999999999999993</v>
      </c>
      <c r="L734" s="68">
        <v>128</v>
      </c>
      <c r="M734" s="73">
        <v>3.5</v>
      </c>
      <c r="N734" s="68">
        <v>36</v>
      </c>
      <c r="O734" s="73">
        <v>1</v>
      </c>
      <c r="P734" s="55"/>
    </row>
    <row r="735" spans="1:50" ht="11.25" customHeight="1">
      <c r="A735" s="94" t="s">
        <v>1036</v>
      </c>
      <c r="B735" s="39" t="s">
        <v>472</v>
      </c>
      <c r="C735" s="52" t="s">
        <v>620</v>
      </c>
      <c r="D735" s="68">
        <v>6907</v>
      </c>
      <c r="E735" s="72">
        <v>100</v>
      </c>
      <c r="F735" s="68">
        <v>2696</v>
      </c>
      <c r="G735" s="73">
        <v>39</v>
      </c>
      <c r="H735" s="68">
        <v>895</v>
      </c>
      <c r="I735" s="73">
        <v>13</v>
      </c>
      <c r="J735" s="68">
        <v>1507</v>
      </c>
      <c r="K735" s="73">
        <v>21.8</v>
      </c>
      <c r="L735" s="68">
        <v>1176</v>
      </c>
      <c r="M735" s="73">
        <v>17</v>
      </c>
      <c r="N735" s="68">
        <v>635</v>
      </c>
      <c r="O735" s="73">
        <v>9.1999999999999993</v>
      </c>
      <c r="P735" s="55"/>
    </row>
    <row r="736" spans="1:50" ht="19.899999999999999" customHeight="1">
      <c r="A736" s="95" t="s">
        <v>1037</v>
      </c>
      <c r="B736" s="84" t="s">
        <v>670</v>
      </c>
      <c r="C736" s="85" t="s">
        <v>558</v>
      </c>
      <c r="D736" s="86">
        <v>71131</v>
      </c>
      <c r="E736" s="87">
        <v>100</v>
      </c>
      <c r="F736" s="86">
        <v>52937</v>
      </c>
      <c r="G736" s="88">
        <v>74.400000000000006</v>
      </c>
      <c r="H736" s="86">
        <v>7032</v>
      </c>
      <c r="I736" s="88">
        <v>9.9</v>
      </c>
      <c r="J736" s="86">
        <v>6849</v>
      </c>
      <c r="K736" s="88">
        <v>9.6</v>
      </c>
      <c r="L736" s="86">
        <v>3958</v>
      </c>
      <c r="M736" s="88">
        <v>5.6</v>
      </c>
      <c r="N736" s="86">
        <v>354</v>
      </c>
      <c r="O736" s="88">
        <v>0.5</v>
      </c>
      <c r="P736" s="96"/>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row>
    <row r="737" spans="1:50" s="46" customFormat="1" ht="11.25" customHeight="1">
      <c r="A737" s="95" t="s">
        <v>1037</v>
      </c>
      <c r="B737" s="84" t="s">
        <v>670</v>
      </c>
      <c r="C737" s="85" t="s">
        <v>620</v>
      </c>
      <c r="D737" s="86">
        <v>136731</v>
      </c>
      <c r="E737" s="87">
        <v>100</v>
      </c>
      <c r="F737" s="86">
        <v>52939</v>
      </c>
      <c r="G737" s="88">
        <v>38.700000000000003</v>
      </c>
      <c r="H737" s="86">
        <v>13840</v>
      </c>
      <c r="I737" s="88">
        <v>10.1</v>
      </c>
      <c r="J737" s="86">
        <v>29303</v>
      </c>
      <c r="K737" s="88">
        <v>21.4</v>
      </c>
      <c r="L737" s="86">
        <v>34236</v>
      </c>
      <c r="M737" s="88">
        <v>25</v>
      </c>
      <c r="N737" s="86">
        <v>6418</v>
      </c>
      <c r="O737" s="88">
        <v>4.7</v>
      </c>
      <c r="P737" s="96"/>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row>
    <row r="738" spans="1:50" ht="19.899999999999999" customHeight="1">
      <c r="A738" s="94" t="s">
        <v>1038</v>
      </c>
      <c r="B738" s="39" t="s">
        <v>519</v>
      </c>
      <c r="C738" s="52" t="s">
        <v>558</v>
      </c>
      <c r="D738" s="68">
        <v>2389</v>
      </c>
      <c r="E738" s="72">
        <v>100</v>
      </c>
      <c r="F738" s="68">
        <v>1837</v>
      </c>
      <c r="G738" s="73">
        <v>76.900000000000006</v>
      </c>
      <c r="H738" s="68">
        <v>239</v>
      </c>
      <c r="I738" s="73">
        <v>10</v>
      </c>
      <c r="J738" s="68">
        <v>202</v>
      </c>
      <c r="K738" s="73">
        <v>8.5</v>
      </c>
      <c r="L738" s="68">
        <v>97</v>
      </c>
      <c r="M738" s="73">
        <v>4.0999999999999996</v>
      </c>
      <c r="N738" s="68">
        <v>7</v>
      </c>
      <c r="O738" s="97">
        <v>0.3</v>
      </c>
      <c r="P738" s="55"/>
    </row>
    <row r="739" spans="1:50" s="46" customFormat="1" ht="11.25" customHeight="1">
      <c r="A739" s="94" t="s">
        <v>1038</v>
      </c>
      <c r="B739" s="39" t="s">
        <v>519</v>
      </c>
      <c r="C739" s="52" t="s">
        <v>620</v>
      </c>
      <c r="D739" s="68">
        <v>4197</v>
      </c>
      <c r="E739" s="72">
        <v>100</v>
      </c>
      <c r="F739" s="68">
        <v>1837</v>
      </c>
      <c r="G739" s="73">
        <v>43.8</v>
      </c>
      <c r="H739" s="68">
        <v>476</v>
      </c>
      <c r="I739" s="73">
        <v>11.3</v>
      </c>
      <c r="J739" s="68">
        <v>845</v>
      </c>
      <c r="K739" s="73">
        <v>20.100000000000001</v>
      </c>
      <c r="L739" s="68">
        <v>881</v>
      </c>
      <c r="M739" s="73">
        <v>21</v>
      </c>
      <c r="N739" s="68">
        <v>159</v>
      </c>
      <c r="O739" s="73">
        <v>3.8</v>
      </c>
      <c r="P739" s="55"/>
    </row>
    <row r="740" spans="1:50" ht="11.25" customHeight="1">
      <c r="A740" s="94" t="s">
        <v>1039</v>
      </c>
      <c r="B740" s="39" t="s">
        <v>521</v>
      </c>
      <c r="C740" s="52" t="s">
        <v>558</v>
      </c>
      <c r="D740" s="68">
        <v>1032</v>
      </c>
      <c r="E740" s="72">
        <v>100</v>
      </c>
      <c r="F740" s="68">
        <v>865</v>
      </c>
      <c r="G740" s="73">
        <v>83.8</v>
      </c>
      <c r="H740" s="68">
        <v>71</v>
      </c>
      <c r="I740" s="73">
        <v>6.9</v>
      </c>
      <c r="J740" s="68">
        <v>59</v>
      </c>
      <c r="K740" s="73">
        <v>5.7</v>
      </c>
      <c r="L740" s="68">
        <v>34</v>
      </c>
      <c r="M740" s="73">
        <v>3.3</v>
      </c>
      <c r="N740" s="68">
        <v>0</v>
      </c>
      <c r="O740" s="73">
        <v>0</v>
      </c>
      <c r="P740" s="55"/>
    </row>
    <row r="741" spans="1:50" ht="11.25" customHeight="1">
      <c r="A741" s="94" t="s">
        <v>1039</v>
      </c>
      <c r="B741" s="39" t="s">
        <v>521</v>
      </c>
      <c r="C741" s="52" t="s">
        <v>620</v>
      </c>
      <c r="D741" s="68">
        <v>1554</v>
      </c>
      <c r="E741" s="72">
        <v>100</v>
      </c>
      <c r="F741" s="68">
        <v>865</v>
      </c>
      <c r="G741" s="73">
        <v>55.7</v>
      </c>
      <c r="H741" s="68">
        <v>142</v>
      </c>
      <c r="I741" s="73">
        <v>9.1</v>
      </c>
      <c r="J741" s="68">
        <v>243</v>
      </c>
      <c r="K741" s="73">
        <v>15.6</v>
      </c>
      <c r="L741" s="68">
        <v>290</v>
      </c>
      <c r="M741" s="73">
        <v>18.7</v>
      </c>
      <c r="N741" s="68">
        <v>15</v>
      </c>
      <c r="O741" s="73">
        <v>1</v>
      </c>
      <c r="P741" s="55"/>
    </row>
    <row r="742" spans="1:50" ht="11.25" customHeight="1">
      <c r="A742" s="94" t="s">
        <v>1040</v>
      </c>
      <c r="B742" s="39" t="s">
        <v>496</v>
      </c>
      <c r="C742" s="52" t="s">
        <v>558</v>
      </c>
      <c r="D742" s="68">
        <v>1730</v>
      </c>
      <c r="E742" s="72">
        <v>100</v>
      </c>
      <c r="F742" s="68">
        <v>1416</v>
      </c>
      <c r="G742" s="73">
        <v>81.8</v>
      </c>
      <c r="H742" s="68">
        <v>149</v>
      </c>
      <c r="I742" s="73">
        <v>8.6</v>
      </c>
      <c r="J742" s="68">
        <v>126</v>
      </c>
      <c r="K742" s="73">
        <v>7.3</v>
      </c>
      <c r="L742" s="68">
        <v>37</v>
      </c>
      <c r="M742" s="73">
        <v>2.1</v>
      </c>
      <c r="N742" s="68">
        <v>4</v>
      </c>
      <c r="O742" s="97">
        <v>0.2</v>
      </c>
      <c r="P742" s="55"/>
    </row>
    <row r="743" spans="1:50" ht="11.25" customHeight="1">
      <c r="A743" s="94" t="s">
        <v>1040</v>
      </c>
      <c r="B743" s="39" t="s">
        <v>496</v>
      </c>
      <c r="C743" s="52" t="s">
        <v>620</v>
      </c>
      <c r="D743" s="68">
        <v>2525</v>
      </c>
      <c r="E743" s="72">
        <v>100</v>
      </c>
      <c r="F743" s="68">
        <v>1416</v>
      </c>
      <c r="G743" s="73">
        <v>56.1</v>
      </c>
      <c r="H743" s="68">
        <v>288</v>
      </c>
      <c r="I743" s="73">
        <v>11.4</v>
      </c>
      <c r="J743" s="68">
        <v>492</v>
      </c>
      <c r="K743" s="73">
        <v>19.5</v>
      </c>
      <c r="L743" s="68">
        <v>283</v>
      </c>
      <c r="M743" s="73">
        <v>11.2</v>
      </c>
      <c r="N743" s="68">
        <v>49</v>
      </c>
      <c r="O743" s="73">
        <v>1.9</v>
      </c>
      <c r="P743" s="55"/>
    </row>
    <row r="744" spans="1:50" ht="11.25" customHeight="1">
      <c r="A744" s="94" t="s">
        <v>1041</v>
      </c>
      <c r="B744" s="39" t="s">
        <v>497</v>
      </c>
      <c r="C744" s="52" t="s">
        <v>558</v>
      </c>
      <c r="D744" s="68">
        <v>1418</v>
      </c>
      <c r="E744" s="72">
        <v>100</v>
      </c>
      <c r="F744" s="68">
        <v>836</v>
      </c>
      <c r="G744" s="73">
        <v>59</v>
      </c>
      <c r="H744" s="68">
        <v>121</v>
      </c>
      <c r="I744" s="73">
        <v>8.5</v>
      </c>
      <c r="J744" s="68">
        <v>343</v>
      </c>
      <c r="K744" s="73">
        <v>24.2</v>
      </c>
      <c r="L744" s="68">
        <v>102</v>
      </c>
      <c r="M744" s="73">
        <v>7.2</v>
      </c>
      <c r="N744" s="68">
        <v>10</v>
      </c>
      <c r="O744" s="73">
        <v>0.7</v>
      </c>
      <c r="P744" s="55"/>
    </row>
    <row r="745" spans="1:50" ht="11.25" customHeight="1">
      <c r="A745" s="94" t="s">
        <v>1041</v>
      </c>
      <c r="B745" s="39" t="s">
        <v>497</v>
      </c>
      <c r="C745" s="52" t="s">
        <v>620</v>
      </c>
      <c r="D745" s="68">
        <v>3826</v>
      </c>
      <c r="E745" s="72">
        <v>100</v>
      </c>
      <c r="F745" s="68">
        <v>834</v>
      </c>
      <c r="G745" s="73">
        <v>21.8</v>
      </c>
      <c r="H745" s="68">
        <v>238</v>
      </c>
      <c r="I745" s="73">
        <v>6.2</v>
      </c>
      <c r="J745" s="68">
        <v>1561</v>
      </c>
      <c r="K745" s="73">
        <v>40.799999999999997</v>
      </c>
      <c r="L745" s="68">
        <v>900</v>
      </c>
      <c r="M745" s="73">
        <v>23.5</v>
      </c>
      <c r="N745" s="68">
        <v>291</v>
      </c>
      <c r="O745" s="73">
        <v>7.6</v>
      </c>
      <c r="P745" s="55"/>
    </row>
    <row r="746" spans="1:50" ht="11.25" customHeight="1">
      <c r="A746" s="94" t="s">
        <v>1042</v>
      </c>
      <c r="B746" s="39" t="s">
        <v>498</v>
      </c>
      <c r="C746" s="52" t="s">
        <v>558</v>
      </c>
      <c r="D746" s="68">
        <v>3854</v>
      </c>
      <c r="E746" s="72">
        <v>100</v>
      </c>
      <c r="F746" s="68">
        <v>2250</v>
      </c>
      <c r="G746" s="73">
        <v>58.4</v>
      </c>
      <c r="H746" s="68">
        <v>379</v>
      </c>
      <c r="I746" s="73">
        <v>9.8000000000000007</v>
      </c>
      <c r="J746" s="68">
        <v>660</v>
      </c>
      <c r="K746" s="73">
        <v>17.100000000000001</v>
      </c>
      <c r="L746" s="68">
        <v>531</v>
      </c>
      <c r="M746" s="73">
        <v>13.8</v>
      </c>
      <c r="N746" s="68">
        <v>39</v>
      </c>
      <c r="O746" s="73">
        <v>1</v>
      </c>
      <c r="P746" s="55"/>
    </row>
    <row r="747" spans="1:50" ht="11.25" customHeight="1">
      <c r="A747" s="94" t="s">
        <v>1042</v>
      </c>
      <c r="B747" s="39" t="s">
        <v>498</v>
      </c>
      <c r="C747" s="52" t="s">
        <v>620</v>
      </c>
      <c r="D747" s="68">
        <v>11436</v>
      </c>
      <c r="E747" s="72">
        <v>100</v>
      </c>
      <c r="F747" s="68">
        <v>2251</v>
      </c>
      <c r="G747" s="73">
        <v>19.7</v>
      </c>
      <c r="H747" s="68">
        <v>747</v>
      </c>
      <c r="I747" s="73">
        <v>6.5</v>
      </c>
      <c r="J747" s="68">
        <v>3061</v>
      </c>
      <c r="K747" s="73">
        <v>26.8</v>
      </c>
      <c r="L747" s="68">
        <v>4723</v>
      </c>
      <c r="M747" s="73">
        <v>41.3</v>
      </c>
      <c r="N747" s="68">
        <v>658</v>
      </c>
      <c r="O747" s="73">
        <v>5.8</v>
      </c>
      <c r="P747" s="55"/>
    </row>
    <row r="748" spans="1:50" ht="11.25" customHeight="1">
      <c r="A748" s="94" t="s">
        <v>1043</v>
      </c>
      <c r="B748" s="39" t="s">
        <v>499</v>
      </c>
      <c r="C748" s="52" t="s">
        <v>558</v>
      </c>
      <c r="D748" s="68">
        <v>2060</v>
      </c>
      <c r="E748" s="72">
        <v>100</v>
      </c>
      <c r="F748" s="68">
        <v>1544</v>
      </c>
      <c r="G748" s="73">
        <v>75</v>
      </c>
      <c r="H748" s="68">
        <v>200</v>
      </c>
      <c r="I748" s="73">
        <v>9.6999999999999993</v>
      </c>
      <c r="J748" s="68">
        <v>173</v>
      </c>
      <c r="K748" s="73">
        <v>8.4</v>
      </c>
      <c r="L748" s="68">
        <v>123</v>
      </c>
      <c r="M748" s="73">
        <v>6</v>
      </c>
      <c r="N748" s="68">
        <v>19</v>
      </c>
      <c r="O748" s="73">
        <v>0.9</v>
      </c>
      <c r="P748" s="55"/>
    </row>
    <row r="749" spans="1:50" ht="11.25" customHeight="1">
      <c r="A749" s="94" t="s">
        <v>1043</v>
      </c>
      <c r="B749" s="39" t="s">
        <v>499</v>
      </c>
      <c r="C749" s="52" t="s">
        <v>620</v>
      </c>
      <c r="D749" s="68">
        <v>4067</v>
      </c>
      <c r="E749" s="72">
        <v>100</v>
      </c>
      <c r="F749" s="68">
        <v>1544</v>
      </c>
      <c r="G749" s="73">
        <v>38</v>
      </c>
      <c r="H749" s="68">
        <v>388</v>
      </c>
      <c r="I749" s="73">
        <v>9.5</v>
      </c>
      <c r="J749" s="68">
        <v>746</v>
      </c>
      <c r="K749" s="73">
        <v>18.3</v>
      </c>
      <c r="L749" s="68">
        <v>1098</v>
      </c>
      <c r="M749" s="73">
        <v>27</v>
      </c>
      <c r="N749" s="68">
        <v>288</v>
      </c>
      <c r="O749" s="73">
        <v>7.1</v>
      </c>
      <c r="P749" s="55"/>
    </row>
    <row r="750" spans="1:50" ht="11.25" customHeight="1">
      <c r="A750" s="94" t="s">
        <v>1044</v>
      </c>
      <c r="B750" s="39" t="s">
        <v>500</v>
      </c>
      <c r="C750" s="52" t="s">
        <v>558</v>
      </c>
      <c r="D750" s="68">
        <v>2995</v>
      </c>
      <c r="E750" s="72">
        <v>100</v>
      </c>
      <c r="F750" s="68">
        <v>2414</v>
      </c>
      <c r="G750" s="73">
        <v>80.599999999999994</v>
      </c>
      <c r="H750" s="68">
        <v>246</v>
      </c>
      <c r="I750" s="73">
        <v>8.1999999999999993</v>
      </c>
      <c r="J750" s="68">
        <v>245</v>
      </c>
      <c r="K750" s="73">
        <v>8.1999999999999993</v>
      </c>
      <c r="L750" s="68">
        <v>83</v>
      </c>
      <c r="M750" s="73">
        <v>2.8</v>
      </c>
      <c r="N750" s="68">
        <v>7</v>
      </c>
      <c r="O750" s="97">
        <v>0.2</v>
      </c>
      <c r="P750" s="55"/>
    </row>
    <row r="751" spans="1:50" ht="11.25" customHeight="1">
      <c r="A751" s="94" t="s">
        <v>1044</v>
      </c>
      <c r="B751" s="39" t="s">
        <v>500</v>
      </c>
      <c r="C751" s="52" t="s">
        <v>620</v>
      </c>
      <c r="D751" s="68">
        <v>4739</v>
      </c>
      <c r="E751" s="72">
        <v>100</v>
      </c>
      <c r="F751" s="68">
        <v>2411</v>
      </c>
      <c r="G751" s="73">
        <v>50.9</v>
      </c>
      <c r="H751" s="68">
        <v>483</v>
      </c>
      <c r="I751" s="73">
        <v>10.199999999999999</v>
      </c>
      <c r="J751" s="68">
        <v>1019</v>
      </c>
      <c r="K751" s="73">
        <v>21.5</v>
      </c>
      <c r="L751" s="68">
        <v>740</v>
      </c>
      <c r="M751" s="73">
        <v>15.6</v>
      </c>
      <c r="N751" s="68">
        <v>79</v>
      </c>
      <c r="O751" s="73">
        <v>1.7</v>
      </c>
      <c r="P751" s="55"/>
    </row>
    <row r="752" spans="1:50" ht="11.25" customHeight="1">
      <c r="A752" s="94" t="s">
        <v>1045</v>
      </c>
      <c r="B752" s="39" t="s">
        <v>501</v>
      </c>
      <c r="C752" s="52" t="s">
        <v>558</v>
      </c>
      <c r="D752" s="68">
        <v>2555</v>
      </c>
      <c r="E752" s="72">
        <v>100</v>
      </c>
      <c r="F752" s="68">
        <v>1821</v>
      </c>
      <c r="G752" s="73">
        <v>71.3</v>
      </c>
      <c r="H752" s="68">
        <v>358</v>
      </c>
      <c r="I752" s="73">
        <v>14</v>
      </c>
      <c r="J752" s="68">
        <v>273</v>
      </c>
      <c r="K752" s="73">
        <v>10.7</v>
      </c>
      <c r="L752" s="68">
        <v>96</v>
      </c>
      <c r="M752" s="73">
        <v>3.8</v>
      </c>
      <c r="N752" s="68">
        <v>5</v>
      </c>
      <c r="O752" s="97">
        <v>0.2</v>
      </c>
      <c r="P752" s="55"/>
    </row>
    <row r="753" spans="1:16" ht="11.25" customHeight="1">
      <c r="A753" s="94" t="s">
        <v>1045</v>
      </c>
      <c r="B753" s="39" t="s">
        <v>501</v>
      </c>
      <c r="C753" s="52" t="s">
        <v>620</v>
      </c>
      <c r="D753" s="68">
        <v>4616</v>
      </c>
      <c r="E753" s="72">
        <v>100</v>
      </c>
      <c r="F753" s="68">
        <v>1821</v>
      </c>
      <c r="G753" s="73">
        <v>39.4</v>
      </c>
      <c r="H753" s="68">
        <v>709</v>
      </c>
      <c r="I753" s="73">
        <v>15.4</v>
      </c>
      <c r="J753" s="68">
        <v>1153</v>
      </c>
      <c r="K753" s="73">
        <v>25</v>
      </c>
      <c r="L753" s="68">
        <v>861</v>
      </c>
      <c r="M753" s="73">
        <v>18.7</v>
      </c>
      <c r="N753" s="68">
        <v>71</v>
      </c>
      <c r="O753" s="73">
        <v>1.5</v>
      </c>
      <c r="P753" s="55"/>
    </row>
    <row r="754" spans="1:16" ht="11.25" customHeight="1">
      <c r="A754" s="94" t="s">
        <v>1046</v>
      </c>
      <c r="B754" s="39" t="s">
        <v>524</v>
      </c>
      <c r="C754" s="52" t="s">
        <v>558</v>
      </c>
      <c r="D754" s="68">
        <v>490</v>
      </c>
      <c r="E754" s="72">
        <v>100</v>
      </c>
      <c r="F754" s="68">
        <v>440</v>
      </c>
      <c r="G754" s="73">
        <v>89.8</v>
      </c>
      <c r="H754" s="68">
        <v>37</v>
      </c>
      <c r="I754" s="73">
        <v>7.6</v>
      </c>
      <c r="J754" s="68">
        <v>11</v>
      </c>
      <c r="K754" s="73">
        <v>2.2000000000000002</v>
      </c>
      <c r="L754" s="68">
        <v>3</v>
      </c>
      <c r="M754" s="97">
        <v>0.6</v>
      </c>
      <c r="N754" s="68">
        <v>0</v>
      </c>
      <c r="O754" s="73">
        <v>0</v>
      </c>
      <c r="P754" s="55"/>
    </row>
    <row r="755" spans="1:16" ht="11.25" customHeight="1">
      <c r="A755" s="94" t="s">
        <v>1046</v>
      </c>
      <c r="B755" s="39" t="s">
        <v>524</v>
      </c>
      <c r="C755" s="52" t="s">
        <v>620</v>
      </c>
      <c r="D755" s="68">
        <v>597</v>
      </c>
      <c r="E755" s="72">
        <v>100</v>
      </c>
      <c r="F755" s="68">
        <v>438</v>
      </c>
      <c r="G755" s="73">
        <v>73.400000000000006</v>
      </c>
      <c r="H755" s="68">
        <v>76</v>
      </c>
      <c r="I755" s="73">
        <v>12.7</v>
      </c>
      <c r="J755" s="68">
        <v>38</v>
      </c>
      <c r="K755" s="73">
        <v>6.4</v>
      </c>
      <c r="L755" s="68">
        <v>32</v>
      </c>
      <c r="M755" s="73">
        <v>5.4</v>
      </c>
      <c r="N755" s="68">
        <v>14</v>
      </c>
      <c r="O755" s="73">
        <v>2.2999999999999998</v>
      </c>
      <c r="P755" s="55"/>
    </row>
    <row r="756" spans="1:16" ht="11.25" customHeight="1">
      <c r="A756" s="94" t="s">
        <v>1047</v>
      </c>
      <c r="B756" s="39" t="s">
        <v>502</v>
      </c>
      <c r="C756" s="52" t="s">
        <v>558</v>
      </c>
      <c r="D756" s="68">
        <v>4238</v>
      </c>
      <c r="E756" s="72">
        <v>100</v>
      </c>
      <c r="F756" s="68">
        <v>3429</v>
      </c>
      <c r="G756" s="73">
        <v>80.900000000000006</v>
      </c>
      <c r="H756" s="68">
        <v>472</v>
      </c>
      <c r="I756" s="73">
        <v>11.1</v>
      </c>
      <c r="J756" s="68">
        <v>257</v>
      </c>
      <c r="K756" s="73">
        <v>6.1</v>
      </c>
      <c r="L756" s="68">
        <v>72</v>
      </c>
      <c r="M756" s="73">
        <v>1.7</v>
      </c>
      <c r="N756" s="68">
        <v>6</v>
      </c>
      <c r="O756" s="97">
        <v>0.1</v>
      </c>
      <c r="P756" s="55"/>
    </row>
    <row r="757" spans="1:16" ht="11.25" customHeight="1">
      <c r="A757" s="94" t="s">
        <v>1047</v>
      </c>
      <c r="B757" s="39" t="s">
        <v>502</v>
      </c>
      <c r="C757" s="52" t="s">
        <v>620</v>
      </c>
      <c r="D757" s="68">
        <v>6127</v>
      </c>
      <c r="E757" s="72">
        <v>100</v>
      </c>
      <c r="F757" s="68">
        <v>3434</v>
      </c>
      <c r="G757" s="73">
        <v>56</v>
      </c>
      <c r="H757" s="68">
        <v>926</v>
      </c>
      <c r="I757" s="73">
        <v>15.1</v>
      </c>
      <c r="J757" s="68">
        <v>1067</v>
      </c>
      <c r="K757" s="73">
        <v>17.399999999999999</v>
      </c>
      <c r="L757" s="68">
        <v>606</v>
      </c>
      <c r="M757" s="73">
        <v>9.9</v>
      </c>
      <c r="N757" s="68">
        <v>98</v>
      </c>
      <c r="O757" s="73">
        <v>1.6</v>
      </c>
      <c r="P757" s="55"/>
    </row>
    <row r="758" spans="1:16" ht="11.25" customHeight="1">
      <c r="A758" s="94" t="s">
        <v>1048</v>
      </c>
      <c r="B758" s="39" t="s">
        <v>503</v>
      </c>
      <c r="C758" s="52" t="s">
        <v>558</v>
      </c>
      <c r="D758" s="68">
        <v>1881</v>
      </c>
      <c r="E758" s="72">
        <v>100</v>
      </c>
      <c r="F758" s="68">
        <v>1321</v>
      </c>
      <c r="G758" s="73">
        <v>70.2</v>
      </c>
      <c r="H758" s="68">
        <v>238</v>
      </c>
      <c r="I758" s="73">
        <v>12.7</v>
      </c>
      <c r="J758" s="68">
        <v>202</v>
      </c>
      <c r="K758" s="73">
        <v>10.7</v>
      </c>
      <c r="L758" s="68">
        <v>113</v>
      </c>
      <c r="M758" s="73">
        <v>6</v>
      </c>
      <c r="N758" s="68">
        <v>3</v>
      </c>
      <c r="O758" s="97">
        <v>0.2</v>
      </c>
      <c r="P758" s="55"/>
    </row>
    <row r="759" spans="1:16" ht="11.25" customHeight="1">
      <c r="A759" s="94" t="s">
        <v>1048</v>
      </c>
      <c r="B759" s="39" t="s">
        <v>503</v>
      </c>
      <c r="C759" s="52" t="s">
        <v>620</v>
      </c>
      <c r="D759" s="68">
        <v>3758</v>
      </c>
      <c r="E759" s="72">
        <v>100</v>
      </c>
      <c r="F759" s="68">
        <v>1321</v>
      </c>
      <c r="G759" s="73">
        <v>35.200000000000003</v>
      </c>
      <c r="H759" s="68">
        <v>477</v>
      </c>
      <c r="I759" s="73">
        <v>12.7</v>
      </c>
      <c r="J759" s="68">
        <v>884</v>
      </c>
      <c r="K759" s="73">
        <v>23.5</v>
      </c>
      <c r="L759" s="68">
        <v>1025</v>
      </c>
      <c r="M759" s="73">
        <v>27.3</v>
      </c>
      <c r="N759" s="68">
        <v>53</v>
      </c>
      <c r="O759" s="73">
        <v>1.4</v>
      </c>
      <c r="P759" s="55"/>
    </row>
    <row r="760" spans="1:16" ht="11.25" customHeight="1">
      <c r="A760" s="94" t="s">
        <v>1049</v>
      </c>
      <c r="B760" s="39" t="s">
        <v>504</v>
      </c>
      <c r="C760" s="52" t="s">
        <v>558</v>
      </c>
      <c r="D760" s="68">
        <v>7937</v>
      </c>
      <c r="E760" s="72">
        <v>100</v>
      </c>
      <c r="F760" s="68">
        <v>5922</v>
      </c>
      <c r="G760" s="73">
        <v>74.599999999999994</v>
      </c>
      <c r="H760" s="68">
        <v>838</v>
      </c>
      <c r="I760" s="73">
        <v>10.6</v>
      </c>
      <c r="J760" s="68">
        <v>710</v>
      </c>
      <c r="K760" s="73">
        <v>8.9</v>
      </c>
      <c r="L760" s="68">
        <v>433</v>
      </c>
      <c r="M760" s="73">
        <v>5.5</v>
      </c>
      <c r="N760" s="68">
        <v>34</v>
      </c>
      <c r="O760" s="73">
        <v>0.4</v>
      </c>
      <c r="P760" s="55"/>
    </row>
    <row r="761" spans="1:16" ht="11.25" customHeight="1">
      <c r="A761" s="94" t="s">
        <v>1049</v>
      </c>
      <c r="B761" s="39" t="s">
        <v>504</v>
      </c>
      <c r="C761" s="52" t="s">
        <v>620</v>
      </c>
      <c r="D761" s="68">
        <v>15006</v>
      </c>
      <c r="E761" s="72">
        <v>100</v>
      </c>
      <c r="F761" s="68">
        <v>5924</v>
      </c>
      <c r="G761" s="73">
        <v>39.5</v>
      </c>
      <c r="H761" s="68">
        <v>1658</v>
      </c>
      <c r="I761" s="73">
        <v>11</v>
      </c>
      <c r="J761" s="68">
        <v>2768</v>
      </c>
      <c r="K761" s="73">
        <v>18.399999999999999</v>
      </c>
      <c r="L761" s="68">
        <v>3852</v>
      </c>
      <c r="M761" s="73">
        <v>25.7</v>
      </c>
      <c r="N761" s="68">
        <v>805</v>
      </c>
      <c r="O761" s="73">
        <v>5.4</v>
      </c>
      <c r="P761" s="55"/>
    </row>
    <row r="762" spans="1:16" ht="11.25" customHeight="1">
      <c r="A762" s="94" t="s">
        <v>1050</v>
      </c>
      <c r="B762" s="39" t="s">
        <v>505</v>
      </c>
      <c r="C762" s="52" t="s">
        <v>558</v>
      </c>
      <c r="D762" s="68">
        <v>2153</v>
      </c>
      <c r="E762" s="72">
        <v>100</v>
      </c>
      <c r="F762" s="68">
        <v>1539</v>
      </c>
      <c r="G762" s="73">
        <v>71.5</v>
      </c>
      <c r="H762" s="68">
        <v>245</v>
      </c>
      <c r="I762" s="73">
        <v>11.4</v>
      </c>
      <c r="J762" s="68">
        <v>254</v>
      </c>
      <c r="K762" s="73">
        <v>11.8</v>
      </c>
      <c r="L762" s="68">
        <v>109</v>
      </c>
      <c r="M762" s="73">
        <v>5.0999999999999996</v>
      </c>
      <c r="N762" s="68">
        <v>3</v>
      </c>
      <c r="O762" s="97">
        <v>0.1</v>
      </c>
      <c r="P762" s="55"/>
    </row>
    <row r="763" spans="1:16" ht="11.25" customHeight="1">
      <c r="A763" s="94" t="s">
        <v>1050</v>
      </c>
      <c r="B763" s="39" t="s">
        <v>505</v>
      </c>
      <c r="C763" s="52" t="s">
        <v>620</v>
      </c>
      <c r="D763" s="68">
        <v>4038</v>
      </c>
      <c r="E763" s="72">
        <v>100</v>
      </c>
      <c r="F763" s="68">
        <v>1539</v>
      </c>
      <c r="G763" s="73">
        <v>38.1</v>
      </c>
      <c r="H763" s="68">
        <v>494</v>
      </c>
      <c r="I763" s="73">
        <v>12.2</v>
      </c>
      <c r="J763" s="68">
        <v>1038</v>
      </c>
      <c r="K763" s="73">
        <v>25.7</v>
      </c>
      <c r="L763" s="68">
        <v>869</v>
      </c>
      <c r="M763" s="73">
        <v>21.5</v>
      </c>
      <c r="N763" s="68">
        <v>99</v>
      </c>
      <c r="O763" s="73">
        <v>2.5</v>
      </c>
      <c r="P763" s="55"/>
    </row>
    <row r="764" spans="1:16" ht="11.25" customHeight="1">
      <c r="A764" s="94" t="s">
        <v>1051</v>
      </c>
      <c r="B764" s="39" t="s">
        <v>506</v>
      </c>
      <c r="C764" s="52" t="s">
        <v>558</v>
      </c>
      <c r="D764" s="68">
        <v>2082</v>
      </c>
      <c r="E764" s="72">
        <v>100</v>
      </c>
      <c r="F764" s="68">
        <v>1852</v>
      </c>
      <c r="G764" s="73">
        <v>89</v>
      </c>
      <c r="H764" s="68">
        <v>161</v>
      </c>
      <c r="I764" s="73">
        <v>7.7</v>
      </c>
      <c r="J764" s="68">
        <v>47</v>
      </c>
      <c r="K764" s="73">
        <v>2.2999999999999998</v>
      </c>
      <c r="L764" s="68">
        <v>18</v>
      </c>
      <c r="M764" s="73">
        <v>0.9</v>
      </c>
      <c r="N764" s="68">
        <v>3</v>
      </c>
      <c r="O764" s="97">
        <v>0.1</v>
      </c>
      <c r="P764" s="55"/>
    </row>
    <row r="765" spans="1:16" ht="11.25" customHeight="1">
      <c r="A765" s="94" t="s">
        <v>1051</v>
      </c>
      <c r="B765" s="39" t="s">
        <v>506</v>
      </c>
      <c r="C765" s="52" t="s">
        <v>620</v>
      </c>
      <c r="D765" s="68">
        <v>2540</v>
      </c>
      <c r="E765" s="72">
        <v>100</v>
      </c>
      <c r="F765" s="68">
        <v>1852</v>
      </c>
      <c r="G765" s="73">
        <v>72.900000000000006</v>
      </c>
      <c r="H765" s="68">
        <v>318</v>
      </c>
      <c r="I765" s="73">
        <v>12.5</v>
      </c>
      <c r="J765" s="68">
        <v>187</v>
      </c>
      <c r="K765" s="73">
        <v>7.4</v>
      </c>
      <c r="L765" s="68">
        <v>156</v>
      </c>
      <c r="M765" s="73">
        <v>6.1</v>
      </c>
      <c r="N765" s="68">
        <v>31</v>
      </c>
      <c r="O765" s="73">
        <v>1.2</v>
      </c>
      <c r="P765" s="55"/>
    </row>
    <row r="766" spans="1:16" ht="11.25" customHeight="1">
      <c r="A766" s="94" t="s">
        <v>1052</v>
      </c>
      <c r="B766" s="39" t="s">
        <v>507</v>
      </c>
      <c r="C766" s="52" t="s">
        <v>558</v>
      </c>
      <c r="D766" s="68">
        <v>1349</v>
      </c>
      <c r="E766" s="72">
        <v>100</v>
      </c>
      <c r="F766" s="68">
        <v>1007</v>
      </c>
      <c r="G766" s="73">
        <v>74.599999999999994</v>
      </c>
      <c r="H766" s="68">
        <v>67</v>
      </c>
      <c r="I766" s="73">
        <v>5</v>
      </c>
      <c r="J766" s="68">
        <v>175</v>
      </c>
      <c r="K766" s="73">
        <v>13</v>
      </c>
      <c r="L766" s="68">
        <v>93</v>
      </c>
      <c r="M766" s="73">
        <v>6.9</v>
      </c>
      <c r="N766" s="68">
        <v>7</v>
      </c>
      <c r="O766" s="97">
        <v>0.5</v>
      </c>
      <c r="P766" s="55"/>
    </row>
    <row r="767" spans="1:16" ht="11.25" customHeight="1">
      <c r="A767" s="94" t="s">
        <v>1052</v>
      </c>
      <c r="B767" s="39" t="s">
        <v>507</v>
      </c>
      <c r="C767" s="52" t="s">
        <v>620</v>
      </c>
      <c r="D767" s="68">
        <v>2864</v>
      </c>
      <c r="E767" s="72">
        <v>100</v>
      </c>
      <c r="F767" s="68">
        <v>1007</v>
      </c>
      <c r="G767" s="73">
        <v>35.200000000000003</v>
      </c>
      <c r="H767" s="68">
        <v>135</v>
      </c>
      <c r="I767" s="73">
        <v>4.7</v>
      </c>
      <c r="J767" s="68">
        <v>773</v>
      </c>
      <c r="K767" s="73">
        <v>27</v>
      </c>
      <c r="L767" s="68">
        <v>840</v>
      </c>
      <c r="M767" s="73">
        <v>29.3</v>
      </c>
      <c r="N767" s="68">
        <v>111</v>
      </c>
      <c r="O767" s="73">
        <v>3.9</v>
      </c>
      <c r="P767" s="55"/>
    </row>
    <row r="768" spans="1:16" ht="11.25" customHeight="1">
      <c r="A768" s="94" t="s">
        <v>1053</v>
      </c>
      <c r="B768" s="39" t="s">
        <v>508</v>
      </c>
      <c r="C768" s="52" t="s">
        <v>558</v>
      </c>
      <c r="D768" s="68">
        <v>2071</v>
      </c>
      <c r="E768" s="72">
        <v>100</v>
      </c>
      <c r="F768" s="68">
        <v>1685</v>
      </c>
      <c r="G768" s="73">
        <v>81.400000000000006</v>
      </c>
      <c r="H768" s="68">
        <v>268</v>
      </c>
      <c r="I768" s="73">
        <v>12.9</v>
      </c>
      <c r="J768" s="68">
        <v>86</v>
      </c>
      <c r="K768" s="73">
        <v>4.2</v>
      </c>
      <c r="L768" s="68">
        <v>34</v>
      </c>
      <c r="M768" s="73">
        <v>1.6</v>
      </c>
      <c r="N768" s="68">
        <v>0</v>
      </c>
      <c r="O768" s="73">
        <v>0</v>
      </c>
      <c r="P768" s="55"/>
    </row>
    <row r="769" spans="1:16" ht="11.25" customHeight="1">
      <c r="A769" s="94" t="s">
        <v>1053</v>
      </c>
      <c r="B769" s="39" t="s">
        <v>508</v>
      </c>
      <c r="C769" s="52" t="s">
        <v>620</v>
      </c>
      <c r="D769" s="68">
        <v>2830</v>
      </c>
      <c r="E769" s="72">
        <v>100</v>
      </c>
      <c r="F769" s="68">
        <v>1686</v>
      </c>
      <c r="G769" s="73">
        <v>59.6</v>
      </c>
      <c r="H769" s="68">
        <v>528</v>
      </c>
      <c r="I769" s="73">
        <v>18.7</v>
      </c>
      <c r="J769" s="68">
        <v>323</v>
      </c>
      <c r="K769" s="73">
        <v>11.4</v>
      </c>
      <c r="L769" s="68">
        <v>279</v>
      </c>
      <c r="M769" s="73">
        <v>9.9</v>
      </c>
      <c r="N769" s="68">
        <v>13</v>
      </c>
      <c r="O769" s="73">
        <v>0.5</v>
      </c>
      <c r="P769" s="55"/>
    </row>
    <row r="770" spans="1:16" ht="11.25" customHeight="1">
      <c r="A770" s="94" t="s">
        <v>1054</v>
      </c>
      <c r="B770" s="39" t="s">
        <v>509</v>
      </c>
      <c r="C770" s="52" t="s">
        <v>558</v>
      </c>
      <c r="D770" s="68">
        <v>2125</v>
      </c>
      <c r="E770" s="72">
        <v>100</v>
      </c>
      <c r="F770" s="68">
        <v>1823</v>
      </c>
      <c r="G770" s="73">
        <v>85.8</v>
      </c>
      <c r="H770" s="68">
        <v>131</v>
      </c>
      <c r="I770" s="73">
        <v>6.2</v>
      </c>
      <c r="J770" s="68">
        <v>107</v>
      </c>
      <c r="K770" s="73">
        <v>5</v>
      </c>
      <c r="L770" s="68">
        <v>59</v>
      </c>
      <c r="M770" s="73">
        <v>2.8</v>
      </c>
      <c r="N770" s="68">
        <v>7</v>
      </c>
      <c r="O770" s="97">
        <v>0.3</v>
      </c>
      <c r="P770" s="55"/>
    </row>
    <row r="771" spans="1:16" ht="11.25" customHeight="1">
      <c r="A771" s="94" t="s">
        <v>1054</v>
      </c>
      <c r="B771" s="39" t="s">
        <v>509</v>
      </c>
      <c r="C771" s="52" t="s">
        <v>620</v>
      </c>
      <c r="D771" s="68">
        <v>3238</v>
      </c>
      <c r="E771" s="72">
        <v>100</v>
      </c>
      <c r="F771" s="68">
        <v>1820</v>
      </c>
      <c r="G771" s="73">
        <v>56.2</v>
      </c>
      <c r="H771" s="68">
        <v>258</v>
      </c>
      <c r="I771" s="73">
        <v>8</v>
      </c>
      <c r="J771" s="68">
        <v>535</v>
      </c>
      <c r="K771" s="73">
        <v>16.5</v>
      </c>
      <c r="L771" s="68">
        <v>509</v>
      </c>
      <c r="M771" s="73">
        <v>15.7</v>
      </c>
      <c r="N771" s="68">
        <v>122</v>
      </c>
      <c r="O771" s="73">
        <v>3.8</v>
      </c>
      <c r="P771" s="55"/>
    </row>
    <row r="772" spans="1:16" ht="11.25" customHeight="1">
      <c r="A772" s="94" t="s">
        <v>1055</v>
      </c>
      <c r="B772" s="39" t="s">
        <v>510</v>
      </c>
      <c r="C772" s="52" t="s">
        <v>558</v>
      </c>
      <c r="D772" s="68">
        <v>5086</v>
      </c>
      <c r="E772" s="72">
        <v>100</v>
      </c>
      <c r="F772" s="68">
        <v>3512</v>
      </c>
      <c r="G772" s="73">
        <v>69.099999999999994</v>
      </c>
      <c r="H772" s="68">
        <v>360</v>
      </c>
      <c r="I772" s="73">
        <v>7.1</v>
      </c>
      <c r="J772" s="68">
        <v>539</v>
      </c>
      <c r="K772" s="73">
        <v>10.6</v>
      </c>
      <c r="L772" s="68">
        <v>612</v>
      </c>
      <c r="M772" s="73">
        <v>12</v>
      </c>
      <c r="N772" s="68">
        <v>57</v>
      </c>
      <c r="O772" s="73">
        <v>1.1000000000000001</v>
      </c>
      <c r="P772" s="55"/>
    </row>
    <row r="773" spans="1:16" ht="11.25" customHeight="1">
      <c r="A773" s="94" t="s">
        <v>1055</v>
      </c>
      <c r="B773" s="39" t="s">
        <v>510</v>
      </c>
      <c r="C773" s="52" t="s">
        <v>620</v>
      </c>
      <c r="D773" s="68">
        <v>12950</v>
      </c>
      <c r="E773" s="72">
        <v>100</v>
      </c>
      <c r="F773" s="68">
        <v>3512</v>
      </c>
      <c r="G773" s="73">
        <v>27.1</v>
      </c>
      <c r="H773" s="68">
        <v>704</v>
      </c>
      <c r="I773" s="73">
        <v>5.4</v>
      </c>
      <c r="J773" s="68">
        <v>2462</v>
      </c>
      <c r="K773" s="73">
        <v>19</v>
      </c>
      <c r="L773" s="68">
        <v>5266</v>
      </c>
      <c r="M773" s="73">
        <v>40.700000000000003</v>
      </c>
      <c r="N773" s="68">
        <v>1012</v>
      </c>
      <c r="O773" s="73">
        <v>7.8</v>
      </c>
      <c r="P773" s="55"/>
    </row>
    <row r="774" spans="1:16" ht="11.25" customHeight="1">
      <c r="A774" s="94" t="s">
        <v>1056</v>
      </c>
      <c r="B774" s="39" t="s">
        <v>511</v>
      </c>
      <c r="C774" s="52" t="s">
        <v>558</v>
      </c>
      <c r="D774" s="68">
        <v>4436</v>
      </c>
      <c r="E774" s="72">
        <v>100</v>
      </c>
      <c r="F774" s="68">
        <v>3430</v>
      </c>
      <c r="G774" s="73">
        <v>77.3</v>
      </c>
      <c r="H774" s="68">
        <v>449</v>
      </c>
      <c r="I774" s="73">
        <v>10.1</v>
      </c>
      <c r="J774" s="68">
        <v>326</v>
      </c>
      <c r="K774" s="73">
        <v>7.3</v>
      </c>
      <c r="L774" s="68">
        <v>198</v>
      </c>
      <c r="M774" s="73">
        <v>4.5</v>
      </c>
      <c r="N774" s="68">
        <v>34</v>
      </c>
      <c r="O774" s="73">
        <v>0.8</v>
      </c>
      <c r="P774" s="55"/>
    </row>
    <row r="775" spans="1:16" ht="11.25" customHeight="1">
      <c r="A775" s="94" t="s">
        <v>1056</v>
      </c>
      <c r="B775" s="39" t="s">
        <v>511</v>
      </c>
      <c r="C775" s="52" t="s">
        <v>620</v>
      </c>
      <c r="D775" s="68">
        <v>8133</v>
      </c>
      <c r="E775" s="72">
        <v>100</v>
      </c>
      <c r="F775" s="68">
        <v>3430</v>
      </c>
      <c r="G775" s="73">
        <v>42.2</v>
      </c>
      <c r="H775" s="68">
        <v>891</v>
      </c>
      <c r="I775" s="73">
        <v>11</v>
      </c>
      <c r="J775" s="68">
        <v>1455</v>
      </c>
      <c r="K775" s="73">
        <v>17.899999999999999</v>
      </c>
      <c r="L775" s="68">
        <v>1675</v>
      </c>
      <c r="M775" s="73">
        <v>20.6</v>
      </c>
      <c r="N775" s="68">
        <v>680</v>
      </c>
      <c r="O775" s="73">
        <v>8.4</v>
      </c>
      <c r="P775" s="55"/>
    </row>
    <row r="776" spans="1:16" ht="11.25" customHeight="1">
      <c r="A776" s="94" t="s">
        <v>1057</v>
      </c>
      <c r="B776" s="39" t="s">
        <v>522</v>
      </c>
      <c r="C776" s="52" t="s">
        <v>558</v>
      </c>
      <c r="D776" s="68">
        <v>2575</v>
      </c>
      <c r="E776" s="72">
        <v>100</v>
      </c>
      <c r="F776" s="68">
        <v>1992</v>
      </c>
      <c r="G776" s="73">
        <v>77.400000000000006</v>
      </c>
      <c r="H776" s="68">
        <v>286</v>
      </c>
      <c r="I776" s="73">
        <v>11.1</v>
      </c>
      <c r="J776" s="68">
        <v>211</v>
      </c>
      <c r="K776" s="73">
        <v>8.1999999999999993</v>
      </c>
      <c r="L776" s="68">
        <v>67</v>
      </c>
      <c r="M776" s="73">
        <v>2.6</v>
      </c>
      <c r="N776" s="68">
        <v>19</v>
      </c>
      <c r="O776" s="73">
        <v>0.7</v>
      </c>
      <c r="P776" s="55"/>
    </row>
    <row r="777" spans="1:16" ht="11.25" customHeight="1">
      <c r="A777" s="94" t="s">
        <v>1057</v>
      </c>
      <c r="B777" s="39" t="s">
        <v>522</v>
      </c>
      <c r="C777" s="52" t="s">
        <v>620</v>
      </c>
      <c r="D777" s="68">
        <v>4246</v>
      </c>
      <c r="E777" s="72">
        <v>100</v>
      </c>
      <c r="F777" s="68">
        <v>1994</v>
      </c>
      <c r="G777" s="73">
        <v>47</v>
      </c>
      <c r="H777" s="68">
        <v>562</v>
      </c>
      <c r="I777" s="73">
        <v>13.2</v>
      </c>
      <c r="J777" s="68">
        <v>847</v>
      </c>
      <c r="K777" s="73">
        <v>19.899999999999999</v>
      </c>
      <c r="L777" s="68">
        <v>600</v>
      </c>
      <c r="M777" s="73">
        <v>14.1</v>
      </c>
      <c r="N777" s="68">
        <v>251</v>
      </c>
      <c r="O777" s="73">
        <v>5.9</v>
      </c>
      <c r="P777" s="55"/>
    </row>
    <row r="778" spans="1:16" ht="11.25" customHeight="1">
      <c r="A778" s="94" t="s">
        <v>1058</v>
      </c>
      <c r="B778" s="39" t="s">
        <v>512</v>
      </c>
      <c r="C778" s="52" t="s">
        <v>558</v>
      </c>
      <c r="D778" s="68">
        <v>1723</v>
      </c>
      <c r="E778" s="72">
        <v>100</v>
      </c>
      <c r="F778" s="68">
        <v>1154</v>
      </c>
      <c r="G778" s="73">
        <v>67</v>
      </c>
      <c r="H778" s="68">
        <v>149</v>
      </c>
      <c r="I778" s="73">
        <v>8.6</v>
      </c>
      <c r="J778" s="68">
        <v>251</v>
      </c>
      <c r="K778" s="73">
        <v>14.6</v>
      </c>
      <c r="L778" s="68">
        <v>145</v>
      </c>
      <c r="M778" s="73">
        <v>8.4</v>
      </c>
      <c r="N778" s="68">
        <v>23</v>
      </c>
      <c r="O778" s="73">
        <v>1.3</v>
      </c>
      <c r="P778" s="55"/>
    </row>
    <row r="779" spans="1:16" ht="11.25" customHeight="1">
      <c r="A779" s="94" t="s">
        <v>1058</v>
      </c>
      <c r="B779" s="39" t="s">
        <v>512</v>
      </c>
      <c r="C779" s="52" t="s">
        <v>620</v>
      </c>
      <c r="D779" s="68">
        <v>4173</v>
      </c>
      <c r="E779" s="72">
        <v>100</v>
      </c>
      <c r="F779" s="68">
        <v>1153</v>
      </c>
      <c r="G779" s="73">
        <v>27.6</v>
      </c>
      <c r="H779" s="68">
        <v>288</v>
      </c>
      <c r="I779" s="73">
        <v>6.9</v>
      </c>
      <c r="J779" s="68">
        <v>1117</v>
      </c>
      <c r="K779" s="73">
        <v>26.8</v>
      </c>
      <c r="L779" s="68">
        <v>1269</v>
      </c>
      <c r="M779" s="73">
        <v>30.4</v>
      </c>
      <c r="N779" s="68">
        <v>344</v>
      </c>
      <c r="O779" s="73">
        <v>8.1999999999999993</v>
      </c>
      <c r="P779" s="55"/>
    </row>
    <row r="780" spans="1:16" ht="11.25" customHeight="1">
      <c r="A780" s="94" t="s">
        <v>1059</v>
      </c>
      <c r="B780" s="39" t="s">
        <v>520</v>
      </c>
      <c r="C780" s="52" t="s">
        <v>558</v>
      </c>
      <c r="D780" s="68">
        <v>466</v>
      </c>
      <c r="E780" s="72">
        <v>100</v>
      </c>
      <c r="F780" s="68">
        <v>393</v>
      </c>
      <c r="G780" s="73">
        <v>84.3</v>
      </c>
      <c r="H780" s="68">
        <v>43</v>
      </c>
      <c r="I780" s="73">
        <v>9.1999999999999993</v>
      </c>
      <c r="J780" s="68">
        <v>30</v>
      </c>
      <c r="K780" s="73">
        <v>6.4</v>
      </c>
      <c r="L780" s="68">
        <v>4</v>
      </c>
      <c r="M780" s="97">
        <v>0.9</v>
      </c>
      <c r="N780" s="68">
        <v>0</v>
      </c>
      <c r="O780" s="73">
        <v>0</v>
      </c>
      <c r="P780" s="55"/>
    </row>
    <row r="781" spans="1:16" ht="11.25" customHeight="1">
      <c r="A781" s="94" t="s">
        <v>1059</v>
      </c>
      <c r="B781" s="39" t="s">
        <v>520</v>
      </c>
      <c r="C781" s="52" t="s">
        <v>620</v>
      </c>
      <c r="D781" s="68">
        <v>612</v>
      </c>
      <c r="E781" s="72">
        <v>100</v>
      </c>
      <c r="F781" s="68">
        <v>392</v>
      </c>
      <c r="G781" s="73">
        <v>64.099999999999994</v>
      </c>
      <c r="H781" s="68">
        <v>79</v>
      </c>
      <c r="I781" s="73">
        <v>12.9</v>
      </c>
      <c r="J781" s="68">
        <v>117</v>
      </c>
      <c r="K781" s="73">
        <v>19.100000000000001</v>
      </c>
      <c r="L781" s="68">
        <v>22</v>
      </c>
      <c r="M781" s="73">
        <v>3.6</v>
      </c>
      <c r="N781" s="68">
        <v>0</v>
      </c>
      <c r="O781" s="73">
        <v>0</v>
      </c>
      <c r="P781" s="55"/>
    </row>
    <row r="782" spans="1:16" ht="11.25" customHeight="1">
      <c r="A782" s="94" t="s">
        <v>1060</v>
      </c>
      <c r="B782" s="39" t="s">
        <v>523</v>
      </c>
      <c r="C782" s="52" t="s">
        <v>558</v>
      </c>
      <c r="D782" s="68">
        <v>1338</v>
      </c>
      <c r="E782" s="72">
        <v>100</v>
      </c>
      <c r="F782" s="68">
        <v>1140</v>
      </c>
      <c r="G782" s="73">
        <v>85.2</v>
      </c>
      <c r="H782" s="68">
        <v>139</v>
      </c>
      <c r="I782" s="73">
        <v>10.4</v>
      </c>
      <c r="J782" s="68">
        <v>55</v>
      </c>
      <c r="K782" s="73">
        <v>4.0999999999999996</v>
      </c>
      <c r="L782" s="68">
        <v>0</v>
      </c>
      <c r="M782" s="73">
        <v>0</v>
      </c>
      <c r="N782" s="68">
        <v>0</v>
      </c>
      <c r="O782" s="73">
        <v>0</v>
      </c>
      <c r="P782" s="55"/>
    </row>
    <row r="783" spans="1:16" ht="11.25" customHeight="1">
      <c r="A783" s="94" t="s">
        <v>1060</v>
      </c>
      <c r="B783" s="39" t="s">
        <v>523</v>
      </c>
      <c r="C783" s="52" t="s">
        <v>620</v>
      </c>
      <c r="D783" s="68">
        <v>1645</v>
      </c>
      <c r="E783" s="72">
        <v>100</v>
      </c>
      <c r="F783" s="68">
        <v>1140</v>
      </c>
      <c r="G783" s="73">
        <v>69.3</v>
      </c>
      <c r="H783" s="68">
        <v>267</v>
      </c>
      <c r="I783" s="73">
        <v>16.2</v>
      </c>
      <c r="J783" s="68">
        <v>215</v>
      </c>
      <c r="K783" s="73">
        <v>13.1</v>
      </c>
      <c r="L783" s="68">
        <v>22</v>
      </c>
      <c r="M783" s="73">
        <v>1.3</v>
      </c>
      <c r="N783" s="68">
        <v>0</v>
      </c>
      <c r="O783" s="73">
        <v>0</v>
      </c>
      <c r="P783" s="55"/>
    </row>
    <row r="784" spans="1:16" ht="11.25" customHeight="1">
      <c r="A784" s="94" t="s">
        <v>1061</v>
      </c>
      <c r="B784" s="39" t="s">
        <v>525</v>
      </c>
      <c r="C784" s="52" t="s">
        <v>558</v>
      </c>
      <c r="D784" s="68">
        <v>1946</v>
      </c>
      <c r="E784" s="72">
        <v>100</v>
      </c>
      <c r="F784" s="68">
        <v>1438</v>
      </c>
      <c r="G784" s="73">
        <v>73.900000000000006</v>
      </c>
      <c r="H784" s="68">
        <v>241</v>
      </c>
      <c r="I784" s="73">
        <v>12.4</v>
      </c>
      <c r="J784" s="68">
        <v>177</v>
      </c>
      <c r="K784" s="73">
        <v>9.1</v>
      </c>
      <c r="L784" s="68">
        <v>82</v>
      </c>
      <c r="M784" s="73">
        <v>4.2</v>
      </c>
      <c r="N784" s="68">
        <v>4</v>
      </c>
      <c r="O784" s="97">
        <v>0.2</v>
      </c>
      <c r="P784" s="55"/>
    </row>
    <row r="785" spans="1:50" ht="11.25" customHeight="1">
      <c r="A785" s="94" t="s">
        <v>1061</v>
      </c>
      <c r="B785" s="39" t="s">
        <v>525</v>
      </c>
      <c r="C785" s="52" t="s">
        <v>620</v>
      </c>
      <c r="D785" s="68">
        <v>3442</v>
      </c>
      <c r="E785" s="72">
        <v>100</v>
      </c>
      <c r="F785" s="68">
        <v>1439</v>
      </c>
      <c r="G785" s="73">
        <v>41.8</v>
      </c>
      <c r="H785" s="68">
        <v>477</v>
      </c>
      <c r="I785" s="73">
        <v>13.9</v>
      </c>
      <c r="J785" s="68">
        <v>748</v>
      </c>
      <c r="K785" s="73">
        <v>21.7</v>
      </c>
      <c r="L785" s="68">
        <v>682</v>
      </c>
      <c r="M785" s="73">
        <v>19.8</v>
      </c>
      <c r="N785" s="68">
        <v>97</v>
      </c>
      <c r="O785" s="73">
        <v>2.8</v>
      </c>
      <c r="P785" s="55"/>
    </row>
    <row r="786" spans="1:50" ht="11.25" customHeight="1">
      <c r="A786" s="94" t="s">
        <v>1062</v>
      </c>
      <c r="B786" s="39" t="s">
        <v>513</v>
      </c>
      <c r="C786" s="52" t="s">
        <v>558</v>
      </c>
      <c r="D786" s="68">
        <v>1044</v>
      </c>
      <c r="E786" s="72">
        <v>100</v>
      </c>
      <c r="F786" s="68">
        <v>729</v>
      </c>
      <c r="G786" s="73">
        <v>69.8</v>
      </c>
      <c r="H786" s="68">
        <v>118</v>
      </c>
      <c r="I786" s="73">
        <v>11.3</v>
      </c>
      <c r="J786" s="68">
        <v>110</v>
      </c>
      <c r="K786" s="73">
        <v>10.5</v>
      </c>
      <c r="L786" s="68">
        <v>89</v>
      </c>
      <c r="M786" s="73">
        <v>8.5</v>
      </c>
      <c r="N786" s="68">
        <v>3</v>
      </c>
      <c r="O786" s="97">
        <v>0.3</v>
      </c>
      <c r="P786" s="55"/>
    </row>
    <row r="787" spans="1:50" ht="11.25" customHeight="1">
      <c r="A787" s="94" t="s">
        <v>1062</v>
      </c>
      <c r="B787" s="39" t="s">
        <v>513</v>
      </c>
      <c r="C787" s="52" t="s">
        <v>620</v>
      </c>
      <c r="D787" s="68">
        <v>2186</v>
      </c>
      <c r="E787" s="72">
        <v>100</v>
      </c>
      <c r="F787" s="68">
        <v>727</v>
      </c>
      <c r="G787" s="73">
        <v>33.299999999999997</v>
      </c>
      <c r="H787" s="68">
        <v>232</v>
      </c>
      <c r="I787" s="73">
        <v>10.6</v>
      </c>
      <c r="J787" s="68">
        <v>476</v>
      </c>
      <c r="K787" s="73">
        <v>21.8</v>
      </c>
      <c r="L787" s="68">
        <v>711</v>
      </c>
      <c r="M787" s="73">
        <v>32.5</v>
      </c>
      <c r="N787" s="68">
        <v>40</v>
      </c>
      <c r="O787" s="73">
        <v>1.8</v>
      </c>
      <c r="P787" s="55"/>
    </row>
    <row r="788" spans="1:50" ht="11.25" customHeight="1">
      <c r="A788" s="94" t="s">
        <v>1063</v>
      </c>
      <c r="B788" s="39" t="s">
        <v>514</v>
      </c>
      <c r="C788" s="52" t="s">
        <v>558</v>
      </c>
      <c r="D788" s="68">
        <v>1801</v>
      </c>
      <c r="E788" s="72">
        <v>100</v>
      </c>
      <c r="F788" s="68">
        <v>1331</v>
      </c>
      <c r="G788" s="73">
        <v>73.900000000000006</v>
      </c>
      <c r="H788" s="68">
        <v>165</v>
      </c>
      <c r="I788" s="73">
        <v>9.1999999999999993</v>
      </c>
      <c r="J788" s="68">
        <v>200</v>
      </c>
      <c r="K788" s="73">
        <v>11.1</v>
      </c>
      <c r="L788" s="68">
        <v>86</v>
      </c>
      <c r="M788" s="73">
        <v>4.8</v>
      </c>
      <c r="N788" s="68">
        <v>15</v>
      </c>
      <c r="O788" s="73">
        <v>0.8</v>
      </c>
      <c r="P788" s="55"/>
    </row>
    <row r="789" spans="1:50" ht="11.25" customHeight="1">
      <c r="A789" s="94" t="s">
        <v>1063</v>
      </c>
      <c r="B789" s="39" t="s">
        <v>514</v>
      </c>
      <c r="C789" s="52" t="s">
        <v>620</v>
      </c>
      <c r="D789" s="68">
        <v>3488</v>
      </c>
      <c r="E789" s="72">
        <v>100</v>
      </c>
      <c r="F789" s="68">
        <v>1330</v>
      </c>
      <c r="G789" s="73">
        <v>38.1</v>
      </c>
      <c r="H789" s="68">
        <v>322</v>
      </c>
      <c r="I789" s="73">
        <v>9.1999999999999993</v>
      </c>
      <c r="J789" s="68">
        <v>812</v>
      </c>
      <c r="K789" s="73">
        <v>23.3</v>
      </c>
      <c r="L789" s="68">
        <v>759</v>
      </c>
      <c r="M789" s="73">
        <v>21.8</v>
      </c>
      <c r="N789" s="68">
        <v>266</v>
      </c>
      <c r="O789" s="73">
        <v>7.6</v>
      </c>
      <c r="P789" s="55"/>
    </row>
    <row r="790" spans="1:50" ht="11.25" customHeight="1">
      <c r="A790" s="94" t="s">
        <v>1064</v>
      </c>
      <c r="B790" s="39" t="s">
        <v>515</v>
      </c>
      <c r="C790" s="52" t="s">
        <v>558</v>
      </c>
      <c r="D790" s="68">
        <v>1187</v>
      </c>
      <c r="E790" s="72">
        <v>100</v>
      </c>
      <c r="F790" s="68">
        <v>968</v>
      </c>
      <c r="G790" s="73">
        <v>81.599999999999994</v>
      </c>
      <c r="H790" s="68">
        <v>136</v>
      </c>
      <c r="I790" s="73">
        <v>11.5</v>
      </c>
      <c r="J790" s="68">
        <v>67</v>
      </c>
      <c r="K790" s="73">
        <v>5.6</v>
      </c>
      <c r="L790" s="68">
        <v>16</v>
      </c>
      <c r="M790" s="73">
        <v>1.3</v>
      </c>
      <c r="N790" s="68">
        <v>3</v>
      </c>
      <c r="O790" s="97">
        <v>0.3</v>
      </c>
      <c r="P790" s="55"/>
    </row>
    <row r="791" spans="1:50" ht="11.25" customHeight="1">
      <c r="A791" s="94" t="s">
        <v>1064</v>
      </c>
      <c r="B791" s="39" t="s">
        <v>515</v>
      </c>
      <c r="C791" s="52" t="s">
        <v>620</v>
      </c>
      <c r="D791" s="68">
        <v>1679</v>
      </c>
      <c r="E791" s="72">
        <v>100</v>
      </c>
      <c r="F791" s="68">
        <v>969</v>
      </c>
      <c r="G791" s="73">
        <v>57.7</v>
      </c>
      <c r="H791" s="68">
        <v>266</v>
      </c>
      <c r="I791" s="73">
        <v>15.8</v>
      </c>
      <c r="J791" s="68">
        <v>250</v>
      </c>
      <c r="K791" s="73">
        <v>14.9</v>
      </c>
      <c r="L791" s="68">
        <v>134</v>
      </c>
      <c r="M791" s="73">
        <v>8</v>
      </c>
      <c r="N791" s="68">
        <v>61</v>
      </c>
      <c r="O791" s="73">
        <v>3.6</v>
      </c>
      <c r="P791" s="55"/>
    </row>
    <row r="792" spans="1:50" ht="11.25" customHeight="1">
      <c r="A792" s="94" t="s">
        <v>1065</v>
      </c>
      <c r="B792" s="39" t="s">
        <v>516</v>
      </c>
      <c r="C792" s="52" t="s">
        <v>558</v>
      </c>
      <c r="D792" s="68">
        <v>1229</v>
      </c>
      <c r="E792" s="72">
        <v>100</v>
      </c>
      <c r="F792" s="68">
        <v>968</v>
      </c>
      <c r="G792" s="73">
        <v>78.8</v>
      </c>
      <c r="H792" s="68">
        <v>140</v>
      </c>
      <c r="I792" s="73">
        <v>11.4</v>
      </c>
      <c r="J792" s="68">
        <v>108</v>
      </c>
      <c r="K792" s="73">
        <v>8.8000000000000007</v>
      </c>
      <c r="L792" s="68">
        <v>11</v>
      </c>
      <c r="M792" s="73">
        <v>0.9</v>
      </c>
      <c r="N792" s="68">
        <v>0</v>
      </c>
      <c r="O792" s="73">
        <v>0</v>
      </c>
      <c r="P792" s="55"/>
    </row>
    <row r="793" spans="1:50" ht="11.25" customHeight="1">
      <c r="A793" s="94" t="s">
        <v>1065</v>
      </c>
      <c r="B793" s="39" t="s">
        <v>516</v>
      </c>
      <c r="C793" s="52" t="s">
        <v>620</v>
      </c>
      <c r="D793" s="68">
        <v>1860</v>
      </c>
      <c r="E793" s="72">
        <v>100</v>
      </c>
      <c r="F793" s="68">
        <v>970</v>
      </c>
      <c r="G793" s="73">
        <v>52.2</v>
      </c>
      <c r="H793" s="68">
        <v>279</v>
      </c>
      <c r="I793" s="73">
        <v>15</v>
      </c>
      <c r="J793" s="68">
        <v>487</v>
      </c>
      <c r="K793" s="73">
        <v>26.2</v>
      </c>
      <c r="L793" s="68">
        <v>91</v>
      </c>
      <c r="M793" s="73">
        <v>4.9000000000000004</v>
      </c>
      <c r="N793" s="68">
        <v>33</v>
      </c>
      <c r="O793" s="73">
        <v>1.8</v>
      </c>
      <c r="P793" s="55"/>
    </row>
    <row r="794" spans="1:50" ht="11.25" customHeight="1">
      <c r="A794" s="94" t="s">
        <v>1066</v>
      </c>
      <c r="B794" s="39" t="s">
        <v>517</v>
      </c>
      <c r="C794" s="52" t="s">
        <v>558</v>
      </c>
      <c r="D794" s="68">
        <v>3484</v>
      </c>
      <c r="E794" s="72">
        <v>100</v>
      </c>
      <c r="F794" s="68">
        <v>2115</v>
      </c>
      <c r="G794" s="73">
        <v>60.7</v>
      </c>
      <c r="H794" s="68">
        <v>327</v>
      </c>
      <c r="I794" s="73">
        <v>9.4</v>
      </c>
      <c r="J794" s="68">
        <v>519</v>
      </c>
      <c r="K794" s="73">
        <v>14.9</v>
      </c>
      <c r="L794" s="68">
        <v>488</v>
      </c>
      <c r="M794" s="73">
        <v>14</v>
      </c>
      <c r="N794" s="68">
        <v>37</v>
      </c>
      <c r="O794" s="73">
        <v>1.1000000000000001</v>
      </c>
      <c r="P794" s="55"/>
    </row>
    <row r="795" spans="1:50" ht="11.25" customHeight="1">
      <c r="A795" s="94" t="s">
        <v>1066</v>
      </c>
      <c r="B795" s="39" t="s">
        <v>517</v>
      </c>
      <c r="C795" s="52" t="s">
        <v>620</v>
      </c>
      <c r="D795" s="68">
        <v>9699</v>
      </c>
      <c r="E795" s="72">
        <v>100</v>
      </c>
      <c r="F795" s="68">
        <v>2113</v>
      </c>
      <c r="G795" s="73">
        <v>21.8</v>
      </c>
      <c r="H795" s="68">
        <v>645</v>
      </c>
      <c r="I795" s="73">
        <v>6.7</v>
      </c>
      <c r="J795" s="68">
        <v>2224</v>
      </c>
      <c r="K795" s="73">
        <v>22.9</v>
      </c>
      <c r="L795" s="68">
        <v>4139</v>
      </c>
      <c r="M795" s="73">
        <v>42.7</v>
      </c>
      <c r="N795" s="68">
        <v>576</v>
      </c>
      <c r="O795" s="73">
        <v>5.9</v>
      </c>
      <c r="P795" s="55"/>
    </row>
    <row r="796" spans="1:50" ht="11.25" customHeight="1">
      <c r="A796" s="94" t="s">
        <v>1067</v>
      </c>
      <c r="B796" s="39" t="s">
        <v>518</v>
      </c>
      <c r="C796" s="52" t="s">
        <v>558</v>
      </c>
      <c r="D796" s="68">
        <v>2469</v>
      </c>
      <c r="E796" s="72">
        <v>100</v>
      </c>
      <c r="F796" s="68">
        <v>1769</v>
      </c>
      <c r="G796" s="73">
        <v>71.599999999999994</v>
      </c>
      <c r="H796" s="68">
        <v>255</v>
      </c>
      <c r="I796" s="73">
        <v>10.3</v>
      </c>
      <c r="J796" s="68">
        <v>328</v>
      </c>
      <c r="K796" s="73">
        <v>13.3</v>
      </c>
      <c r="L796" s="68">
        <v>108</v>
      </c>
      <c r="M796" s="73">
        <v>4.4000000000000004</v>
      </c>
      <c r="N796" s="68">
        <v>5</v>
      </c>
      <c r="O796" s="97">
        <v>0.2</v>
      </c>
      <c r="P796" s="55"/>
    </row>
    <row r="797" spans="1:50" ht="11.25" customHeight="1">
      <c r="A797" s="94" t="s">
        <v>1067</v>
      </c>
      <c r="B797" s="39" t="s">
        <v>518</v>
      </c>
      <c r="C797" s="52" t="s">
        <v>620</v>
      </c>
      <c r="D797" s="68">
        <v>4655</v>
      </c>
      <c r="E797" s="72">
        <v>100</v>
      </c>
      <c r="F797" s="68">
        <v>1767</v>
      </c>
      <c r="G797" s="73">
        <v>38</v>
      </c>
      <c r="H797" s="68">
        <v>499</v>
      </c>
      <c r="I797" s="73">
        <v>10.7</v>
      </c>
      <c r="J797" s="68">
        <v>1364</v>
      </c>
      <c r="K797" s="73">
        <v>29.3</v>
      </c>
      <c r="L797" s="68">
        <v>913</v>
      </c>
      <c r="M797" s="73">
        <v>19.600000000000001</v>
      </c>
      <c r="N797" s="68">
        <v>109</v>
      </c>
      <c r="O797" s="73">
        <v>2.2999999999999998</v>
      </c>
      <c r="P797" s="55"/>
    </row>
    <row r="798" spans="1:50" ht="19.899999999999999" customHeight="1">
      <c r="A798" s="95" t="s">
        <v>1068</v>
      </c>
      <c r="B798" s="84" t="s">
        <v>671</v>
      </c>
      <c r="C798" s="85" t="s">
        <v>558</v>
      </c>
      <c r="D798" s="86">
        <v>54292</v>
      </c>
      <c r="E798" s="87">
        <v>100</v>
      </c>
      <c r="F798" s="86">
        <v>40528</v>
      </c>
      <c r="G798" s="88">
        <v>74.599999999999994</v>
      </c>
      <c r="H798" s="86">
        <v>5658</v>
      </c>
      <c r="I798" s="88">
        <v>10.4</v>
      </c>
      <c r="J798" s="86">
        <v>4515</v>
      </c>
      <c r="K798" s="88">
        <v>8.3000000000000007</v>
      </c>
      <c r="L798" s="86">
        <v>3259</v>
      </c>
      <c r="M798" s="88">
        <v>6</v>
      </c>
      <c r="N798" s="86">
        <v>328</v>
      </c>
      <c r="O798" s="88">
        <v>0.6</v>
      </c>
      <c r="P798" s="96"/>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row>
    <row r="799" spans="1:50" s="46" customFormat="1" ht="11.25" customHeight="1">
      <c r="A799" s="95" t="s">
        <v>1068</v>
      </c>
      <c r="B799" s="84" t="s">
        <v>671</v>
      </c>
      <c r="C799" s="85" t="s">
        <v>620</v>
      </c>
      <c r="D799" s="86">
        <v>106056</v>
      </c>
      <c r="E799" s="87">
        <v>100</v>
      </c>
      <c r="F799" s="86">
        <v>40528</v>
      </c>
      <c r="G799" s="88">
        <v>38.200000000000003</v>
      </c>
      <c r="H799" s="86">
        <v>11186</v>
      </c>
      <c r="I799" s="88">
        <v>10.5</v>
      </c>
      <c r="J799" s="86">
        <v>19454</v>
      </c>
      <c r="K799" s="88">
        <v>18.3</v>
      </c>
      <c r="L799" s="86">
        <v>28481</v>
      </c>
      <c r="M799" s="88">
        <v>26.9</v>
      </c>
      <c r="N799" s="86">
        <v>6401</v>
      </c>
      <c r="O799" s="88">
        <v>6</v>
      </c>
      <c r="P799" s="96"/>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row>
    <row r="800" spans="1:50" ht="19.899999999999999" customHeight="1">
      <c r="A800" s="94" t="s">
        <v>1069</v>
      </c>
      <c r="B800" s="39" t="s">
        <v>545</v>
      </c>
      <c r="C800" s="52" t="s">
        <v>558</v>
      </c>
      <c r="D800" s="68">
        <v>696</v>
      </c>
      <c r="E800" s="72">
        <v>100</v>
      </c>
      <c r="F800" s="68">
        <v>570</v>
      </c>
      <c r="G800" s="73">
        <v>81.900000000000006</v>
      </c>
      <c r="H800" s="68">
        <v>93</v>
      </c>
      <c r="I800" s="73">
        <v>13.4</v>
      </c>
      <c r="J800" s="68">
        <v>20</v>
      </c>
      <c r="K800" s="73">
        <v>2.9</v>
      </c>
      <c r="L800" s="68">
        <v>15</v>
      </c>
      <c r="M800" s="73">
        <v>2.2000000000000002</v>
      </c>
      <c r="N800" s="68">
        <v>3</v>
      </c>
      <c r="O800" s="97">
        <v>0.4</v>
      </c>
      <c r="P800" s="55"/>
    </row>
    <row r="801" spans="1:16" s="46" customFormat="1" ht="11.25" customHeight="1">
      <c r="A801" s="94" t="s">
        <v>1069</v>
      </c>
      <c r="B801" s="39" t="s">
        <v>545</v>
      </c>
      <c r="C801" s="52" t="s">
        <v>620</v>
      </c>
      <c r="D801" s="68">
        <v>979</v>
      </c>
      <c r="E801" s="72">
        <v>100</v>
      </c>
      <c r="F801" s="68">
        <v>570</v>
      </c>
      <c r="G801" s="73">
        <v>58.2</v>
      </c>
      <c r="H801" s="68">
        <v>179</v>
      </c>
      <c r="I801" s="73">
        <v>18.3</v>
      </c>
      <c r="J801" s="68">
        <v>93</v>
      </c>
      <c r="K801" s="73">
        <v>9.5</v>
      </c>
      <c r="L801" s="68">
        <v>125</v>
      </c>
      <c r="M801" s="73">
        <v>12.8</v>
      </c>
      <c r="N801" s="68">
        <v>12</v>
      </c>
      <c r="O801" s="73">
        <v>1.2</v>
      </c>
      <c r="P801" s="55"/>
    </row>
    <row r="802" spans="1:16" ht="11.25" customHeight="1">
      <c r="A802" s="94" t="s">
        <v>1070</v>
      </c>
      <c r="B802" s="39" t="s">
        <v>526</v>
      </c>
      <c r="C802" s="52" t="s">
        <v>558</v>
      </c>
      <c r="D802" s="68">
        <v>2088</v>
      </c>
      <c r="E802" s="72">
        <v>100</v>
      </c>
      <c r="F802" s="68">
        <v>1545</v>
      </c>
      <c r="G802" s="73">
        <v>74</v>
      </c>
      <c r="H802" s="68">
        <v>199</v>
      </c>
      <c r="I802" s="73">
        <v>9.5</v>
      </c>
      <c r="J802" s="68">
        <v>172</v>
      </c>
      <c r="K802" s="73">
        <v>8.1999999999999993</v>
      </c>
      <c r="L802" s="68">
        <v>165</v>
      </c>
      <c r="M802" s="73">
        <v>7.9</v>
      </c>
      <c r="N802" s="68">
        <v>5</v>
      </c>
      <c r="O802" s="97">
        <v>0.2</v>
      </c>
      <c r="P802" s="55"/>
    </row>
    <row r="803" spans="1:16" ht="11.25" customHeight="1">
      <c r="A803" s="94" t="s">
        <v>1070</v>
      </c>
      <c r="B803" s="39" t="s">
        <v>526</v>
      </c>
      <c r="C803" s="52" t="s">
        <v>620</v>
      </c>
      <c r="D803" s="68">
        <v>4403</v>
      </c>
      <c r="E803" s="72">
        <v>100</v>
      </c>
      <c r="F803" s="68">
        <v>1548</v>
      </c>
      <c r="G803" s="73">
        <v>35.200000000000003</v>
      </c>
      <c r="H803" s="68">
        <v>394</v>
      </c>
      <c r="I803" s="73">
        <v>8.9</v>
      </c>
      <c r="J803" s="68">
        <v>761</v>
      </c>
      <c r="K803" s="73">
        <v>17.3</v>
      </c>
      <c r="L803" s="68">
        <v>1558</v>
      </c>
      <c r="M803" s="73">
        <v>35.4</v>
      </c>
      <c r="N803" s="68">
        <v>141</v>
      </c>
      <c r="O803" s="73">
        <v>3.2</v>
      </c>
      <c r="P803" s="55"/>
    </row>
    <row r="804" spans="1:16" ht="11.25" customHeight="1">
      <c r="A804" s="94" t="s">
        <v>1071</v>
      </c>
      <c r="B804" s="39" t="s">
        <v>546</v>
      </c>
      <c r="C804" s="52" t="s">
        <v>558</v>
      </c>
      <c r="D804" s="68">
        <v>1423</v>
      </c>
      <c r="E804" s="72">
        <v>100</v>
      </c>
      <c r="F804" s="68">
        <v>1162</v>
      </c>
      <c r="G804" s="73">
        <v>81.7</v>
      </c>
      <c r="H804" s="68">
        <v>166</v>
      </c>
      <c r="I804" s="73">
        <v>11.7</v>
      </c>
      <c r="J804" s="68">
        <v>54</v>
      </c>
      <c r="K804" s="73">
        <v>3.8</v>
      </c>
      <c r="L804" s="68">
        <v>40</v>
      </c>
      <c r="M804" s="73">
        <v>2.8</v>
      </c>
      <c r="N804" s="68">
        <v>4</v>
      </c>
      <c r="O804" s="97">
        <v>0.3</v>
      </c>
      <c r="P804" s="55"/>
    </row>
    <row r="805" spans="1:16" ht="11.25" customHeight="1">
      <c r="A805" s="94" t="s">
        <v>1071</v>
      </c>
      <c r="B805" s="39" t="s">
        <v>546</v>
      </c>
      <c r="C805" s="52" t="s">
        <v>620</v>
      </c>
      <c r="D805" s="68">
        <v>2073</v>
      </c>
      <c r="E805" s="72">
        <v>100</v>
      </c>
      <c r="F805" s="68">
        <v>1163</v>
      </c>
      <c r="G805" s="73">
        <v>56.1</v>
      </c>
      <c r="H805" s="68">
        <v>327</v>
      </c>
      <c r="I805" s="73">
        <v>15.8</v>
      </c>
      <c r="J805" s="68">
        <v>224</v>
      </c>
      <c r="K805" s="73">
        <v>10.8</v>
      </c>
      <c r="L805" s="68">
        <v>316</v>
      </c>
      <c r="M805" s="73">
        <v>15.2</v>
      </c>
      <c r="N805" s="68">
        <v>49</v>
      </c>
      <c r="O805" s="73">
        <v>2.4</v>
      </c>
      <c r="P805" s="55"/>
    </row>
    <row r="806" spans="1:16" ht="11.25" customHeight="1">
      <c r="A806" s="94" t="s">
        <v>1072</v>
      </c>
      <c r="B806" s="39" t="s">
        <v>527</v>
      </c>
      <c r="C806" s="52" t="s">
        <v>558</v>
      </c>
      <c r="D806" s="68">
        <v>2690</v>
      </c>
      <c r="E806" s="72">
        <v>100</v>
      </c>
      <c r="F806" s="68">
        <v>2162</v>
      </c>
      <c r="G806" s="73">
        <v>80.400000000000006</v>
      </c>
      <c r="H806" s="68">
        <v>335</v>
      </c>
      <c r="I806" s="73">
        <v>12.5</v>
      </c>
      <c r="J806" s="68">
        <v>164</v>
      </c>
      <c r="K806" s="73">
        <v>6.1</v>
      </c>
      <c r="L806" s="68">
        <v>26</v>
      </c>
      <c r="M806" s="73">
        <v>1</v>
      </c>
      <c r="N806" s="68">
        <v>3</v>
      </c>
      <c r="O806" s="97">
        <v>0.1</v>
      </c>
      <c r="P806" s="55"/>
    </row>
    <row r="807" spans="1:16" ht="11.25" customHeight="1">
      <c r="A807" s="94" t="s">
        <v>1072</v>
      </c>
      <c r="B807" s="39" t="s">
        <v>527</v>
      </c>
      <c r="C807" s="52" t="s">
        <v>620</v>
      </c>
      <c r="D807" s="68">
        <v>3746</v>
      </c>
      <c r="E807" s="72">
        <v>100</v>
      </c>
      <c r="F807" s="68">
        <v>2163</v>
      </c>
      <c r="G807" s="73">
        <v>57.7</v>
      </c>
      <c r="H807" s="68">
        <v>665</v>
      </c>
      <c r="I807" s="73">
        <v>17.8</v>
      </c>
      <c r="J807" s="68">
        <v>661</v>
      </c>
      <c r="K807" s="73">
        <v>17.600000000000001</v>
      </c>
      <c r="L807" s="68">
        <v>227</v>
      </c>
      <c r="M807" s="73">
        <v>6.1</v>
      </c>
      <c r="N807" s="68">
        <v>29</v>
      </c>
      <c r="O807" s="73">
        <v>0.8</v>
      </c>
      <c r="P807" s="55"/>
    </row>
    <row r="808" spans="1:16" ht="11.25" customHeight="1">
      <c r="A808" s="94" t="s">
        <v>1073</v>
      </c>
      <c r="B808" s="39" t="s">
        <v>528</v>
      </c>
      <c r="C808" s="52" t="s">
        <v>558</v>
      </c>
      <c r="D808" s="68">
        <v>787</v>
      </c>
      <c r="E808" s="72">
        <v>100</v>
      </c>
      <c r="F808" s="68">
        <v>651</v>
      </c>
      <c r="G808" s="73">
        <v>82.7</v>
      </c>
      <c r="H808" s="68">
        <v>102</v>
      </c>
      <c r="I808" s="73">
        <v>13</v>
      </c>
      <c r="J808" s="68">
        <v>33</v>
      </c>
      <c r="K808" s="73">
        <v>4.2</v>
      </c>
      <c r="L808" s="68">
        <v>6</v>
      </c>
      <c r="M808" s="97">
        <v>0.8</v>
      </c>
      <c r="N808" s="68">
        <v>0</v>
      </c>
      <c r="O808" s="73">
        <v>0</v>
      </c>
      <c r="P808" s="55"/>
    </row>
    <row r="809" spans="1:16" ht="11.25" customHeight="1">
      <c r="A809" s="94" t="s">
        <v>1073</v>
      </c>
      <c r="B809" s="39" t="s">
        <v>528</v>
      </c>
      <c r="C809" s="52" t="s">
        <v>620</v>
      </c>
      <c r="D809" s="68">
        <v>1024</v>
      </c>
      <c r="E809" s="72">
        <v>100</v>
      </c>
      <c r="F809" s="68">
        <v>646</v>
      </c>
      <c r="G809" s="73">
        <v>63.1</v>
      </c>
      <c r="H809" s="68">
        <v>203</v>
      </c>
      <c r="I809" s="73">
        <v>19.8</v>
      </c>
      <c r="J809" s="68">
        <v>130</v>
      </c>
      <c r="K809" s="73">
        <v>12.7</v>
      </c>
      <c r="L809" s="68">
        <v>47</v>
      </c>
      <c r="M809" s="73">
        <v>4.5999999999999996</v>
      </c>
      <c r="N809" s="68">
        <v>0</v>
      </c>
      <c r="O809" s="73">
        <v>0</v>
      </c>
      <c r="P809" s="55"/>
    </row>
    <row r="810" spans="1:16" ht="11.25" customHeight="1">
      <c r="A810" s="94" t="s">
        <v>1074</v>
      </c>
      <c r="B810" s="39" t="s">
        <v>529</v>
      </c>
      <c r="C810" s="52" t="s">
        <v>558</v>
      </c>
      <c r="D810" s="68">
        <v>1501</v>
      </c>
      <c r="E810" s="72">
        <v>100</v>
      </c>
      <c r="F810" s="68">
        <v>1189</v>
      </c>
      <c r="G810" s="73">
        <v>79.2</v>
      </c>
      <c r="H810" s="68">
        <v>193</v>
      </c>
      <c r="I810" s="73">
        <v>12.9</v>
      </c>
      <c r="J810" s="68">
        <v>92</v>
      </c>
      <c r="K810" s="73">
        <v>6.1</v>
      </c>
      <c r="L810" s="68">
        <v>26</v>
      </c>
      <c r="M810" s="73">
        <v>1.7</v>
      </c>
      <c r="N810" s="68">
        <v>5</v>
      </c>
      <c r="O810" s="97">
        <v>0.3</v>
      </c>
      <c r="P810" s="55"/>
    </row>
    <row r="811" spans="1:16" ht="11.25" customHeight="1">
      <c r="A811" s="94" t="s">
        <v>1074</v>
      </c>
      <c r="B811" s="39" t="s">
        <v>529</v>
      </c>
      <c r="C811" s="52" t="s">
        <v>620</v>
      </c>
      <c r="D811" s="68">
        <v>2197</v>
      </c>
      <c r="E811" s="72">
        <v>100</v>
      </c>
      <c r="F811" s="68">
        <v>1189</v>
      </c>
      <c r="G811" s="73">
        <v>54.1</v>
      </c>
      <c r="H811" s="68">
        <v>380</v>
      </c>
      <c r="I811" s="73">
        <v>17.3</v>
      </c>
      <c r="J811" s="68">
        <v>361</v>
      </c>
      <c r="K811" s="73">
        <v>16.399999999999999</v>
      </c>
      <c r="L811" s="68">
        <v>199</v>
      </c>
      <c r="M811" s="73">
        <v>9.1</v>
      </c>
      <c r="N811" s="68">
        <v>69</v>
      </c>
      <c r="O811" s="73">
        <v>3.1</v>
      </c>
      <c r="P811" s="55"/>
    </row>
    <row r="812" spans="1:16" ht="11.25" customHeight="1">
      <c r="A812" s="94" t="s">
        <v>1075</v>
      </c>
      <c r="B812" s="39" t="s">
        <v>530</v>
      </c>
      <c r="C812" s="52" t="s">
        <v>558</v>
      </c>
      <c r="D812" s="68">
        <v>5339</v>
      </c>
      <c r="E812" s="72">
        <v>100</v>
      </c>
      <c r="F812" s="68">
        <v>3462</v>
      </c>
      <c r="G812" s="73">
        <v>64.8</v>
      </c>
      <c r="H812" s="68">
        <v>479</v>
      </c>
      <c r="I812" s="73">
        <v>9</v>
      </c>
      <c r="J812" s="68">
        <v>626</v>
      </c>
      <c r="K812" s="73">
        <v>11.7</v>
      </c>
      <c r="L812" s="68">
        <v>716</v>
      </c>
      <c r="M812" s="73">
        <v>13.4</v>
      </c>
      <c r="N812" s="68">
        <v>56</v>
      </c>
      <c r="O812" s="73">
        <v>1</v>
      </c>
      <c r="P812" s="55"/>
    </row>
    <row r="813" spans="1:16" ht="11.25" customHeight="1">
      <c r="A813" s="94" t="s">
        <v>1075</v>
      </c>
      <c r="B813" s="39" t="s">
        <v>530</v>
      </c>
      <c r="C813" s="52" t="s">
        <v>620</v>
      </c>
      <c r="D813" s="68">
        <v>14626</v>
      </c>
      <c r="E813" s="72">
        <v>100</v>
      </c>
      <c r="F813" s="68">
        <v>3457</v>
      </c>
      <c r="G813" s="73">
        <v>23.6</v>
      </c>
      <c r="H813" s="68">
        <v>952</v>
      </c>
      <c r="I813" s="73">
        <v>6.5</v>
      </c>
      <c r="J813" s="68">
        <v>2702</v>
      </c>
      <c r="K813" s="73">
        <v>18.5</v>
      </c>
      <c r="L813" s="68">
        <v>6429</v>
      </c>
      <c r="M813" s="73">
        <v>44</v>
      </c>
      <c r="N813" s="68">
        <v>1081</v>
      </c>
      <c r="O813" s="73">
        <v>7.4</v>
      </c>
      <c r="P813" s="55"/>
    </row>
    <row r="814" spans="1:16" ht="11.25" customHeight="1">
      <c r="A814" s="94" t="s">
        <v>1076</v>
      </c>
      <c r="B814" s="39" t="s">
        <v>531</v>
      </c>
      <c r="C814" s="52" t="s">
        <v>558</v>
      </c>
      <c r="D814" s="68">
        <v>1534</v>
      </c>
      <c r="E814" s="72">
        <v>100</v>
      </c>
      <c r="F814" s="68">
        <v>1288</v>
      </c>
      <c r="G814" s="73">
        <v>84</v>
      </c>
      <c r="H814" s="68">
        <v>199</v>
      </c>
      <c r="I814" s="73">
        <v>13</v>
      </c>
      <c r="J814" s="68">
        <v>36</v>
      </c>
      <c r="K814" s="73">
        <v>2.2999999999999998</v>
      </c>
      <c r="L814" s="68">
        <v>10</v>
      </c>
      <c r="M814" s="73">
        <v>0.7</v>
      </c>
      <c r="N814" s="68">
        <v>0</v>
      </c>
      <c r="O814" s="73">
        <v>0</v>
      </c>
      <c r="P814" s="55"/>
    </row>
    <row r="815" spans="1:16" ht="11.25" customHeight="1">
      <c r="A815" s="94" t="s">
        <v>1076</v>
      </c>
      <c r="B815" s="39" t="s">
        <v>531</v>
      </c>
      <c r="C815" s="52" t="s">
        <v>620</v>
      </c>
      <c r="D815" s="68">
        <v>1931</v>
      </c>
      <c r="E815" s="72">
        <v>100</v>
      </c>
      <c r="F815" s="68">
        <v>1288</v>
      </c>
      <c r="G815" s="73">
        <v>66.7</v>
      </c>
      <c r="H815" s="68">
        <v>396</v>
      </c>
      <c r="I815" s="73">
        <v>20.5</v>
      </c>
      <c r="J815" s="68">
        <v>139</v>
      </c>
      <c r="K815" s="73">
        <v>7.2</v>
      </c>
      <c r="L815" s="68">
        <v>82</v>
      </c>
      <c r="M815" s="73">
        <v>4.2</v>
      </c>
      <c r="N815" s="68">
        <v>23</v>
      </c>
      <c r="O815" s="73">
        <v>1.2</v>
      </c>
      <c r="P815" s="55"/>
    </row>
    <row r="816" spans="1:16" ht="11.25" customHeight="1">
      <c r="A816" s="94" t="s">
        <v>1077</v>
      </c>
      <c r="B816" s="39" t="s">
        <v>547</v>
      </c>
      <c r="C816" s="52" t="s">
        <v>558</v>
      </c>
      <c r="D816" s="68">
        <v>843</v>
      </c>
      <c r="E816" s="72">
        <v>100</v>
      </c>
      <c r="F816" s="68">
        <v>666</v>
      </c>
      <c r="G816" s="73">
        <v>79</v>
      </c>
      <c r="H816" s="68">
        <v>93</v>
      </c>
      <c r="I816" s="73">
        <v>11</v>
      </c>
      <c r="J816" s="68">
        <v>79</v>
      </c>
      <c r="K816" s="73">
        <v>9.4</v>
      </c>
      <c r="L816" s="68">
        <v>7</v>
      </c>
      <c r="M816" s="97">
        <v>0.8</v>
      </c>
      <c r="N816" s="68">
        <v>0</v>
      </c>
      <c r="O816" s="73">
        <v>0</v>
      </c>
      <c r="P816" s="55"/>
    </row>
    <row r="817" spans="1:16" ht="11.25" customHeight="1">
      <c r="A817" s="94" t="s">
        <v>1077</v>
      </c>
      <c r="B817" s="39" t="s">
        <v>547</v>
      </c>
      <c r="C817" s="52" t="s">
        <v>620</v>
      </c>
      <c r="D817" s="68">
        <v>1273</v>
      </c>
      <c r="E817" s="72">
        <v>100</v>
      </c>
      <c r="F817" s="68">
        <v>666</v>
      </c>
      <c r="G817" s="73">
        <v>52.3</v>
      </c>
      <c r="H817" s="68">
        <v>181</v>
      </c>
      <c r="I817" s="73">
        <v>14.2</v>
      </c>
      <c r="J817" s="68">
        <v>357</v>
      </c>
      <c r="K817" s="73">
        <v>28</v>
      </c>
      <c r="L817" s="68">
        <v>48</v>
      </c>
      <c r="M817" s="73">
        <v>3.8</v>
      </c>
      <c r="N817" s="68">
        <v>17</v>
      </c>
      <c r="O817" s="73">
        <v>1.3</v>
      </c>
      <c r="P817" s="55"/>
    </row>
    <row r="818" spans="1:16" ht="11.25" customHeight="1">
      <c r="A818" s="94" t="s">
        <v>1078</v>
      </c>
      <c r="B818" s="39" t="s">
        <v>552</v>
      </c>
      <c r="C818" s="52" t="s">
        <v>558</v>
      </c>
      <c r="D818" s="68">
        <v>783</v>
      </c>
      <c r="E818" s="72">
        <v>100</v>
      </c>
      <c r="F818" s="68">
        <v>680</v>
      </c>
      <c r="G818" s="73">
        <v>86.8</v>
      </c>
      <c r="H818" s="68">
        <v>81</v>
      </c>
      <c r="I818" s="73">
        <v>10.3</v>
      </c>
      <c r="J818" s="68">
        <v>12</v>
      </c>
      <c r="K818" s="73">
        <v>1.5</v>
      </c>
      <c r="L818" s="68">
        <v>8</v>
      </c>
      <c r="M818" s="97">
        <v>1</v>
      </c>
      <c r="N818" s="68">
        <v>0</v>
      </c>
      <c r="O818" s="73">
        <v>0</v>
      </c>
      <c r="P818" s="55"/>
    </row>
    <row r="819" spans="1:16" ht="11.25" customHeight="1">
      <c r="A819" s="94" t="s">
        <v>1078</v>
      </c>
      <c r="B819" s="39" t="s">
        <v>552</v>
      </c>
      <c r="C819" s="52" t="s">
        <v>620</v>
      </c>
      <c r="D819" s="68">
        <v>943</v>
      </c>
      <c r="E819" s="72">
        <v>100</v>
      </c>
      <c r="F819" s="68">
        <v>683</v>
      </c>
      <c r="G819" s="73">
        <v>72.400000000000006</v>
      </c>
      <c r="H819" s="68">
        <v>163</v>
      </c>
      <c r="I819" s="73">
        <v>17.3</v>
      </c>
      <c r="J819" s="68">
        <v>46</v>
      </c>
      <c r="K819" s="73">
        <v>4.9000000000000004</v>
      </c>
      <c r="L819" s="68">
        <v>52</v>
      </c>
      <c r="M819" s="73">
        <v>5.5</v>
      </c>
      <c r="N819" s="68">
        <v>0</v>
      </c>
      <c r="O819" s="73">
        <v>0</v>
      </c>
      <c r="P819" s="55"/>
    </row>
    <row r="820" spans="1:16" ht="11.25" customHeight="1">
      <c r="A820" s="94" t="s">
        <v>1079</v>
      </c>
      <c r="B820" s="39" t="s">
        <v>532</v>
      </c>
      <c r="C820" s="52" t="s">
        <v>558</v>
      </c>
      <c r="D820" s="68">
        <v>3278</v>
      </c>
      <c r="E820" s="72">
        <v>100</v>
      </c>
      <c r="F820" s="68">
        <v>1977</v>
      </c>
      <c r="G820" s="73">
        <v>60.3</v>
      </c>
      <c r="H820" s="68">
        <v>307</v>
      </c>
      <c r="I820" s="73">
        <v>9.4</v>
      </c>
      <c r="J820" s="68">
        <v>493</v>
      </c>
      <c r="K820" s="73">
        <v>15</v>
      </c>
      <c r="L820" s="68">
        <v>466</v>
      </c>
      <c r="M820" s="73">
        <v>14.2</v>
      </c>
      <c r="N820" s="68">
        <v>30</v>
      </c>
      <c r="O820" s="73">
        <v>0.9</v>
      </c>
      <c r="P820" s="55"/>
    </row>
    <row r="821" spans="1:16" ht="11.25" customHeight="1">
      <c r="A821" s="94" t="s">
        <v>1079</v>
      </c>
      <c r="B821" s="39" t="s">
        <v>532</v>
      </c>
      <c r="C821" s="52" t="s">
        <v>620</v>
      </c>
      <c r="D821" s="68">
        <v>9367</v>
      </c>
      <c r="E821" s="72">
        <v>100</v>
      </c>
      <c r="F821" s="68">
        <v>1980</v>
      </c>
      <c r="G821" s="73">
        <v>21.1</v>
      </c>
      <c r="H821" s="68">
        <v>612</v>
      </c>
      <c r="I821" s="73">
        <v>6.5</v>
      </c>
      <c r="J821" s="68">
        <v>2206</v>
      </c>
      <c r="K821" s="73">
        <v>23.6</v>
      </c>
      <c r="L821" s="68">
        <v>3968</v>
      </c>
      <c r="M821" s="73">
        <v>42.4</v>
      </c>
      <c r="N821" s="68">
        <v>599</v>
      </c>
      <c r="O821" s="73">
        <v>6.4</v>
      </c>
      <c r="P821" s="55"/>
    </row>
    <row r="822" spans="1:16" ht="11.25" customHeight="1">
      <c r="A822" s="94" t="s">
        <v>1080</v>
      </c>
      <c r="B822" s="39" t="s">
        <v>548</v>
      </c>
      <c r="C822" s="52" t="s">
        <v>558</v>
      </c>
      <c r="D822" s="68">
        <v>524</v>
      </c>
      <c r="E822" s="72">
        <v>100</v>
      </c>
      <c r="F822" s="68">
        <v>438</v>
      </c>
      <c r="G822" s="73">
        <v>83.6</v>
      </c>
      <c r="H822" s="68">
        <v>69</v>
      </c>
      <c r="I822" s="73">
        <v>13.2</v>
      </c>
      <c r="J822" s="68">
        <v>13</v>
      </c>
      <c r="K822" s="73">
        <v>2.5</v>
      </c>
      <c r="L822" s="68">
        <v>3</v>
      </c>
      <c r="M822" s="97">
        <v>0.6</v>
      </c>
      <c r="N822" s="68">
        <v>0</v>
      </c>
      <c r="O822" s="73">
        <v>0</v>
      </c>
      <c r="P822" s="55"/>
    </row>
    <row r="823" spans="1:16" ht="11.25" customHeight="1">
      <c r="A823" s="94" t="s">
        <v>1080</v>
      </c>
      <c r="B823" s="39" t="s">
        <v>548</v>
      </c>
      <c r="C823" s="52" t="s">
        <v>620</v>
      </c>
      <c r="D823" s="68">
        <v>664</v>
      </c>
      <c r="E823" s="72">
        <v>100</v>
      </c>
      <c r="F823" s="68">
        <v>438</v>
      </c>
      <c r="G823" s="73">
        <v>66</v>
      </c>
      <c r="H823" s="68">
        <v>135</v>
      </c>
      <c r="I823" s="73">
        <v>20.3</v>
      </c>
      <c r="J823" s="68">
        <v>63</v>
      </c>
      <c r="K823" s="73">
        <v>9.5</v>
      </c>
      <c r="L823" s="68">
        <v>30</v>
      </c>
      <c r="M823" s="73">
        <v>4.5</v>
      </c>
      <c r="N823" s="68">
        <v>0</v>
      </c>
      <c r="O823" s="73">
        <v>0</v>
      </c>
      <c r="P823" s="55"/>
    </row>
    <row r="824" spans="1:16" ht="11.25" customHeight="1">
      <c r="A824" s="94" t="s">
        <v>1081</v>
      </c>
      <c r="B824" s="39" t="s">
        <v>554</v>
      </c>
      <c r="C824" s="52" t="s">
        <v>558</v>
      </c>
      <c r="D824" s="68">
        <v>1135</v>
      </c>
      <c r="E824" s="72">
        <v>100</v>
      </c>
      <c r="F824" s="68">
        <v>985</v>
      </c>
      <c r="G824" s="73">
        <v>86.8</v>
      </c>
      <c r="H824" s="68">
        <v>108</v>
      </c>
      <c r="I824" s="73">
        <v>9.5</v>
      </c>
      <c r="J824" s="68">
        <v>34</v>
      </c>
      <c r="K824" s="73">
        <v>3</v>
      </c>
      <c r="L824" s="68">
        <v>6</v>
      </c>
      <c r="M824" s="97">
        <v>0.5</v>
      </c>
      <c r="N824" s="68">
        <v>0</v>
      </c>
      <c r="O824" s="73">
        <v>0</v>
      </c>
      <c r="P824" s="55"/>
    </row>
    <row r="825" spans="1:16" ht="11.25" customHeight="1">
      <c r="A825" s="94" t="s">
        <v>1081</v>
      </c>
      <c r="B825" s="39" t="s">
        <v>554</v>
      </c>
      <c r="C825" s="52" t="s">
        <v>620</v>
      </c>
      <c r="D825" s="68">
        <v>1404</v>
      </c>
      <c r="E825" s="72">
        <v>100</v>
      </c>
      <c r="F825" s="68">
        <v>984</v>
      </c>
      <c r="G825" s="73">
        <v>70.099999999999994</v>
      </c>
      <c r="H825" s="68">
        <v>213</v>
      </c>
      <c r="I825" s="73">
        <v>15.2</v>
      </c>
      <c r="J825" s="68">
        <v>156</v>
      </c>
      <c r="K825" s="73">
        <v>11.1</v>
      </c>
      <c r="L825" s="68">
        <v>49</v>
      </c>
      <c r="M825" s="73">
        <v>3.5</v>
      </c>
      <c r="N825" s="68">
        <v>0</v>
      </c>
      <c r="O825" s="73">
        <v>0</v>
      </c>
      <c r="P825" s="55"/>
    </row>
    <row r="826" spans="1:16" ht="11.25" customHeight="1">
      <c r="A826" s="94" t="s">
        <v>1082</v>
      </c>
      <c r="B826" s="39" t="s">
        <v>550</v>
      </c>
      <c r="C826" s="52" t="s">
        <v>558</v>
      </c>
      <c r="D826" s="68">
        <v>1351</v>
      </c>
      <c r="E826" s="72">
        <v>100</v>
      </c>
      <c r="F826" s="68">
        <v>1049</v>
      </c>
      <c r="G826" s="73">
        <v>77.599999999999994</v>
      </c>
      <c r="H826" s="68">
        <v>192</v>
      </c>
      <c r="I826" s="73">
        <v>14.2</v>
      </c>
      <c r="J826" s="68">
        <v>99</v>
      </c>
      <c r="K826" s="73">
        <v>7.3</v>
      </c>
      <c r="L826" s="68">
        <v>12</v>
      </c>
      <c r="M826" s="73">
        <v>0.9</v>
      </c>
      <c r="N826" s="68">
        <v>0</v>
      </c>
      <c r="O826" s="73">
        <v>0</v>
      </c>
      <c r="P826" s="55"/>
    </row>
    <row r="827" spans="1:16" ht="11.25" customHeight="1">
      <c r="A827" s="94" t="s">
        <v>1082</v>
      </c>
      <c r="B827" s="39" t="s">
        <v>550</v>
      </c>
      <c r="C827" s="52" t="s">
        <v>620</v>
      </c>
      <c r="D827" s="68">
        <v>1954</v>
      </c>
      <c r="E827" s="72">
        <v>100</v>
      </c>
      <c r="F827" s="68">
        <v>1049</v>
      </c>
      <c r="G827" s="73">
        <v>53.7</v>
      </c>
      <c r="H827" s="68">
        <v>385</v>
      </c>
      <c r="I827" s="73">
        <v>19.7</v>
      </c>
      <c r="J827" s="68">
        <v>414</v>
      </c>
      <c r="K827" s="73">
        <v>21.2</v>
      </c>
      <c r="L827" s="68">
        <v>95</v>
      </c>
      <c r="M827" s="73">
        <v>4.9000000000000004</v>
      </c>
      <c r="N827" s="68">
        <v>12</v>
      </c>
      <c r="O827" s="73">
        <v>0.6</v>
      </c>
      <c r="P827" s="55"/>
    </row>
    <row r="828" spans="1:16" ht="11.25" customHeight="1">
      <c r="A828" s="94" t="s">
        <v>1083</v>
      </c>
      <c r="B828" s="39" t="s">
        <v>533</v>
      </c>
      <c r="C828" s="52" t="s">
        <v>558</v>
      </c>
      <c r="D828" s="68">
        <v>1249</v>
      </c>
      <c r="E828" s="72">
        <v>100</v>
      </c>
      <c r="F828" s="68">
        <v>1018</v>
      </c>
      <c r="G828" s="73">
        <v>81.5</v>
      </c>
      <c r="H828" s="68">
        <v>132</v>
      </c>
      <c r="I828" s="73">
        <v>10.6</v>
      </c>
      <c r="J828" s="68">
        <v>54</v>
      </c>
      <c r="K828" s="73">
        <v>4.3</v>
      </c>
      <c r="L828" s="68">
        <v>43</v>
      </c>
      <c r="M828" s="73">
        <v>3.4</v>
      </c>
      <c r="N828" s="68">
        <v>3</v>
      </c>
      <c r="O828" s="97">
        <v>0.2</v>
      </c>
      <c r="P828" s="55"/>
    </row>
    <row r="829" spans="1:16" ht="11.25" customHeight="1">
      <c r="A829" s="94" t="s">
        <v>1083</v>
      </c>
      <c r="B829" s="39" t="s">
        <v>533</v>
      </c>
      <c r="C829" s="52" t="s">
        <v>620</v>
      </c>
      <c r="D829" s="68">
        <v>1926</v>
      </c>
      <c r="E829" s="72">
        <v>100</v>
      </c>
      <c r="F829" s="68">
        <v>1016</v>
      </c>
      <c r="G829" s="73">
        <v>52.8</v>
      </c>
      <c r="H829" s="68">
        <v>267</v>
      </c>
      <c r="I829" s="73">
        <v>13.9</v>
      </c>
      <c r="J829" s="68">
        <v>276</v>
      </c>
      <c r="K829" s="73">
        <v>14.3</v>
      </c>
      <c r="L829" s="68">
        <v>350</v>
      </c>
      <c r="M829" s="73">
        <v>18.2</v>
      </c>
      <c r="N829" s="68">
        <v>13</v>
      </c>
      <c r="O829" s="73">
        <v>0.7</v>
      </c>
      <c r="P829" s="55"/>
    </row>
    <row r="830" spans="1:16" ht="11.25" customHeight="1">
      <c r="A830" s="94" t="s">
        <v>1084</v>
      </c>
      <c r="B830" s="39" t="s">
        <v>534</v>
      </c>
      <c r="C830" s="52" t="s">
        <v>558</v>
      </c>
      <c r="D830" s="68">
        <v>1044</v>
      </c>
      <c r="E830" s="72">
        <v>100</v>
      </c>
      <c r="F830" s="68">
        <v>849</v>
      </c>
      <c r="G830" s="73">
        <v>81.3</v>
      </c>
      <c r="H830" s="68">
        <v>145</v>
      </c>
      <c r="I830" s="73">
        <v>13.9</v>
      </c>
      <c r="J830" s="68">
        <v>42</v>
      </c>
      <c r="K830" s="73">
        <v>4</v>
      </c>
      <c r="L830" s="68">
        <v>13</v>
      </c>
      <c r="M830" s="73">
        <v>1.2</v>
      </c>
      <c r="N830" s="68">
        <v>0</v>
      </c>
      <c r="O830" s="73">
        <v>0</v>
      </c>
      <c r="P830" s="55"/>
    </row>
    <row r="831" spans="1:16" ht="11.25" customHeight="1">
      <c r="A831" s="94" t="s">
        <v>1084</v>
      </c>
      <c r="B831" s="39" t="s">
        <v>534</v>
      </c>
      <c r="C831" s="52" t="s">
        <v>620</v>
      </c>
      <c r="D831" s="68">
        <v>1402</v>
      </c>
      <c r="E831" s="72">
        <v>100</v>
      </c>
      <c r="F831" s="68">
        <v>847</v>
      </c>
      <c r="G831" s="73">
        <v>60.4</v>
      </c>
      <c r="H831" s="68">
        <v>285</v>
      </c>
      <c r="I831" s="73">
        <v>20.3</v>
      </c>
      <c r="J831" s="68">
        <v>172</v>
      </c>
      <c r="K831" s="73">
        <v>12.3</v>
      </c>
      <c r="L831" s="68">
        <v>101</v>
      </c>
      <c r="M831" s="73">
        <v>7.2</v>
      </c>
      <c r="N831" s="68">
        <v>0</v>
      </c>
      <c r="O831" s="73">
        <v>0</v>
      </c>
      <c r="P831" s="55"/>
    </row>
    <row r="832" spans="1:16" ht="11.25" customHeight="1">
      <c r="A832" s="94" t="s">
        <v>1085</v>
      </c>
      <c r="B832" s="39" t="s">
        <v>535</v>
      </c>
      <c r="C832" s="52" t="s">
        <v>558</v>
      </c>
      <c r="D832" s="68">
        <v>754</v>
      </c>
      <c r="E832" s="72">
        <v>100</v>
      </c>
      <c r="F832" s="68">
        <v>633</v>
      </c>
      <c r="G832" s="73">
        <v>84</v>
      </c>
      <c r="H832" s="68">
        <v>81</v>
      </c>
      <c r="I832" s="73">
        <v>10.7</v>
      </c>
      <c r="J832" s="68">
        <v>31</v>
      </c>
      <c r="K832" s="73">
        <v>4.0999999999999996</v>
      </c>
      <c r="L832" s="68">
        <v>11</v>
      </c>
      <c r="M832" s="73">
        <v>1.5</v>
      </c>
      <c r="N832" s="68">
        <v>3</v>
      </c>
      <c r="O832" s="97">
        <v>0.4</v>
      </c>
      <c r="P832" s="55"/>
    </row>
    <row r="833" spans="1:16" ht="11.25" customHeight="1">
      <c r="A833" s="94" t="s">
        <v>1085</v>
      </c>
      <c r="B833" s="39" t="s">
        <v>535</v>
      </c>
      <c r="C833" s="52" t="s">
        <v>620</v>
      </c>
      <c r="D833" s="68">
        <v>1028</v>
      </c>
      <c r="E833" s="72">
        <v>100</v>
      </c>
      <c r="F833" s="68">
        <v>629</v>
      </c>
      <c r="G833" s="73">
        <v>61.2</v>
      </c>
      <c r="H833" s="68">
        <v>159</v>
      </c>
      <c r="I833" s="73">
        <v>15.5</v>
      </c>
      <c r="J833" s="68">
        <v>136</v>
      </c>
      <c r="K833" s="73">
        <v>13.2</v>
      </c>
      <c r="L833" s="68">
        <v>90</v>
      </c>
      <c r="M833" s="73">
        <v>8.8000000000000007</v>
      </c>
      <c r="N833" s="68">
        <v>19</v>
      </c>
      <c r="O833" s="73">
        <v>1.8</v>
      </c>
      <c r="P833" s="55"/>
    </row>
    <row r="834" spans="1:16" ht="11.25" customHeight="1">
      <c r="A834" s="94" t="s">
        <v>1086</v>
      </c>
      <c r="B834" s="39" t="s">
        <v>536</v>
      </c>
      <c r="C834" s="52" t="s">
        <v>558</v>
      </c>
      <c r="D834" s="68">
        <v>1696</v>
      </c>
      <c r="E834" s="72">
        <v>100</v>
      </c>
      <c r="F834" s="68">
        <v>1389</v>
      </c>
      <c r="G834" s="73">
        <v>81.900000000000006</v>
      </c>
      <c r="H834" s="68">
        <v>221</v>
      </c>
      <c r="I834" s="73">
        <v>13</v>
      </c>
      <c r="J834" s="68">
        <v>51</v>
      </c>
      <c r="K834" s="73">
        <v>3</v>
      </c>
      <c r="L834" s="68">
        <v>32</v>
      </c>
      <c r="M834" s="73">
        <v>1.9</v>
      </c>
      <c r="N834" s="68">
        <v>3</v>
      </c>
      <c r="O834" s="97">
        <v>0.2</v>
      </c>
      <c r="P834" s="55"/>
    </row>
    <row r="835" spans="1:16" ht="11.25" customHeight="1">
      <c r="A835" s="94" t="s">
        <v>1086</v>
      </c>
      <c r="B835" s="39" t="s">
        <v>536</v>
      </c>
      <c r="C835" s="52" t="s">
        <v>620</v>
      </c>
      <c r="D835" s="68">
        <v>2357</v>
      </c>
      <c r="E835" s="72">
        <v>100</v>
      </c>
      <c r="F835" s="68">
        <v>1388</v>
      </c>
      <c r="G835" s="73">
        <v>58.9</v>
      </c>
      <c r="H835" s="68">
        <v>434</v>
      </c>
      <c r="I835" s="73">
        <v>18.399999999999999</v>
      </c>
      <c r="J835" s="68">
        <v>196</v>
      </c>
      <c r="K835" s="73">
        <v>8.3000000000000007</v>
      </c>
      <c r="L835" s="68">
        <v>257</v>
      </c>
      <c r="M835" s="73">
        <v>10.9</v>
      </c>
      <c r="N835" s="68">
        <v>76</v>
      </c>
      <c r="O835" s="73">
        <v>3.2</v>
      </c>
      <c r="P835" s="55"/>
    </row>
    <row r="836" spans="1:16" ht="11.25" customHeight="1">
      <c r="A836" s="94" t="s">
        <v>1087</v>
      </c>
      <c r="B836" s="39" t="s">
        <v>537</v>
      </c>
      <c r="C836" s="52" t="s">
        <v>558</v>
      </c>
      <c r="D836" s="68">
        <v>1844</v>
      </c>
      <c r="E836" s="72">
        <v>100</v>
      </c>
      <c r="F836" s="68">
        <v>1405</v>
      </c>
      <c r="G836" s="73">
        <v>76.2</v>
      </c>
      <c r="H836" s="68">
        <v>195</v>
      </c>
      <c r="I836" s="73">
        <v>10.6</v>
      </c>
      <c r="J836" s="68">
        <v>180</v>
      </c>
      <c r="K836" s="73">
        <v>9.8000000000000007</v>
      </c>
      <c r="L836" s="68">
        <v>63</v>
      </c>
      <c r="M836" s="73">
        <v>3.4</v>
      </c>
      <c r="N836" s="68">
        <v>4</v>
      </c>
      <c r="O836" s="97">
        <v>0.2</v>
      </c>
      <c r="P836" s="55"/>
    </row>
    <row r="837" spans="1:16" ht="11.25" customHeight="1">
      <c r="A837" s="94" t="s">
        <v>1087</v>
      </c>
      <c r="B837" s="39" t="s">
        <v>537</v>
      </c>
      <c r="C837" s="52" t="s">
        <v>620</v>
      </c>
      <c r="D837" s="68">
        <v>3090</v>
      </c>
      <c r="E837" s="72">
        <v>100</v>
      </c>
      <c r="F837" s="68">
        <v>1408</v>
      </c>
      <c r="G837" s="73">
        <v>45.6</v>
      </c>
      <c r="H837" s="68">
        <v>381</v>
      </c>
      <c r="I837" s="73">
        <v>12.3</v>
      </c>
      <c r="J837" s="68">
        <v>762</v>
      </c>
      <c r="K837" s="73">
        <v>24.7</v>
      </c>
      <c r="L837" s="68">
        <v>500</v>
      </c>
      <c r="M837" s="73">
        <v>16.2</v>
      </c>
      <c r="N837" s="68">
        <v>39</v>
      </c>
      <c r="O837" s="73">
        <v>1.3</v>
      </c>
      <c r="P837" s="55"/>
    </row>
    <row r="838" spans="1:16" ht="11.25" customHeight="1">
      <c r="A838" s="94" t="s">
        <v>1088</v>
      </c>
      <c r="B838" s="39" t="s">
        <v>538</v>
      </c>
      <c r="C838" s="52" t="s">
        <v>558</v>
      </c>
      <c r="D838" s="68">
        <v>733</v>
      </c>
      <c r="E838" s="72">
        <v>100</v>
      </c>
      <c r="F838" s="68">
        <v>583</v>
      </c>
      <c r="G838" s="73">
        <v>79.5</v>
      </c>
      <c r="H838" s="68">
        <v>86</v>
      </c>
      <c r="I838" s="73">
        <v>11.7</v>
      </c>
      <c r="J838" s="68">
        <v>47</v>
      </c>
      <c r="K838" s="73">
        <v>6.4</v>
      </c>
      <c r="L838" s="68">
        <v>18</v>
      </c>
      <c r="M838" s="73">
        <v>2.5</v>
      </c>
      <c r="N838" s="68">
        <v>0</v>
      </c>
      <c r="O838" s="73">
        <v>0</v>
      </c>
      <c r="P838" s="55"/>
    </row>
    <row r="839" spans="1:16" ht="11.25" customHeight="1">
      <c r="A839" s="94" t="s">
        <v>1088</v>
      </c>
      <c r="B839" s="39" t="s">
        <v>538</v>
      </c>
      <c r="C839" s="52" t="s">
        <v>620</v>
      </c>
      <c r="D839" s="68">
        <v>1072</v>
      </c>
      <c r="E839" s="72">
        <v>100</v>
      </c>
      <c r="F839" s="68">
        <v>587</v>
      </c>
      <c r="G839" s="73">
        <v>54.8</v>
      </c>
      <c r="H839" s="68">
        <v>168</v>
      </c>
      <c r="I839" s="73">
        <v>15.7</v>
      </c>
      <c r="J839" s="68">
        <v>195</v>
      </c>
      <c r="K839" s="73">
        <v>18.2</v>
      </c>
      <c r="L839" s="68">
        <v>126</v>
      </c>
      <c r="M839" s="73">
        <v>11.8</v>
      </c>
      <c r="N839" s="68">
        <v>0</v>
      </c>
      <c r="O839" s="73">
        <v>0</v>
      </c>
      <c r="P839" s="55"/>
    </row>
    <row r="840" spans="1:16" ht="11.25" customHeight="1">
      <c r="A840" s="94" t="s">
        <v>1089</v>
      </c>
      <c r="B840" s="39" t="s">
        <v>539</v>
      </c>
      <c r="C840" s="52" t="s">
        <v>558</v>
      </c>
      <c r="D840" s="68">
        <v>3149</v>
      </c>
      <c r="E840" s="72">
        <v>100</v>
      </c>
      <c r="F840" s="68">
        <v>2040</v>
      </c>
      <c r="G840" s="73">
        <v>64.8</v>
      </c>
      <c r="H840" s="68">
        <v>346</v>
      </c>
      <c r="I840" s="73">
        <v>11</v>
      </c>
      <c r="J840" s="68">
        <v>422</v>
      </c>
      <c r="K840" s="73">
        <v>13.4</v>
      </c>
      <c r="L840" s="68">
        <v>283</v>
      </c>
      <c r="M840" s="73">
        <v>9</v>
      </c>
      <c r="N840" s="68">
        <v>59</v>
      </c>
      <c r="O840" s="73">
        <v>1.9</v>
      </c>
      <c r="P840" s="55"/>
    </row>
    <row r="841" spans="1:16" ht="11.25" customHeight="1">
      <c r="A841" s="94" t="s">
        <v>1089</v>
      </c>
      <c r="B841" s="39" t="s">
        <v>539</v>
      </c>
      <c r="C841" s="52" t="s">
        <v>620</v>
      </c>
      <c r="D841" s="68">
        <v>8170</v>
      </c>
      <c r="E841" s="72">
        <v>100</v>
      </c>
      <c r="F841" s="68">
        <v>2039</v>
      </c>
      <c r="G841" s="73">
        <v>25</v>
      </c>
      <c r="H841" s="68">
        <v>677</v>
      </c>
      <c r="I841" s="73">
        <v>8.3000000000000007</v>
      </c>
      <c r="J841" s="68">
        <v>1810</v>
      </c>
      <c r="K841" s="73">
        <v>22.2</v>
      </c>
      <c r="L841" s="68">
        <v>2500</v>
      </c>
      <c r="M841" s="73">
        <v>30.6</v>
      </c>
      <c r="N841" s="68">
        <v>1142</v>
      </c>
      <c r="O841" s="73">
        <v>14</v>
      </c>
      <c r="P841" s="55"/>
    </row>
    <row r="842" spans="1:16" ht="11.25" customHeight="1">
      <c r="A842" s="94" t="s">
        <v>1090</v>
      </c>
      <c r="B842" s="39" t="s">
        <v>540</v>
      </c>
      <c r="C842" s="52" t="s">
        <v>558</v>
      </c>
      <c r="D842" s="68">
        <v>1381</v>
      </c>
      <c r="E842" s="72">
        <v>100</v>
      </c>
      <c r="F842" s="68">
        <v>1076</v>
      </c>
      <c r="G842" s="73">
        <v>77.900000000000006</v>
      </c>
      <c r="H842" s="68">
        <v>111</v>
      </c>
      <c r="I842" s="73">
        <v>8</v>
      </c>
      <c r="J842" s="68">
        <v>104</v>
      </c>
      <c r="K842" s="73">
        <v>7.5</v>
      </c>
      <c r="L842" s="68">
        <v>77</v>
      </c>
      <c r="M842" s="73">
        <v>5.6</v>
      </c>
      <c r="N842" s="68">
        <v>13</v>
      </c>
      <c r="O842" s="73">
        <v>0.9</v>
      </c>
      <c r="P842" s="55"/>
    </row>
    <row r="843" spans="1:16" ht="11.25" customHeight="1">
      <c r="A843" s="94" t="s">
        <v>1090</v>
      </c>
      <c r="B843" s="39" t="s">
        <v>540</v>
      </c>
      <c r="C843" s="52" t="s">
        <v>620</v>
      </c>
      <c r="D843" s="68">
        <v>2719</v>
      </c>
      <c r="E843" s="72">
        <v>100</v>
      </c>
      <c r="F843" s="68">
        <v>1074</v>
      </c>
      <c r="G843" s="73">
        <v>39.5</v>
      </c>
      <c r="H843" s="68">
        <v>213</v>
      </c>
      <c r="I843" s="73">
        <v>7.8</v>
      </c>
      <c r="J843" s="68">
        <v>455</v>
      </c>
      <c r="K843" s="73">
        <v>16.7</v>
      </c>
      <c r="L843" s="68">
        <v>663</v>
      </c>
      <c r="M843" s="73">
        <v>24.4</v>
      </c>
      <c r="N843" s="68">
        <v>310</v>
      </c>
      <c r="O843" s="73">
        <v>11.4</v>
      </c>
      <c r="P843" s="55"/>
    </row>
    <row r="844" spans="1:16" ht="11.25" customHeight="1">
      <c r="A844" s="94" t="s">
        <v>1091</v>
      </c>
      <c r="B844" s="39" t="s">
        <v>541</v>
      </c>
      <c r="C844" s="52" t="s">
        <v>558</v>
      </c>
      <c r="D844" s="68">
        <v>4547</v>
      </c>
      <c r="E844" s="72">
        <v>100</v>
      </c>
      <c r="F844" s="68">
        <v>3373</v>
      </c>
      <c r="G844" s="73">
        <v>74.2</v>
      </c>
      <c r="H844" s="68">
        <v>400</v>
      </c>
      <c r="I844" s="73">
        <v>8.8000000000000007</v>
      </c>
      <c r="J844" s="68">
        <v>351</v>
      </c>
      <c r="K844" s="73">
        <v>7.7</v>
      </c>
      <c r="L844" s="68">
        <v>390</v>
      </c>
      <c r="M844" s="73">
        <v>8.6</v>
      </c>
      <c r="N844" s="68">
        <v>34</v>
      </c>
      <c r="O844" s="73">
        <v>0.7</v>
      </c>
      <c r="P844" s="55"/>
    </row>
    <row r="845" spans="1:16" ht="11.25" customHeight="1">
      <c r="A845" s="94" t="s">
        <v>1091</v>
      </c>
      <c r="B845" s="39" t="s">
        <v>541</v>
      </c>
      <c r="C845" s="52" t="s">
        <v>620</v>
      </c>
      <c r="D845" s="68">
        <v>10034</v>
      </c>
      <c r="E845" s="72">
        <v>100</v>
      </c>
      <c r="F845" s="68">
        <v>3377</v>
      </c>
      <c r="G845" s="73">
        <v>33.700000000000003</v>
      </c>
      <c r="H845" s="68">
        <v>798</v>
      </c>
      <c r="I845" s="73">
        <v>8</v>
      </c>
      <c r="J845" s="68">
        <v>1493</v>
      </c>
      <c r="K845" s="73">
        <v>14.9</v>
      </c>
      <c r="L845" s="68">
        <v>3560</v>
      </c>
      <c r="M845" s="73">
        <v>35.5</v>
      </c>
      <c r="N845" s="68">
        <v>805</v>
      </c>
      <c r="O845" s="73">
        <v>8</v>
      </c>
      <c r="P845" s="55"/>
    </row>
    <row r="846" spans="1:16" ht="11.25" customHeight="1">
      <c r="A846" s="94" t="s">
        <v>1092</v>
      </c>
      <c r="B846" s="39" t="s">
        <v>551</v>
      </c>
      <c r="C846" s="52" t="s">
        <v>558</v>
      </c>
      <c r="D846" s="68">
        <v>912</v>
      </c>
      <c r="E846" s="72">
        <v>100</v>
      </c>
      <c r="F846" s="68">
        <v>729</v>
      </c>
      <c r="G846" s="73">
        <v>79.900000000000006</v>
      </c>
      <c r="H846" s="68">
        <v>123</v>
      </c>
      <c r="I846" s="73">
        <v>13.5</v>
      </c>
      <c r="J846" s="68">
        <v>48</v>
      </c>
      <c r="K846" s="73">
        <v>5.3</v>
      </c>
      <c r="L846" s="68">
        <v>5</v>
      </c>
      <c r="M846" s="97">
        <v>0.5</v>
      </c>
      <c r="N846" s="68">
        <v>4</v>
      </c>
      <c r="O846" s="97">
        <v>0.4</v>
      </c>
      <c r="P846" s="55"/>
    </row>
    <row r="847" spans="1:16" ht="11.25" customHeight="1">
      <c r="A847" s="94" t="s">
        <v>1092</v>
      </c>
      <c r="B847" s="39" t="s">
        <v>551</v>
      </c>
      <c r="C847" s="52" t="s">
        <v>620</v>
      </c>
      <c r="D847" s="68">
        <v>1281</v>
      </c>
      <c r="E847" s="72">
        <v>100</v>
      </c>
      <c r="F847" s="68">
        <v>728</v>
      </c>
      <c r="G847" s="73">
        <v>56.8</v>
      </c>
      <c r="H847" s="68">
        <v>243</v>
      </c>
      <c r="I847" s="73">
        <v>19</v>
      </c>
      <c r="J847" s="68">
        <v>186</v>
      </c>
      <c r="K847" s="73">
        <v>14.5</v>
      </c>
      <c r="L847" s="68">
        <v>54</v>
      </c>
      <c r="M847" s="73">
        <v>4.2</v>
      </c>
      <c r="N847" s="68">
        <v>67</v>
      </c>
      <c r="O847" s="73">
        <v>5.2</v>
      </c>
      <c r="P847" s="55"/>
    </row>
    <row r="848" spans="1:16" ht="11.25" customHeight="1">
      <c r="A848" s="94" t="s">
        <v>1093</v>
      </c>
      <c r="B848" s="39" t="s">
        <v>542</v>
      </c>
      <c r="C848" s="52" t="s">
        <v>558</v>
      </c>
      <c r="D848" s="68">
        <v>3995</v>
      </c>
      <c r="E848" s="72">
        <v>100</v>
      </c>
      <c r="F848" s="68">
        <v>2983</v>
      </c>
      <c r="G848" s="73">
        <v>74.7</v>
      </c>
      <c r="H848" s="68">
        <v>286</v>
      </c>
      <c r="I848" s="73">
        <v>7.2</v>
      </c>
      <c r="J848" s="68">
        <v>459</v>
      </c>
      <c r="K848" s="73">
        <v>11.5</v>
      </c>
      <c r="L848" s="68">
        <v>234</v>
      </c>
      <c r="M848" s="73">
        <v>5.9</v>
      </c>
      <c r="N848" s="68">
        <v>40</v>
      </c>
      <c r="O848" s="73">
        <v>1</v>
      </c>
      <c r="P848" s="55"/>
    </row>
    <row r="849" spans="1:50" ht="11.25" customHeight="1">
      <c r="A849" s="94" t="s">
        <v>1093</v>
      </c>
      <c r="B849" s="39" t="s">
        <v>542</v>
      </c>
      <c r="C849" s="52" t="s">
        <v>620</v>
      </c>
      <c r="D849" s="68">
        <v>8239</v>
      </c>
      <c r="E849" s="72">
        <v>100</v>
      </c>
      <c r="F849" s="68">
        <v>2981</v>
      </c>
      <c r="G849" s="73">
        <v>36.200000000000003</v>
      </c>
      <c r="H849" s="68">
        <v>559</v>
      </c>
      <c r="I849" s="73">
        <v>6.8</v>
      </c>
      <c r="J849" s="68">
        <v>2065</v>
      </c>
      <c r="K849" s="73">
        <v>25.1</v>
      </c>
      <c r="L849" s="68">
        <v>1895</v>
      </c>
      <c r="M849" s="73">
        <v>23</v>
      </c>
      <c r="N849" s="68">
        <v>739</v>
      </c>
      <c r="O849" s="73">
        <v>9</v>
      </c>
      <c r="P849" s="55"/>
    </row>
    <row r="850" spans="1:50" ht="11.25" customHeight="1">
      <c r="A850" s="94" t="s">
        <v>1094</v>
      </c>
      <c r="B850" s="39" t="s">
        <v>553</v>
      </c>
      <c r="C850" s="52" t="s">
        <v>558</v>
      </c>
      <c r="D850" s="68">
        <v>3880</v>
      </c>
      <c r="E850" s="72">
        <v>100</v>
      </c>
      <c r="F850" s="68">
        <v>2407</v>
      </c>
      <c r="G850" s="73">
        <v>62</v>
      </c>
      <c r="H850" s="68">
        <v>362</v>
      </c>
      <c r="I850" s="73">
        <v>9.3000000000000007</v>
      </c>
      <c r="J850" s="68">
        <v>534</v>
      </c>
      <c r="K850" s="73">
        <v>13.8</v>
      </c>
      <c r="L850" s="68">
        <v>518</v>
      </c>
      <c r="M850" s="73">
        <v>13.4</v>
      </c>
      <c r="N850" s="68">
        <v>56</v>
      </c>
      <c r="O850" s="73">
        <v>1.4</v>
      </c>
      <c r="P850" s="55"/>
    </row>
    <row r="851" spans="1:50" ht="11.25" customHeight="1">
      <c r="A851" s="94" t="s">
        <v>1094</v>
      </c>
      <c r="B851" s="39" t="s">
        <v>553</v>
      </c>
      <c r="C851" s="52" t="s">
        <v>620</v>
      </c>
      <c r="D851" s="68">
        <v>10949</v>
      </c>
      <c r="E851" s="72">
        <v>100</v>
      </c>
      <c r="F851" s="68">
        <v>2407</v>
      </c>
      <c r="G851" s="73">
        <v>22</v>
      </c>
      <c r="H851" s="68">
        <v>711</v>
      </c>
      <c r="I851" s="73">
        <v>6.5</v>
      </c>
      <c r="J851" s="68">
        <v>2274</v>
      </c>
      <c r="K851" s="73">
        <v>20.8</v>
      </c>
      <c r="L851" s="68">
        <v>4530</v>
      </c>
      <c r="M851" s="73">
        <v>41.4</v>
      </c>
      <c r="N851" s="68">
        <v>1025</v>
      </c>
      <c r="O851" s="73">
        <v>9.4</v>
      </c>
      <c r="P851" s="55"/>
    </row>
    <row r="852" spans="1:50" ht="11.25" customHeight="1">
      <c r="A852" s="94" t="s">
        <v>1095</v>
      </c>
      <c r="B852" s="39" t="s">
        <v>549</v>
      </c>
      <c r="C852" s="52" t="s">
        <v>558</v>
      </c>
      <c r="D852" s="68">
        <v>502</v>
      </c>
      <c r="E852" s="72">
        <v>100</v>
      </c>
      <c r="F852" s="68">
        <v>428</v>
      </c>
      <c r="G852" s="73">
        <v>85.3</v>
      </c>
      <c r="H852" s="68">
        <v>62</v>
      </c>
      <c r="I852" s="73">
        <v>12.4</v>
      </c>
      <c r="J852" s="68">
        <v>14</v>
      </c>
      <c r="K852" s="73">
        <v>2.8</v>
      </c>
      <c r="L852" s="68">
        <v>3</v>
      </c>
      <c r="M852" s="97">
        <v>0.6</v>
      </c>
      <c r="N852" s="68">
        <v>0</v>
      </c>
      <c r="O852" s="73">
        <v>0</v>
      </c>
      <c r="P852" s="55"/>
    </row>
    <row r="853" spans="1:50" ht="11.25" customHeight="1">
      <c r="A853" s="94" t="s">
        <v>1095</v>
      </c>
      <c r="B853" s="39" t="s">
        <v>549</v>
      </c>
      <c r="C853" s="52" t="s">
        <v>620</v>
      </c>
      <c r="D853" s="68">
        <v>627</v>
      </c>
      <c r="E853" s="72">
        <v>100</v>
      </c>
      <c r="F853" s="68">
        <v>427</v>
      </c>
      <c r="G853" s="73">
        <v>68.099999999999994</v>
      </c>
      <c r="H853" s="68">
        <v>110</v>
      </c>
      <c r="I853" s="73">
        <v>17.5</v>
      </c>
      <c r="J853" s="68">
        <v>68</v>
      </c>
      <c r="K853" s="73">
        <v>10.8</v>
      </c>
      <c r="L853" s="68">
        <v>18</v>
      </c>
      <c r="M853" s="73">
        <v>2.9</v>
      </c>
      <c r="N853" s="68">
        <v>0</v>
      </c>
      <c r="O853" s="73">
        <v>0</v>
      </c>
      <c r="P853" s="55"/>
    </row>
    <row r="854" spans="1:50" ht="11.25" customHeight="1">
      <c r="A854" s="94" t="s">
        <v>1096</v>
      </c>
      <c r="B854" s="39" t="s">
        <v>543</v>
      </c>
      <c r="C854" s="52" t="s">
        <v>558</v>
      </c>
      <c r="D854" s="68">
        <v>1784</v>
      </c>
      <c r="E854" s="72">
        <v>100</v>
      </c>
      <c r="F854" s="68">
        <v>1461</v>
      </c>
      <c r="G854" s="73">
        <v>81.900000000000006</v>
      </c>
      <c r="H854" s="68">
        <v>189</v>
      </c>
      <c r="I854" s="73">
        <v>10.6</v>
      </c>
      <c r="J854" s="68">
        <v>106</v>
      </c>
      <c r="K854" s="73">
        <v>5.9</v>
      </c>
      <c r="L854" s="68">
        <v>32</v>
      </c>
      <c r="M854" s="73">
        <v>1.8</v>
      </c>
      <c r="N854" s="68">
        <v>4</v>
      </c>
      <c r="O854" s="97">
        <v>0.2</v>
      </c>
      <c r="P854" s="55"/>
    </row>
    <row r="855" spans="1:50" ht="11.25" customHeight="1">
      <c r="A855" s="94" t="s">
        <v>1096</v>
      </c>
      <c r="B855" s="39" t="s">
        <v>543</v>
      </c>
      <c r="C855" s="52" t="s">
        <v>620</v>
      </c>
      <c r="D855" s="68">
        <v>2562</v>
      </c>
      <c r="E855" s="72">
        <v>100</v>
      </c>
      <c r="F855" s="68">
        <v>1460</v>
      </c>
      <c r="G855" s="73">
        <v>57</v>
      </c>
      <c r="H855" s="68">
        <v>360</v>
      </c>
      <c r="I855" s="73">
        <v>14.1</v>
      </c>
      <c r="J855" s="68">
        <v>432</v>
      </c>
      <c r="K855" s="73">
        <v>16.899999999999999</v>
      </c>
      <c r="L855" s="68">
        <v>255</v>
      </c>
      <c r="M855" s="73">
        <v>10</v>
      </c>
      <c r="N855" s="68">
        <v>53</v>
      </c>
      <c r="O855" s="73">
        <v>2.1</v>
      </c>
      <c r="P855" s="55"/>
    </row>
    <row r="856" spans="1:50" ht="11.25" customHeight="1">
      <c r="A856" s="94" t="s">
        <v>1097</v>
      </c>
      <c r="B856" s="39" t="s">
        <v>544</v>
      </c>
      <c r="C856" s="52" t="s">
        <v>558</v>
      </c>
      <c r="D856" s="68">
        <v>1823</v>
      </c>
      <c r="E856" s="72">
        <v>100</v>
      </c>
      <c r="F856" s="68">
        <v>1474</v>
      </c>
      <c r="G856" s="73">
        <v>80.900000000000006</v>
      </c>
      <c r="H856" s="68">
        <v>214</v>
      </c>
      <c r="I856" s="73">
        <v>11.7</v>
      </c>
      <c r="J856" s="68">
        <v>102</v>
      </c>
      <c r="K856" s="73">
        <v>5.6</v>
      </c>
      <c r="L856" s="68">
        <v>27</v>
      </c>
      <c r="M856" s="73">
        <v>1.5</v>
      </c>
      <c r="N856" s="68">
        <v>5</v>
      </c>
      <c r="O856" s="97">
        <v>0.3</v>
      </c>
      <c r="P856" s="55"/>
    </row>
    <row r="857" spans="1:50" ht="11.25" customHeight="1">
      <c r="A857" s="94" t="s">
        <v>1097</v>
      </c>
      <c r="B857" s="39" t="s">
        <v>544</v>
      </c>
      <c r="C857" s="52" t="s">
        <v>620</v>
      </c>
      <c r="D857" s="68">
        <v>2630</v>
      </c>
      <c r="E857" s="72">
        <v>100</v>
      </c>
      <c r="F857" s="68">
        <v>1477</v>
      </c>
      <c r="G857" s="73">
        <v>56.2</v>
      </c>
      <c r="H857" s="68">
        <v>427</v>
      </c>
      <c r="I857" s="73">
        <v>16.2</v>
      </c>
      <c r="J857" s="68">
        <v>430</v>
      </c>
      <c r="K857" s="73">
        <v>16.3</v>
      </c>
      <c r="L857" s="68">
        <v>217</v>
      </c>
      <c r="M857" s="73">
        <v>8.3000000000000007</v>
      </c>
      <c r="N857" s="68">
        <v>79</v>
      </c>
      <c r="O857" s="73">
        <v>3</v>
      </c>
      <c r="P857" s="55"/>
    </row>
    <row r="858" spans="1:50" ht="11.25" customHeight="1">
      <c r="A858" s="94" t="s">
        <v>1098</v>
      </c>
      <c r="B858" s="39" t="s">
        <v>555</v>
      </c>
      <c r="C858" s="52" t="s">
        <v>558</v>
      </c>
      <c r="D858" s="68">
        <v>1020</v>
      </c>
      <c r="E858" s="72">
        <v>100</v>
      </c>
      <c r="F858" s="68">
        <v>850</v>
      </c>
      <c r="G858" s="73">
        <v>83.3</v>
      </c>
      <c r="H858" s="68">
        <v>110</v>
      </c>
      <c r="I858" s="73">
        <v>10.8</v>
      </c>
      <c r="J858" s="68">
        <v>44</v>
      </c>
      <c r="K858" s="73">
        <v>4.3</v>
      </c>
      <c r="L858" s="68">
        <v>17</v>
      </c>
      <c r="M858" s="73">
        <v>1.7</v>
      </c>
      <c r="N858" s="68">
        <v>0</v>
      </c>
      <c r="O858" s="73">
        <v>0</v>
      </c>
      <c r="P858" s="55"/>
    </row>
    <row r="859" spans="1:50" ht="11.25" customHeight="1">
      <c r="A859" s="94" t="s">
        <v>1098</v>
      </c>
      <c r="B859" s="39" t="s">
        <v>555</v>
      </c>
      <c r="C859" s="52" t="s">
        <v>620</v>
      </c>
      <c r="D859" s="68">
        <v>1390</v>
      </c>
      <c r="E859" s="72">
        <v>100</v>
      </c>
      <c r="F859" s="68">
        <v>850</v>
      </c>
      <c r="G859" s="73">
        <v>61.2</v>
      </c>
      <c r="H859" s="68">
        <v>210</v>
      </c>
      <c r="I859" s="73">
        <v>15.1</v>
      </c>
      <c r="J859" s="68">
        <v>191</v>
      </c>
      <c r="K859" s="73">
        <v>13.7</v>
      </c>
      <c r="L859" s="68">
        <v>134</v>
      </c>
      <c r="M859" s="73">
        <v>9.6</v>
      </c>
      <c r="N859" s="68">
        <v>0</v>
      </c>
      <c r="O859" s="73">
        <v>0</v>
      </c>
      <c r="P859" s="55"/>
    </row>
    <row r="860" spans="1:50" ht="19.899999999999999" customHeight="1">
      <c r="A860" s="95" t="s">
        <v>1099</v>
      </c>
      <c r="B860" s="84" t="s">
        <v>672</v>
      </c>
      <c r="C860" s="85" t="s">
        <v>558</v>
      </c>
      <c r="D860" s="86">
        <v>835447</v>
      </c>
      <c r="E860" s="87">
        <v>100</v>
      </c>
      <c r="F860" s="86">
        <v>531120</v>
      </c>
      <c r="G860" s="88">
        <v>63.6</v>
      </c>
      <c r="H860" s="86">
        <v>105397</v>
      </c>
      <c r="I860" s="88">
        <v>12.6</v>
      </c>
      <c r="J860" s="86">
        <v>101111</v>
      </c>
      <c r="K860" s="88">
        <v>12.1</v>
      </c>
      <c r="L860" s="86">
        <v>79626</v>
      </c>
      <c r="M860" s="88">
        <v>9.5</v>
      </c>
      <c r="N860" s="86">
        <v>18192</v>
      </c>
      <c r="O860" s="88">
        <v>2.2000000000000002</v>
      </c>
      <c r="P860" s="96"/>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row>
    <row r="861" spans="1:50" ht="11.25" customHeight="1">
      <c r="A861" s="95" t="s">
        <v>1099</v>
      </c>
      <c r="B861" s="84" t="s">
        <v>672</v>
      </c>
      <c r="C861" s="85" t="s">
        <v>620</v>
      </c>
      <c r="D861" s="86">
        <v>2261451</v>
      </c>
      <c r="E861" s="87">
        <v>100</v>
      </c>
      <c r="F861" s="86">
        <v>531120</v>
      </c>
      <c r="G861" s="88">
        <v>23.5</v>
      </c>
      <c r="H861" s="86">
        <v>207998</v>
      </c>
      <c r="I861" s="88">
        <v>9.1999999999999993</v>
      </c>
      <c r="J861" s="86">
        <v>431334</v>
      </c>
      <c r="K861" s="88">
        <v>19.100000000000001</v>
      </c>
      <c r="L861" s="86">
        <v>720881</v>
      </c>
      <c r="M861" s="88">
        <v>31.9</v>
      </c>
      <c r="N861" s="86">
        <v>370118</v>
      </c>
      <c r="O861" s="88">
        <v>16.399999999999999</v>
      </c>
      <c r="P861" s="96"/>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row>
    <row r="862" spans="1:50">
      <c r="A862" s="216" t="s">
        <v>1223</v>
      </c>
      <c r="B862" s="158"/>
      <c r="C862" s="230"/>
      <c r="D862" s="161"/>
      <c r="E862" s="162"/>
      <c r="F862" s="161"/>
      <c r="G862" s="163"/>
      <c r="H862" s="161"/>
      <c r="I862" s="163"/>
      <c r="J862" s="161"/>
      <c r="K862" s="163"/>
      <c r="L862" s="161"/>
      <c r="M862" s="163"/>
      <c r="N862" s="161"/>
      <c r="O862" s="163"/>
      <c r="P862" s="55"/>
    </row>
    <row r="863" spans="1:50">
      <c r="A863" s="173" t="s">
        <v>26</v>
      </c>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 xml:space="preserve">&amp;C&amp;6© Statistisches Landesamt des Freistaates Sachsen  
F I GWZ 2022 - 1  </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X877"/>
  <sheetViews>
    <sheetView showGridLines="0" workbookViewId="0">
      <pane ySplit="3" topLeftCell="A4" activePane="bottomLeft" state="frozen"/>
      <selection pane="bottomLeft"/>
    </sheetView>
  </sheetViews>
  <sheetFormatPr baseColWidth="10" defaultColWidth="11.3984375" defaultRowHeight="11.5"/>
  <cols>
    <col min="1" max="1" width="11.3984375" style="44"/>
    <col min="2" max="2" width="35" style="44" customWidth="1"/>
    <col min="3" max="3" width="12.59765625" style="44" customWidth="1"/>
    <col min="4" max="5" width="10.8984375" style="44" customWidth="1"/>
    <col min="6" max="8" width="13.59765625" style="44" customWidth="1"/>
    <col min="9" max="9" width="13.59765625" style="45" customWidth="1"/>
    <col min="10" max="11" width="13.59765625" style="44" customWidth="1"/>
    <col min="12" max="13" width="10.8984375" style="44" customWidth="1"/>
    <col min="14" max="16384" width="11.3984375" style="44"/>
  </cols>
  <sheetData>
    <row r="1" spans="1:50" s="42" customFormat="1" ht="11.25" customHeight="1">
      <c r="A1" s="41" t="s">
        <v>3</v>
      </c>
      <c r="I1" s="43"/>
    </row>
    <row r="2" spans="1:50" ht="20.149999999999999" customHeight="1">
      <c r="A2" s="64" t="s">
        <v>1168</v>
      </c>
      <c r="B2" s="64"/>
      <c r="C2" s="64"/>
      <c r="D2" s="64"/>
      <c r="E2" s="64"/>
      <c r="F2" s="64"/>
      <c r="G2" s="64"/>
    </row>
    <row r="3" spans="1:50" ht="50.15" customHeight="1">
      <c r="A3" s="177" t="s">
        <v>693</v>
      </c>
      <c r="B3" s="48" t="s">
        <v>694</v>
      </c>
      <c r="C3" s="48" t="s">
        <v>21</v>
      </c>
      <c r="D3" s="49" t="s">
        <v>88</v>
      </c>
      <c r="E3" s="49" t="s">
        <v>112</v>
      </c>
      <c r="F3" s="49" t="s">
        <v>102</v>
      </c>
      <c r="G3" s="49" t="s">
        <v>103</v>
      </c>
      <c r="H3" s="49" t="s">
        <v>104</v>
      </c>
      <c r="I3" s="49" t="s">
        <v>105</v>
      </c>
      <c r="J3" s="49" t="s">
        <v>107</v>
      </c>
      <c r="K3" s="49" t="s">
        <v>106</v>
      </c>
      <c r="L3" s="50" t="s">
        <v>89</v>
      </c>
      <c r="M3" s="50" t="s">
        <v>108</v>
      </c>
    </row>
    <row r="4" spans="1:50" s="51" customFormat="1" ht="19.899999999999999" customHeight="1">
      <c r="A4" s="94" t="s">
        <v>1106</v>
      </c>
      <c r="B4" s="39" t="s">
        <v>14</v>
      </c>
      <c r="C4" s="52" t="s">
        <v>558</v>
      </c>
      <c r="D4" s="68">
        <v>33179</v>
      </c>
      <c r="E4" s="72">
        <v>100</v>
      </c>
      <c r="F4" s="68">
        <v>16960</v>
      </c>
      <c r="G4" s="73">
        <v>51.1</v>
      </c>
      <c r="H4" s="68">
        <v>4894</v>
      </c>
      <c r="I4" s="73">
        <v>14.8</v>
      </c>
      <c r="J4" s="68">
        <v>10736</v>
      </c>
      <c r="K4" s="73">
        <v>32.4</v>
      </c>
      <c r="L4" s="68">
        <v>593</v>
      </c>
      <c r="M4" s="73">
        <v>1.8</v>
      </c>
      <c r="N4" s="55"/>
    </row>
    <row r="5" spans="1:50" s="46" customFormat="1" ht="11.25" customHeight="1">
      <c r="A5" s="94" t="s">
        <v>1106</v>
      </c>
      <c r="B5" s="39" t="s">
        <v>14</v>
      </c>
      <c r="C5" s="52" t="s">
        <v>620</v>
      </c>
      <c r="D5" s="68">
        <v>147443</v>
      </c>
      <c r="E5" s="72">
        <v>100</v>
      </c>
      <c r="F5" s="68">
        <v>41979</v>
      </c>
      <c r="G5" s="73">
        <v>28.5</v>
      </c>
      <c r="H5" s="68">
        <v>11349</v>
      </c>
      <c r="I5" s="73">
        <v>7.7</v>
      </c>
      <c r="J5" s="68">
        <v>91260</v>
      </c>
      <c r="K5" s="73">
        <v>61.9</v>
      </c>
      <c r="L5" s="68">
        <v>2851</v>
      </c>
      <c r="M5" s="73">
        <v>1.9</v>
      </c>
      <c r="N5" s="55"/>
    </row>
    <row r="6" spans="1:50" s="51" customFormat="1" ht="19.899999999999999" customHeight="1">
      <c r="A6" s="94" t="s">
        <v>1107</v>
      </c>
      <c r="B6" s="39" t="s">
        <v>15</v>
      </c>
      <c r="C6" s="52" t="s">
        <v>558</v>
      </c>
      <c r="D6" s="68">
        <v>60610</v>
      </c>
      <c r="E6" s="72">
        <v>100</v>
      </c>
      <c r="F6" s="68">
        <v>31947</v>
      </c>
      <c r="G6" s="73">
        <v>52.7</v>
      </c>
      <c r="H6" s="68">
        <v>7899</v>
      </c>
      <c r="I6" s="73">
        <v>13</v>
      </c>
      <c r="J6" s="68">
        <v>17816</v>
      </c>
      <c r="K6" s="73">
        <v>29.4</v>
      </c>
      <c r="L6" s="68">
        <v>2950</v>
      </c>
      <c r="M6" s="73">
        <v>4.9000000000000004</v>
      </c>
      <c r="N6" s="55"/>
    </row>
    <row r="7" spans="1:50" s="46" customFormat="1" ht="11.25" customHeight="1">
      <c r="A7" s="94" t="s">
        <v>1107</v>
      </c>
      <c r="B7" s="39" t="s">
        <v>15</v>
      </c>
      <c r="C7" s="52" t="s">
        <v>620</v>
      </c>
      <c r="D7" s="68">
        <v>309024</v>
      </c>
      <c r="E7" s="72">
        <v>100</v>
      </c>
      <c r="F7" s="68">
        <v>115269</v>
      </c>
      <c r="G7" s="73">
        <v>37.299999999999997</v>
      </c>
      <c r="H7" s="68">
        <v>15723</v>
      </c>
      <c r="I7" s="73">
        <v>5.0999999999999996</v>
      </c>
      <c r="J7" s="68">
        <v>141858</v>
      </c>
      <c r="K7" s="73">
        <v>45.9</v>
      </c>
      <c r="L7" s="68">
        <v>36177</v>
      </c>
      <c r="M7" s="73">
        <v>11.7</v>
      </c>
      <c r="N7" s="55"/>
    </row>
    <row r="8" spans="1:50" s="51" customFormat="1" ht="19.899999999999999" customHeight="1">
      <c r="A8" s="94" t="s">
        <v>1108</v>
      </c>
      <c r="B8" s="39" t="s">
        <v>16</v>
      </c>
      <c r="C8" s="52" t="s">
        <v>558</v>
      </c>
      <c r="D8" s="68">
        <v>63176</v>
      </c>
      <c r="E8" s="72">
        <v>100</v>
      </c>
      <c r="F8" s="68">
        <v>23307</v>
      </c>
      <c r="G8" s="73">
        <v>36.9</v>
      </c>
      <c r="H8" s="68">
        <v>10846</v>
      </c>
      <c r="I8" s="73">
        <v>17.2</v>
      </c>
      <c r="J8" s="68">
        <v>27296</v>
      </c>
      <c r="K8" s="73">
        <v>43.2</v>
      </c>
      <c r="L8" s="68">
        <v>1729</v>
      </c>
      <c r="M8" s="73">
        <v>2.7</v>
      </c>
      <c r="N8" s="55"/>
    </row>
    <row r="9" spans="1:50" s="46" customFormat="1" ht="11.25" customHeight="1">
      <c r="A9" s="94" t="s">
        <v>1108</v>
      </c>
      <c r="B9" s="39" t="s">
        <v>16</v>
      </c>
      <c r="C9" s="52" t="s">
        <v>620</v>
      </c>
      <c r="D9" s="68">
        <v>339030</v>
      </c>
      <c r="E9" s="72">
        <v>100</v>
      </c>
      <c r="F9" s="68">
        <v>75396</v>
      </c>
      <c r="G9" s="73">
        <v>22.2</v>
      </c>
      <c r="H9" s="68">
        <v>21062</v>
      </c>
      <c r="I9" s="73">
        <v>6.2</v>
      </c>
      <c r="J9" s="68">
        <v>228783</v>
      </c>
      <c r="K9" s="73">
        <v>67.5</v>
      </c>
      <c r="L9" s="68">
        <v>13790</v>
      </c>
      <c r="M9" s="73">
        <v>4.0999999999999996</v>
      </c>
      <c r="N9" s="55"/>
    </row>
    <row r="10" spans="1:50" s="51" customFormat="1" ht="19.899999999999999" customHeight="1">
      <c r="A10" s="95" t="s">
        <v>695</v>
      </c>
      <c r="B10" s="84" t="s">
        <v>621</v>
      </c>
      <c r="C10" s="85" t="s">
        <v>558</v>
      </c>
      <c r="D10" s="86">
        <v>81666</v>
      </c>
      <c r="E10" s="87">
        <v>100</v>
      </c>
      <c r="F10" s="86">
        <v>60824</v>
      </c>
      <c r="G10" s="88">
        <v>74.5</v>
      </c>
      <c r="H10" s="86">
        <v>9455</v>
      </c>
      <c r="I10" s="88">
        <v>11.6</v>
      </c>
      <c r="J10" s="86">
        <v>9021</v>
      </c>
      <c r="K10" s="88">
        <v>11</v>
      </c>
      <c r="L10" s="86">
        <v>2368</v>
      </c>
      <c r="M10" s="88">
        <v>2.9</v>
      </c>
      <c r="N10" s="96"/>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row>
    <row r="11" spans="1:50" s="46" customFormat="1" ht="11.25" customHeight="1">
      <c r="A11" s="95" t="s">
        <v>695</v>
      </c>
      <c r="B11" s="84" t="s">
        <v>621</v>
      </c>
      <c r="C11" s="85" t="s">
        <v>620</v>
      </c>
      <c r="D11" s="86">
        <v>182767</v>
      </c>
      <c r="E11" s="87">
        <v>100</v>
      </c>
      <c r="F11" s="86">
        <v>121319</v>
      </c>
      <c r="G11" s="88">
        <v>66.400000000000006</v>
      </c>
      <c r="H11" s="86">
        <v>14586</v>
      </c>
      <c r="I11" s="88">
        <v>8</v>
      </c>
      <c r="J11" s="86">
        <v>37556</v>
      </c>
      <c r="K11" s="88">
        <v>20.5</v>
      </c>
      <c r="L11" s="86">
        <v>9305</v>
      </c>
      <c r="M11" s="88">
        <v>5.0999999999999996</v>
      </c>
      <c r="N11" s="96"/>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row>
    <row r="12" spans="1:50" s="51" customFormat="1" ht="19.899999999999999" customHeight="1">
      <c r="A12" s="94" t="s">
        <v>1109</v>
      </c>
      <c r="B12" s="39" t="s">
        <v>17</v>
      </c>
      <c r="C12" s="52" t="s">
        <v>558</v>
      </c>
      <c r="D12" s="68">
        <v>1108</v>
      </c>
      <c r="E12" s="72">
        <v>100</v>
      </c>
      <c r="F12" s="68">
        <v>929</v>
      </c>
      <c r="G12" s="73">
        <v>83.8</v>
      </c>
      <c r="H12" s="68">
        <v>122</v>
      </c>
      <c r="I12" s="73">
        <v>11</v>
      </c>
      <c r="J12" s="68">
        <v>40</v>
      </c>
      <c r="K12" s="73">
        <v>3.6</v>
      </c>
      <c r="L12" s="68">
        <v>16</v>
      </c>
      <c r="M12" s="73">
        <v>1.4</v>
      </c>
      <c r="N12" s="55"/>
    </row>
    <row r="13" spans="1:50" ht="11.25" customHeight="1">
      <c r="A13" s="94" t="s">
        <v>1109</v>
      </c>
      <c r="B13" s="39" t="s">
        <v>17</v>
      </c>
      <c r="C13" s="52" t="s">
        <v>620</v>
      </c>
      <c r="D13" s="68">
        <v>1808</v>
      </c>
      <c r="E13" s="72">
        <v>100</v>
      </c>
      <c r="F13" s="68">
        <v>1516</v>
      </c>
      <c r="G13" s="73">
        <v>83.8</v>
      </c>
      <c r="H13" s="68">
        <v>156</v>
      </c>
      <c r="I13" s="73">
        <v>8.6</v>
      </c>
      <c r="J13" s="68">
        <v>91</v>
      </c>
      <c r="K13" s="73">
        <v>5</v>
      </c>
      <c r="L13" s="68">
        <v>44</v>
      </c>
      <c r="M13" s="73">
        <v>2.4</v>
      </c>
      <c r="N13" s="55"/>
    </row>
    <row r="14" spans="1:50" ht="11.25" customHeight="1">
      <c r="A14" s="94" t="s">
        <v>1110</v>
      </c>
      <c r="B14" s="39" t="s">
        <v>187</v>
      </c>
      <c r="C14" s="52" t="s">
        <v>558</v>
      </c>
      <c r="D14" s="68">
        <v>3649</v>
      </c>
      <c r="E14" s="72">
        <v>100</v>
      </c>
      <c r="F14" s="68">
        <v>1816</v>
      </c>
      <c r="G14" s="73">
        <v>49.8</v>
      </c>
      <c r="H14" s="68">
        <v>568</v>
      </c>
      <c r="I14" s="73">
        <v>15.6</v>
      </c>
      <c r="J14" s="68">
        <v>1196</v>
      </c>
      <c r="K14" s="73">
        <v>32.799999999999997</v>
      </c>
      <c r="L14" s="68">
        <v>71</v>
      </c>
      <c r="M14" s="73">
        <v>1.9</v>
      </c>
      <c r="N14" s="55"/>
    </row>
    <row r="15" spans="1:50" ht="11.25" customHeight="1">
      <c r="A15" s="94" t="s">
        <v>1110</v>
      </c>
      <c r="B15" s="39" t="s">
        <v>187</v>
      </c>
      <c r="C15" s="52" t="s">
        <v>620</v>
      </c>
      <c r="D15" s="68">
        <v>12220</v>
      </c>
      <c r="E15" s="72">
        <v>100</v>
      </c>
      <c r="F15" s="68">
        <v>5277</v>
      </c>
      <c r="G15" s="73">
        <v>43.2</v>
      </c>
      <c r="H15" s="68">
        <v>1138</v>
      </c>
      <c r="I15" s="73">
        <v>9.3000000000000007</v>
      </c>
      <c r="J15" s="68">
        <v>5450</v>
      </c>
      <c r="K15" s="73">
        <v>44.6</v>
      </c>
      <c r="L15" s="68">
        <v>359</v>
      </c>
      <c r="M15" s="73">
        <v>2.9</v>
      </c>
      <c r="N15" s="55"/>
    </row>
    <row r="16" spans="1:50" ht="11.25" customHeight="1">
      <c r="A16" s="94" t="s">
        <v>1111</v>
      </c>
      <c r="B16" s="39" t="s">
        <v>188</v>
      </c>
      <c r="C16" s="52" t="s">
        <v>558</v>
      </c>
      <c r="D16" s="68">
        <v>3655</v>
      </c>
      <c r="E16" s="72">
        <v>100</v>
      </c>
      <c r="F16" s="68">
        <v>2380</v>
      </c>
      <c r="G16" s="73">
        <v>65.099999999999994</v>
      </c>
      <c r="H16" s="68">
        <v>537</v>
      </c>
      <c r="I16" s="73">
        <v>14.7</v>
      </c>
      <c r="J16" s="68">
        <v>670</v>
      </c>
      <c r="K16" s="73">
        <v>18.3</v>
      </c>
      <c r="L16" s="68">
        <v>64</v>
      </c>
      <c r="M16" s="73">
        <v>1.8</v>
      </c>
      <c r="N16" s="55"/>
    </row>
    <row r="17" spans="1:14" ht="11.25" customHeight="1">
      <c r="A17" s="94" t="s">
        <v>1111</v>
      </c>
      <c r="B17" s="39" t="s">
        <v>188</v>
      </c>
      <c r="C17" s="52" t="s">
        <v>620</v>
      </c>
      <c r="D17" s="68">
        <v>12211</v>
      </c>
      <c r="E17" s="72">
        <v>100</v>
      </c>
      <c r="F17" s="68">
        <v>8230</v>
      </c>
      <c r="G17" s="73">
        <v>67.400000000000006</v>
      </c>
      <c r="H17" s="68">
        <v>804</v>
      </c>
      <c r="I17" s="73">
        <v>6.6</v>
      </c>
      <c r="J17" s="68">
        <v>3011</v>
      </c>
      <c r="K17" s="73">
        <v>24.7</v>
      </c>
      <c r="L17" s="68">
        <v>166</v>
      </c>
      <c r="M17" s="73">
        <v>1.4</v>
      </c>
      <c r="N17" s="55"/>
    </row>
    <row r="18" spans="1:14" ht="11.25" customHeight="1">
      <c r="A18" s="94" t="s">
        <v>1112</v>
      </c>
      <c r="B18" s="39" t="s">
        <v>223</v>
      </c>
      <c r="C18" s="52" t="s">
        <v>558</v>
      </c>
      <c r="D18" s="68">
        <v>643</v>
      </c>
      <c r="E18" s="72">
        <v>100</v>
      </c>
      <c r="F18" s="68">
        <v>490</v>
      </c>
      <c r="G18" s="73">
        <v>76.2</v>
      </c>
      <c r="H18" s="68">
        <v>78</v>
      </c>
      <c r="I18" s="73">
        <v>12.1</v>
      </c>
      <c r="J18" s="68">
        <v>66</v>
      </c>
      <c r="K18" s="73">
        <v>10.3</v>
      </c>
      <c r="L18" s="68">
        <v>9</v>
      </c>
      <c r="M18" s="97">
        <v>1.4</v>
      </c>
      <c r="N18" s="55"/>
    </row>
    <row r="19" spans="1:14" ht="11.25" customHeight="1">
      <c r="A19" s="94" t="s">
        <v>1112</v>
      </c>
      <c r="B19" s="39" t="s">
        <v>223</v>
      </c>
      <c r="C19" s="52" t="s">
        <v>620</v>
      </c>
      <c r="D19" s="68">
        <v>1451</v>
      </c>
      <c r="E19" s="72">
        <v>100</v>
      </c>
      <c r="F19" s="68">
        <v>1067</v>
      </c>
      <c r="G19" s="73">
        <v>73.5</v>
      </c>
      <c r="H19" s="68">
        <v>98</v>
      </c>
      <c r="I19" s="73">
        <v>6.8</v>
      </c>
      <c r="J19" s="68">
        <v>268</v>
      </c>
      <c r="K19" s="73">
        <v>18.5</v>
      </c>
      <c r="L19" s="68">
        <v>17</v>
      </c>
      <c r="M19" s="73">
        <v>1.2</v>
      </c>
      <c r="N19" s="55"/>
    </row>
    <row r="20" spans="1:14" ht="11.25" customHeight="1">
      <c r="A20" s="94" t="s">
        <v>1113</v>
      </c>
      <c r="B20" s="39" t="s">
        <v>221</v>
      </c>
      <c r="C20" s="52" t="s">
        <v>558</v>
      </c>
      <c r="D20" s="68">
        <v>579</v>
      </c>
      <c r="E20" s="72">
        <v>100</v>
      </c>
      <c r="F20" s="68">
        <v>507</v>
      </c>
      <c r="G20" s="73">
        <v>87.6</v>
      </c>
      <c r="H20" s="68">
        <v>43</v>
      </c>
      <c r="I20" s="73">
        <v>7.4</v>
      </c>
      <c r="J20" s="68">
        <v>16</v>
      </c>
      <c r="K20" s="73">
        <v>2.8</v>
      </c>
      <c r="L20" s="68">
        <v>10</v>
      </c>
      <c r="M20" s="73">
        <v>1.7</v>
      </c>
      <c r="N20" s="55"/>
    </row>
    <row r="21" spans="1:14" ht="11.25" customHeight="1">
      <c r="A21" s="94" t="s">
        <v>1113</v>
      </c>
      <c r="B21" s="39" t="s">
        <v>221</v>
      </c>
      <c r="C21" s="52" t="s">
        <v>620</v>
      </c>
      <c r="D21" s="68">
        <v>1213</v>
      </c>
      <c r="E21" s="72">
        <v>100</v>
      </c>
      <c r="F21" s="68">
        <v>1021</v>
      </c>
      <c r="G21" s="73">
        <v>84.2</v>
      </c>
      <c r="H21" s="68">
        <v>95</v>
      </c>
      <c r="I21" s="73">
        <v>7.8</v>
      </c>
      <c r="J21" s="68">
        <v>64</v>
      </c>
      <c r="K21" s="73">
        <v>5.3</v>
      </c>
      <c r="L21" s="68">
        <v>32</v>
      </c>
      <c r="M21" s="73">
        <v>2.6</v>
      </c>
      <c r="N21" s="55"/>
    </row>
    <row r="22" spans="1:14" ht="11.25" customHeight="1">
      <c r="A22" s="94" t="s">
        <v>1114</v>
      </c>
      <c r="B22" s="39" t="s">
        <v>238</v>
      </c>
      <c r="C22" s="52" t="s">
        <v>558</v>
      </c>
      <c r="D22" s="68">
        <v>702</v>
      </c>
      <c r="E22" s="72">
        <v>100</v>
      </c>
      <c r="F22" s="68">
        <v>576</v>
      </c>
      <c r="G22" s="73">
        <v>82.1</v>
      </c>
      <c r="H22" s="68">
        <v>79</v>
      </c>
      <c r="I22" s="73">
        <v>11.3</v>
      </c>
      <c r="J22" s="68">
        <v>27</v>
      </c>
      <c r="K22" s="73">
        <v>3.8</v>
      </c>
      <c r="L22" s="68">
        <v>14</v>
      </c>
      <c r="M22" s="73">
        <v>2</v>
      </c>
      <c r="N22" s="55"/>
    </row>
    <row r="23" spans="1:14">
      <c r="A23" s="94" t="s">
        <v>1114</v>
      </c>
      <c r="B23" s="39" t="s">
        <v>238</v>
      </c>
      <c r="C23" s="52" t="s">
        <v>620</v>
      </c>
      <c r="D23" s="68">
        <v>1113</v>
      </c>
      <c r="E23" s="72">
        <v>100</v>
      </c>
      <c r="F23" s="68">
        <v>926</v>
      </c>
      <c r="G23" s="73">
        <v>83.2</v>
      </c>
      <c r="H23" s="68">
        <v>127</v>
      </c>
      <c r="I23" s="73">
        <v>11.4</v>
      </c>
      <c r="J23" s="68">
        <v>41</v>
      </c>
      <c r="K23" s="73">
        <v>3.7</v>
      </c>
      <c r="L23" s="68">
        <v>16</v>
      </c>
      <c r="M23" s="73">
        <v>1.4</v>
      </c>
      <c r="N23" s="55"/>
    </row>
    <row r="24" spans="1:14" ht="11.25" customHeight="1">
      <c r="A24" s="94" t="s">
        <v>1115</v>
      </c>
      <c r="B24" s="39" t="s">
        <v>242</v>
      </c>
      <c r="C24" s="52" t="s">
        <v>558</v>
      </c>
      <c r="D24" s="68">
        <v>303</v>
      </c>
      <c r="E24" s="72">
        <v>100</v>
      </c>
      <c r="F24" s="68">
        <v>269</v>
      </c>
      <c r="G24" s="73">
        <v>88.8</v>
      </c>
      <c r="H24" s="68">
        <v>23</v>
      </c>
      <c r="I24" s="73">
        <v>7.6</v>
      </c>
      <c r="J24" s="68">
        <v>3</v>
      </c>
      <c r="K24" s="97">
        <v>1</v>
      </c>
      <c r="L24" s="68">
        <v>12</v>
      </c>
      <c r="M24" s="73">
        <v>4</v>
      </c>
      <c r="N24" s="55"/>
    </row>
    <row r="25" spans="1:14" ht="11.25" customHeight="1">
      <c r="A25" s="94" t="s">
        <v>1115</v>
      </c>
      <c r="B25" s="39" t="s">
        <v>242</v>
      </c>
      <c r="C25" s="52" t="s">
        <v>620</v>
      </c>
      <c r="D25" s="68">
        <v>455</v>
      </c>
      <c r="E25" s="72">
        <v>100</v>
      </c>
      <c r="F25" s="68">
        <v>409</v>
      </c>
      <c r="G25" s="73">
        <v>89.9</v>
      </c>
      <c r="H25" s="68">
        <v>27</v>
      </c>
      <c r="I25" s="73">
        <v>5.9</v>
      </c>
      <c r="J25" s="68">
        <v>3</v>
      </c>
      <c r="K25" s="97">
        <v>0.7</v>
      </c>
      <c r="L25" s="68">
        <v>14</v>
      </c>
      <c r="M25" s="73">
        <v>3.1</v>
      </c>
      <c r="N25" s="55"/>
    </row>
    <row r="26" spans="1:14" ht="11.25" customHeight="1">
      <c r="A26" s="94" t="s">
        <v>1116</v>
      </c>
      <c r="B26" s="39" t="s">
        <v>189</v>
      </c>
      <c r="C26" s="52" t="s">
        <v>558</v>
      </c>
      <c r="D26" s="68">
        <v>1366</v>
      </c>
      <c r="E26" s="72">
        <v>100</v>
      </c>
      <c r="F26" s="68">
        <v>1201</v>
      </c>
      <c r="G26" s="73">
        <v>87.9</v>
      </c>
      <c r="H26" s="68">
        <v>102</v>
      </c>
      <c r="I26" s="73">
        <v>7.5</v>
      </c>
      <c r="J26" s="68">
        <v>48</v>
      </c>
      <c r="K26" s="73">
        <v>3.5</v>
      </c>
      <c r="L26" s="68">
        <v>18</v>
      </c>
      <c r="M26" s="73">
        <v>1.3</v>
      </c>
      <c r="N26" s="55"/>
    </row>
    <row r="27" spans="1:14" ht="11.25" customHeight="1">
      <c r="A27" s="94" t="s">
        <v>1116</v>
      </c>
      <c r="B27" s="39" t="s">
        <v>189</v>
      </c>
      <c r="C27" s="52" t="s">
        <v>620</v>
      </c>
      <c r="D27" s="68">
        <v>2770</v>
      </c>
      <c r="E27" s="72">
        <v>100</v>
      </c>
      <c r="F27" s="68">
        <v>2317</v>
      </c>
      <c r="G27" s="73">
        <v>83.6</v>
      </c>
      <c r="H27" s="68">
        <v>245</v>
      </c>
      <c r="I27" s="73">
        <v>8.8000000000000007</v>
      </c>
      <c r="J27" s="68">
        <v>164</v>
      </c>
      <c r="K27" s="73">
        <v>5.9</v>
      </c>
      <c r="L27" s="68">
        <v>47</v>
      </c>
      <c r="M27" s="73">
        <v>1.7</v>
      </c>
      <c r="N27" s="55"/>
    </row>
    <row r="28" spans="1:14" ht="11.25" customHeight="1">
      <c r="A28" s="94" t="s">
        <v>1117</v>
      </c>
      <c r="B28" s="39" t="s">
        <v>224</v>
      </c>
      <c r="C28" s="52" t="s">
        <v>558</v>
      </c>
      <c r="D28" s="68">
        <v>1673</v>
      </c>
      <c r="E28" s="72">
        <v>100</v>
      </c>
      <c r="F28" s="68">
        <v>1433</v>
      </c>
      <c r="G28" s="73">
        <v>85.7</v>
      </c>
      <c r="H28" s="68">
        <v>179</v>
      </c>
      <c r="I28" s="73">
        <v>10.7</v>
      </c>
      <c r="J28" s="68">
        <v>26</v>
      </c>
      <c r="K28" s="73">
        <v>1.6</v>
      </c>
      <c r="L28" s="68">
        <v>33</v>
      </c>
      <c r="M28" s="73">
        <v>2</v>
      </c>
      <c r="N28" s="55"/>
    </row>
    <row r="29" spans="1:14" ht="11.25" customHeight="1">
      <c r="A29" s="94" t="s">
        <v>1117</v>
      </c>
      <c r="B29" s="39" t="s">
        <v>224</v>
      </c>
      <c r="C29" s="52" t="s">
        <v>620</v>
      </c>
      <c r="D29" s="68">
        <v>3052</v>
      </c>
      <c r="E29" s="72">
        <v>100</v>
      </c>
      <c r="F29" s="68">
        <v>2707</v>
      </c>
      <c r="G29" s="73">
        <v>88.7</v>
      </c>
      <c r="H29" s="68">
        <v>221</v>
      </c>
      <c r="I29" s="73">
        <v>7.2</v>
      </c>
      <c r="J29" s="68">
        <v>66</v>
      </c>
      <c r="K29" s="73">
        <v>2.2000000000000002</v>
      </c>
      <c r="L29" s="68">
        <v>61</v>
      </c>
      <c r="M29" s="73">
        <v>2</v>
      </c>
      <c r="N29" s="55"/>
    </row>
    <row r="30" spans="1:14" ht="11.25" customHeight="1">
      <c r="A30" s="94" t="s">
        <v>1118</v>
      </c>
      <c r="B30" s="39" t="s">
        <v>190</v>
      </c>
      <c r="C30" s="52" t="s">
        <v>558</v>
      </c>
      <c r="D30" s="68">
        <v>1129</v>
      </c>
      <c r="E30" s="72">
        <v>100</v>
      </c>
      <c r="F30" s="68">
        <v>917</v>
      </c>
      <c r="G30" s="73">
        <v>81.2</v>
      </c>
      <c r="H30" s="68">
        <v>138</v>
      </c>
      <c r="I30" s="73">
        <v>12.2</v>
      </c>
      <c r="J30" s="68">
        <v>43</v>
      </c>
      <c r="K30" s="73">
        <v>3.8</v>
      </c>
      <c r="L30" s="68">
        <v>30</v>
      </c>
      <c r="M30" s="73">
        <v>2.7</v>
      </c>
      <c r="N30" s="55"/>
    </row>
    <row r="31" spans="1:14" ht="11.25" customHeight="1">
      <c r="A31" s="94" t="s">
        <v>1118</v>
      </c>
      <c r="B31" s="39" t="s">
        <v>190</v>
      </c>
      <c r="C31" s="52" t="s">
        <v>620</v>
      </c>
      <c r="D31" s="68">
        <v>1941</v>
      </c>
      <c r="E31" s="72">
        <v>100</v>
      </c>
      <c r="F31" s="68">
        <v>1512</v>
      </c>
      <c r="G31" s="73">
        <v>77.900000000000006</v>
      </c>
      <c r="H31" s="68">
        <v>228</v>
      </c>
      <c r="I31" s="73">
        <v>11.7</v>
      </c>
      <c r="J31" s="68">
        <v>155</v>
      </c>
      <c r="K31" s="73">
        <v>8</v>
      </c>
      <c r="L31" s="68">
        <v>49</v>
      </c>
      <c r="M31" s="73">
        <v>2.5</v>
      </c>
      <c r="N31" s="55"/>
    </row>
    <row r="32" spans="1:14" ht="11.25" customHeight="1">
      <c r="A32" s="94" t="s">
        <v>1119</v>
      </c>
      <c r="B32" s="39" t="s">
        <v>232</v>
      </c>
      <c r="C32" s="52" t="s">
        <v>558</v>
      </c>
      <c r="D32" s="68">
        <v>318</v>
      </c>
      <c r="E32" s="72">
        <v>100</v>
      </c>
      <c r="F32" s="68">
        <v>290</v>
      </c>
      <c r="G32" s="73">
        <v>91.2</v>
      </c>
      <c r="H32" s="68">
        <v>16</v>
      </c>
      <c r="I32" s="73">
        <v>5</v>
      </c>
      <c r="J32" s="68">
        <v>12</v>
      </c>
      <c r="K32" s="73">
        <v>3.8</v>
      </c>
      <c r="L32" s="68">
        <v>6</v>
      </c>
      <c r="M32" s="97">
        <v>1.9</v>
      </c>
      <c r="N32" s="55"/>
    </row>
    <row r="33" spans="1:14" ht="11.25" customHeight="1">
      <c r="A33" s="94" t="s">
        <v>1119</v>
      </c>
      <c r="B33" s="39" t="s">
        <v>232</v>
      </c>
      <c r="C33" s="52" t="s">
        <v>620</v>
      </c>
      <c r="D33" s="68">
        <v>507</v>
      </c>
      <c r="E33" s="72">
        <v>100</v>
      </c>
      <c r="F33" s="68">
        <v>442</v>
      </c>
      <c r="G33" s="73">
        <v>87.2</v>
      </c>
      <c r="H33" s="68">
        <v>22</v>
      </c>
      <c r="I33" s="73">
        <v>4.3</v>
      </c>
      <c r="J33" s="68">
        <v>36</v>
      </c>
      <c r="K33" s="73">
        <v>7.1</v>
      </c>
      <c r="L33" s="68">
        <v>8</v>
      </c>
      <c r="M33" s="97">
        <v>1.6</v>
      </c>
      <c r="N33" s="55"/>
    </row>
    <row r="34" spans="1:14" ht="11.25" customHeight="1">
      <c r="A34" s="94" t="s">
        <v>1120</v>
      </c>
      <c r="B34" s="39" t="s">
        <v>191</v>
      </c>
      <c r="C34" s="52" t="s">
        <v>558</v>
      </c>
      <c r="D34" s="68">
        <v>1388</v>
      </c>
      <c r="E34" s="72">
        <v>100</v>
      </c>
      <c r="F34" s="68">
        <v>1060</v>
      </c>
      <c r="G34" s="73">
        <v>76.400000000000006</v>
      </c>
      <c r="H34" s="68">
        <v>194</v>
      </c>
      <c r="I34" s="73">
        <v>14</v>
      </c>
      <c r="J34" s="68">
        <v>85</v>
      </c>
      <c r="K34" s="73">
        <v>6.1</v>
      </c>
      <c r="L34" s="68">
        <v>50</v>
      </c>
      <c r="M34" s="73">
        <v>3.6</v>
      </c>
      <c r="N34" s="55"/>
    </row>
    <row r="35" spans="1:14" ht="11.25" customHeight="1">
      <c r="A35" s="94" t="s">
        <v>1120</v>
      </c>
      <c r="B35" s="39" t="s">
        <v>191</v>
      </c>
      <c r="C35" s="52" t="s">
        <v>620</v>
      </c>
      <c r="D35" s="68">
        <v>2549</v>
      </c>
      <c r="E35" s="72">
        <v>100</v>
      </c>
      <c r="F35" s="68">
        <v>1905</v>
      </c>
      <c r="G35" s="73">
        <v>74.7</v>
      </c>
      <c r="H35" s="68">
        <v>334</v>
      </c>
      <c r="I35" s="73">
        <v>13.1</v>
      </c>
      <c r="J35" s="68">
        <v>198</v>
      </c>
      <c r="K35" s="73">
        <v>7.8</v>
      </c>
      <c r="L35" s="68">
        <v>115</v>
      </c>
      <c r="M35" s="73">
        <v>4.5</v>
      </c>
      <c r="N35" s="55"/>
    </row>
    <row r="36" spans="1:14" ht="11.25" customHeight="1">
      <c r="A36" s="94" t="s">
        <v>1121</v>
      </c>
      <c r="B36" s="39" t="s">
        <v>192</v>
      </c>
      <c r="C36" s="52" t="s">
        <v>558</v>
      </c>
      <c r="D36" s="68">
        <v>1030</v>
      </c>
      <c r="E36" s="72">
        <v>100</v>
      </c>
      <c r="F36" s="68">
        <v>573</v>
      </c>
      <c r="G36" s="73">
        <v>55.6</v>
      </c>
      <c r="H36" s="68">
        <v>243</v>
      </c>
      <c r="I36" s="73">
        <v>23.6</v>
      </c>
      <c r="J36" s="68">
        <v>197</v>
      </c>
      <c r="K36" s="73">
        <v>19.100000000000001</v>
      </c>
      <c r="L36" s="68">
        <v>17</v>
      </c>
      <c r="M36" s="73">
        <v>1.7</v>
      </c>
      <c r="N36" s="55"/>
    </row>
    <row r="37" spans="1:14" ht="11.25" customHeight="1">
      <c r="A37" s="94" t="s">
        <v>1121</v>
      </c>
      <c r="B37" s="39" t="s">
        <v>192</v>
      </c>
      <c r="C37" s="52" t="s">
        <v>620</v>
      </c>
      <c r="D37" s="68">
        <v>2485</v>
      </c>
      <c r="E37" s="72">
        <v>100</v>
      </c>
      <c r="F37" s="68">
        <v>1050</v>
      </c>
      <c r="G37" s="73">
        <v>42.3</v>
      </c>
      <c r="H37" s="68">
        <v>323</v>
      </c>
      <c r="I37" s="73">
        <v>13</v>
      </c>
      <c r="J37" s="68">
        <v>1081</v>
      </c>
      <c r="K37" s="73">
        <v>43.5</v>
      </c>
      <c r="L37" s="68">
        <v>32</v>
      </c>
      <c r="M37" s="73">
        <v>1.3</v>
      </c>
      <c r="N37" s="55"/>
    </row>
    <row r="38" spans="1:14" ht="11.25" customHeight="1">
      <c r="A38" s="94" t="s">
        <v>1122</v>
      </c>
      <c r="B38" s="39" t="s">
        <v>193</v>
      </c>
      <c r="C38" s="52" t="s">
        <v>558</v>
      </c>
      <c r="D38" s="68">
        <v>1816</v>
      </c>
      <c r="E38" s="72">
        <v>100</v>
      </c>
      <c r="F38" s="68">
        <v>1470</v>
      </c>
      <c r="G38" s="73">
        <v>80.900000000000006</v>
      </c>
      <c r="H38" s="68">
        <v>175</v>
      </c>
      <c r="I38" s="73">
        <v>9.6</v>
      </c>
      <c r="J38" s="68">
        <v>139</v>
      </c>
      <c r="K38" s="73">
        <v>7.7</v>
      </c>
      <c r="L38" s="68">
        <v>30</v>
      </c>
      <c r="M38" s="73">
        <v>1.7</v>
      </c>
      <c r="N38" s="55"/>
    </row>
    <row r="39" spans="1:14" ht="11.25" customHeight="1">
      <c r="A39" s="94" t="s">
        <v>1122</v>
      </c>
      <c r="B39" s="39" t="s">
        <v>193</v>
      </c>
      <c r="C39" s="52" t="s">
        <v>620</v>
      </c>
      <c r="D39" s="68">
        <v>3903</v>
      </c>
      <c r="E39" s="72">
        <v>100</v>
      </c>
      <c r="F39" s="68">
        <v>3066</v>
      </c>
      <c r="G39" s="73">
        <v>78.599999999999994</v>
      </c>
      <c r="H39" s="68">
        <v>266</v>
      </c>
      <c r="I39" s="73">
        <v>6.8</v>
      </c>
      <c r="J39" s="68">
        <v>490</v>
      </c>
      <c r="K39" s="73">
        <v>12.6</v>
      </c>
      <c r="L39" s="68">
        <v>82</v>
      </c>
      <c r="M39" s="73">
        <v>2.1</v>
      </c>
      <c r="N39" s="55"/>
    </row>
    <row r="40" spans="1:14" ht="11.25" customHeight="1">
      <c r="A40" s="94" t="s">
        <v>1123</v>
      </c>
      <c r="B40" s="39" t="s">
        <v>240</v>
      </c>
      <c r="C40" s="52" t="s">
        <v>558</v>
      </c>
      <c r="D40" s="68">
        <v>797</v>
      </c>
      <c r="E40" s="72">
        <v>100</v>
      </c>
      <c r="F40" s="68">
        <v>609</v>
      </c>
      <c r="G40" s="73">
        <v>76.400000000000006</v>
      </c>
      <c r="H40" s="68">
        <v>52</v>
      </c>
      <c r="I40" s="73">
        <v>6.5</v>
      </c>
      <c r="J40" s="68">
        <v>104</v>
      </c>
      <c r="K40" s="73">
        <v>13</v>
      </c>
      <c r="L40" s="68">
        <v>28</v>
      </c>
      <c r="M40" s="73">
        <v>3.5</v>
      </c>
      <c r="N40" s="55"/>
    </row>
    <row r="41" spans="1:14" ht="11.25" customHeight="1">
      <c r="A41" s="94" t="s">
        <v>1123</v>
      </c>
      <c r="B41" s="39" t="s">
        <v>240</v>
      </c>
      <c r="C41" s="52" t="s">
        <v>620</v>
      </c>
      <c r="D41" s="68">
        <v>1405</v>
      </c>
      <c r="E41" s="72">
        <v>100</v>
      </c>
      <c r="F41" s="68">
        <v>974</v>
      </c>
      <c r="G41" s="73">
        <v>69.3</v>
      </c>
      <c r="H41" s="68">
        <v>68</v>
      </c>
      <c r="I41" s="73">
        <v>4.8</v>
      </c>
      <c r="J41" s="68">
        <v>304</v>
      </c>
      <c r="K41" s="73">
        <v>21.6</v>
      </c>
      <c r="L41" s="68">
        <v>52</v>
      </c>
      <c r="M41" s="73">
        <v>3.7</v>
      </c>
      <c r="N41" s="55"/>
    </row>
    <row r="42" spans="1:14" ht="11.25" customHeight="1">
      <c r="A42" s="94" t="s">
        <v>1124</v>
      </c>
      <c r="B42" s="39" t="s">
        <v>194</v>
      </c>
      <c r="C42" s="52" t="s">
        <v>558</v>
      </c>
      <c r="D42" s="68">
        <v>984</v>
      </c>
      <c r="E42" s="72">
        <v>100</v>
      </c>
      <c r="F42" s="68">
        <v>798</v>
      </c>
      <c r="G42" s="73">
        <v>81.099999999999994</v>
      </c>
      <c r="H42" s="68">
        <v>77</v>
      </c>
      <c r="I42" s="73">
        <v>7.8</v>
      </c>
      <c r="J42" s="68">
        <v>92</v>
      </c>
      <c r="K42" s="73">
        <v>9.3000000000000007</v>
      </c>
      <c r="L42" s="68">
        <v>18</v>
      </c>
      <c r="M42" s="73">
        <v>1.8</v>
      </c>
      <c r="N42" s="55"/>
    </row>
    <row r="43" spans="1:14" ht="11.25" customHeight="1">
      <c r="A43" s="94" t="s">
        <v>1124</v>
      </c>
      <c r="B43" s="39" t="s">
        <v>194</v>
      </c>
      <c r="C43" s="52" t="s">
        <v>620</v>
      </c>
      <c r="D43" s="68">
        <v>2206</v>
      </c>
      <c r="E43" s="72">
        <v>100</v>
      </c>
      <c r="F43" s="68">
        <v>1451</v>
      </c>
      <c r="G43" s="73">
        <v>65.8</v>
      </c>
      <c r="H43" s="68">
        <v>118</v>
      </c>
      <c r="I43" s="73">
        <v>5.3</v>
      </c>
      <c r="J43" s="68">
        <v>595</v>
      </c>
      <c r="K43" s="73">
        <v>27</v>
      </c>
      <c r="L43" s="68">
        <v>34</v>
      </c>
      <c r="M43" s="73">
        <v>1.5</v>
      </c>
      <c r="N43" s="55"/>
    </row>
    <row r="44" spans="1:14" ht="11.25" customHeight="1">
      <c r="A44" s="94" t="s">
        <v>1125</v>
      </c>
      <c r="B44" s="39" t="s">
        <v>226</v>
      </c>
      <c r="C44" s="52" t="s">
        <v>558</v>
      </c>
      <c r="D44" s="68">
        <v>917</v>
      </c>
      <c r="E44" s="72">
        <v>100</v>
      </c>
      <c r="F44" s="68">
        <v>493</v>
      </c>
      <c r="G44" s="73">
        <v>53.8</v>
      </c>
      <c r="H44" s="68">
        <v>141</v>
      </c>
      <c r="I44" s="73">
        <v>15.4</v>
      </c>
      <c r="J44" s="68">
        <v>267</v>
      </c>
      <c r="K44" s="73">
        <v>29.1</v>
      </c>
      <c r="L44" s="68">
        <v>11</v>
      </c>
      <c r="M44" s="73">
        <v>1.2</v>
      </c>
      <c r="N44" s="55"/>
    </row>
    <row r="45" spans="1:14" ht="11.25" customHeight="1">
      <c r="A45" s="94" t="s">
        <v>1125</v>
      </c>
      <c r="B45" s="39" t="s">
        <v>226</v>
      </c>
      <c r="C45" s="52" t="s">
        <v>620</v>
      </c>
      <c r="D45" s="68">
        <v>1940</v>
      </c>
      <c r="E45" s="72">
        <v>100</v>
      </c>
      <c r="F45" s="68">
        <v>898</v>
      </c>
      <c r="G45" s="73">
        <v>46.3</v>
      </c>
      <c r="H45" s="68">
        <v>204</v>
      </c>
      <c r="I45" s="73">
        <v>10.5</v>
      </c>
      <c r="J45" s="68">
        <v>807</v>
      </c>
      <c r="K45" s="73">
        <v>41.6</v>
      </c>
      <c r="L45" s="68">
        <v>31</v>
      </c>
      <c r="M45" s="73">
        <v>1.6</v>
      </c>
      <c r="N45" s="55"/>
    </row>
    <row r="46" spans="1:14" ht="11.25" customHeight="1">
      <c r="A46" s="94" t="s">
        <v>1126</v>
      </c>
      <c r="B46" s="39" t="s">
        <v>237</v>
      </c>
      <c r="C46" s="52" t="s">
        <v>558</v>
      </c>
      <c r="D46" s="68">
        <v>1084</v>
      </c>
      <c r="E46" s="72">
        <v>100</v>
      </c>
      <c r="F46" s="68">
        <v>918</v>
      </c>
      <c r="G46" s="73">
        <v>84.7</v>
      </c>
      <c r="H46" s="68">
        <v>97</v>
      </c>
      <c r="I46" s="73">
        <v>8.9</v>
      </c>
      <c r="J46" s="68">
        <v>43</v>
      </c>
      <c r="K46" s="73">
        <v>4</v>
      </c>
      <c r="L46" s="68">
        <v>27</v>
      </c>
      <c r="M46" s="73">
        <v>2.5</v>
      </c>
      <c r="N46" s="55"/>
    </row>
    <row r="47" spans="1:14" ht="11.25" customHeight="1">
      <c r="A47" s="94" t="s">
        <v>1126</v>
      </c>
      <c r="B47" s="39" t="s">
        <v>237</v>
      </c>
      <c r="C47" s="52" t="s">
        <v>620</v>
      </c>
      <c r="D47" s="68">
        <v>1784</v>
      </c>
      <c r="E47" s="72">
        <v>100</v>
      </c>
      <c r="F47" s="68">
        <v>1444</v>
      </c>
      <c r="G47" s="73">
        <v>80.900000000000006</v>
      </c>
      <c r="H47" s="68">
        <v>126</v>
      </c>
      <c r="I47" s="73">
        <v>7.1</v>
      </c>
      <c r="J47" s="68">
        <v>165</v>
      </c>
      <c r="K47" s="73">
        <v>9.1999999999999993</v>
      </c>
      <c r="L47" s="68">
        <v>51</v>
      </c>
      <c r="M47" s="73">
        <v>2.9</v>
      </c>
      <c r="N47" s="55"/>
    </row>
    <row r="48" spans="1:14" ht="11.25" customHeight="1">
      <c r="A48" s="94" t="s">
        <v>1127</v>
      </c>
      <c r="B48" s="39" t="s">
        <v>225</v>
      </c>
      <c r="C48" s="52" t="s">
        <v>558</v>
      </c>
      <c r="D48" s="68">
        <v>523</v>
      </c>
      <c r="E48" s="72">
        <v>100</v>
      </c>
      <c r="F48" s="68">
        <v>462</v>
      </c>
      <c r="G48" s="73">
        <v>88.3</v>
      </c>
      <c r="H48" s="68">
        <v>33</v>
      </c>
      <c r="I48" s="73">
        <v>6.3</v>
      </c>
      <c r="J48" s="68">
        <v>20</v>
      </c>
      <c r="K48" s="73">
        <v>3.8</v>
      </c>
      <c r="L48" s="68">
        <v>13</v>
      </c>
      <c r="M48" s="73">
        <v>2.5</v>
      </c>
      <c r="N48" s="55"/>
    </row>
    <row r="49" spans="1:14" ht="11.25" customHeight="1">
      <c r="A49" s="94" t="s">
        <v>1127</v>
      </c>
      <c r="B49" s="39" t="s">
        <v>225</v>
      </c>
      <c r="C49" s="52" t="s">
        <v>620</v>
      </c>
      <c r="D49" s="68">
        <v>1071</v>
      </c>
      <c r="E49" s="72">
        <v>100</v>
      </c>
      <c r="F49" s="68">
        <v>936</v>
      </c>
      <c r="G49" s="73">
        <v>87.4</v>
      </c>
      <c r="H49" s="68">
        <v>40</v>
      </c>
      <c r="I49" s="73">
        <v>3.7</v>
      </c>
      <c r="J49" s="68">
        <v>73</v>
      </c>
      <c r="K49" s="73">
        <v>6.8</v>
      </c>
      <c r="L49" s="68">
        <v>24</v>
      </c>
      <c r="M49" s="73">
        <v>2.2000000000000002</v>
      </c>
      <c r="N49" s="55"/>
    </row>
    <row r="50" spans="1:14" ht="11.25" customHeight="1">
      <c r="A50" s="94" t="s">
        <v>696</v>
      </c>
      <c r="B50" s="39" t="s">
        <v>195</v>
      </c>
      <c r="C50" s="52" t="s">
        <v>558</v>
      </c>
      <c r="D50" s="68">
        <v>813</v>
      </c>
      <c r="E50" s="72">
        <v>100</v>
      </c>
      <c r="F50" s="68">
        <v>694</v>
      </c>
      <c r="G50" s="73">
        <v>85.4</v>
      </c>
      <c r="H50" s="68">
        <v>77</v>
      </c>
      <c r="I50" s="73">
        <v>9.5</v>
      </c>
      <c r="J50" s="68">
        <v>33</v>
      </c>
      <c r="K50" s="73">
        <v>4.0999999999999996</v>
      </c>
      <c r="L50" s="68">
        <v>6</v>
      </c>
      <c r="M50" s="97">
        <v>0.7</v>
      </c>
      <c r="N50" s="55"/>
    </row>
    <row r="51" spans="1:14" ht="11.25" customHeight="1">
      <c r="A51" s="94" t="s">
        <v>696</v>
      </c>
      <c r="B51" s="39" t="s">
        <v>195</v>
      </c>
      <c r="C51" s="52" t="s">
        <v>620</v>
      </c>
      <c r="D51" s="68">
        <v>1351</v>
      </c>
      <c r="E51" s="72">
        <v>100</v>
      </c>
      <c r="F51" s="68">
        <v>1076</v>
      </c>
      <c r="G51" s="73">
        <v>79.599999999999994</v>
      </c>
      <c r="H51" s="68">
        <v>119</v>
      </c>
      <c r="I51" s="73">
        <v>8.8000000000000007</v>
      </c>
      <c r="J51" s="68">
        <v>140</v>
      </c>
      <c r="K51" s="73">
        <v>10.4</v>
      </c>
      <c r="L51" s="68">
        <v>16</v>
      </c>
      <c r="M51" s="73">
        <v>1.2</v>
      </c>
      <c r="N51" s="55"/>
    </row>
    <row r="52" spans="1:14" ht="11.25" customHeight="1">
      <c r="A52" s="94" t="s">
        <v>697</v>
      </c>
      <c r="B52" s="39" t="s">
        <v>196</v>
      </c>
      <c r="C52" s="52" t="s">
        <v>558</v>
      </c>
      <c r="D52" s="68">
        <v>926</v>
      </c>
      <c r="E52" s="72">
        <v>100</v>
      </c>
      <c r="F52" s="68">
        <v>793</v>
      </c>
      <c r="G52" s="73">
        <v>85.6</v>
      </c>
      <c r="H52" s="68">
        <v>83</v>
      </c>
      <c r="I52" s="73">
        <v>9</v>
      </c>
      <c r="J52" s="68">
        <v>30</v>
      </c>
      <c r="K52" s="73">
        <v>3.2</v>
      </c>
      <c r="L52" s="68">
        <v>21</v>
      </c>
      <c r="M52" s="73">
        <v>2.2999999999999998</v>
      </c>
      <c r="N52" s="55"/>
    </row>
    <row r="53" spans="1:14" ht="11.25" customHeight="1">
      <c r="A53" s="94" t="s">
        <v>697</v>
      </c>
      <c r="B53" s="39" t="s">
        <v>196</v>
      </c>
      <c r="C53" s="52" t="s">
        <v>620</v>
      </c>
      <c r="D53" s="68">
        <v>1657</v>
      </c>
      <c r="E53" s="72">
        <v>100</v>
      </c>
      <c r="F53" s="68">
        <v>1259</v>
      </c>
      <c r="G53" s="73">
        <v>76</v>
      </c>
      <c r="H53" s="68">
        <v>159</v>
      </c>
      <c r="I53" s="73">
        <v>9.6</v>
      </c>
      <c r="J53" s="68">
        <v>200</v>
      </c>
      <c r="K53" s="73">
        <v>12.1</v>
      </c>
      <c r="L53" s="68">
        <v>41</v>
      </c>
      <c r="M53" s="73">
        <v>2.5</v>
      </c>
      <c r="N53" s="55"/>
    </row>
    <row r="54" spans="1:14" ht="11.25" customHeight="1">
      <c r="A54" s="94" t="s">
        <v>698</v>
      </c>
      <c r="B54" s="39" t="s">
        <v>197</v>
      </c>
      <c r="C54" s="52" t="s">
        <v>558</v>
      </c>
      <c r="D54" s="68">
        <v>1512</v>
      </c>
      <c r="E54" s="72">
        <v>100</v>
      </c>
      <c r="F54" s="68">
        <v>1076</v>
      </c>
      <c r="G54" s="73">
        <v>71.2</v>
      </c>
      <c r="H54" s="68">
        <v>294</v>
      </c>
      <c r="I54" s="73">
        <v>19.399999999999999</v>
      </c>
      <c r="J54" s="68">
        <v>124</v>
      </c>
      <c r="K54" s="73">
        <v>8.1999999999999993</v>
      </c>
      <c r="L54" s="68">
        <v>20</v>
      </c>
      <c r="M54" s="73">
        <v>1.3</v>
      </c>
      <c r="N54" s="55"/>
    </row>
    <row r="55" spans="1:14" ht="11.25" customHeight="1">
      <c r="A55" s="94" t="s">
        <v>698</v>
      </c>
      <c r="B55" s="39" t="s">
        <v>197</v>
      </c>
      <c r="C55" s="52" t="s">
        <v>620</v>
      </c>
      <c r="D55" s="68">
        <v>3007</v>
      </c>
      <c r="E55" s="72">
        <v>100</v>
      </c>
      <c r="F55" s="68">
        <v>2073</v>
      </c>
      <c r="G55" s="73">
        <v>68.900000000000006</v>
      </c>
      <c r="H55" s="68">
        <v>490</v>
      </c>
      <c r="I55" s="73">
        <v>16.3</v>
      </c>
      <c r="J55" s="68">
        <v>420</v>
      </c>
      <c r="K55" s="73">
        <v>14</v>
      </c>
      <c r="L55" s="68">
        <v>30</v>
      </c>
      <c r="M55" s="73">
        <v>1</v>
      </c>
      <c r="N55" s="55"/>
    </row>
    <row r="56" spans="1:14" ht="11.25" customHeight="1">
      <c r="A56" s="94" t="s">
        <v>699</v>
      </c>
      <c r="B56" s="39" t="s">
        <v>243</v>
      </c>
      <c r="C56" s="52" t="s">
        <v>558</v>
      </c>
      <c r="D56" s="68">
        <v>987</v>
      </c>
      <c r="E56" s="72">
        <v>100</v>
      </c>
      <c r="F56" s="68">
        <v>867</v>
      </c>
      <c r="G56" s="73">
        <v>87.8</v>
      </c>
      <c r="H56" s="68">
        <v>73</v>
      </c>
      <c r="I56" s="73">
        <v>7.4</v>
      </c>
      <c r="J56" s="68">
        <v>28</v>
      </c>
      <c r="K56" s="73">
        <v>2.8</v>
      </c>
      <c r="L56" s="68">
        <v>20</v>
      </c>
      <c r="M56" s="73">
        <v>2</v>
      </c>
      <c r="N56" s="55"/>
    </row>
    <row r="57" spans="1:14" ht="11.25" customHeight="1">
      <c r="A57" s="94" t="s">
        <v>699</v>
      </c>
      <c r="B57" s="39" t="s">
        <v>243</v>
      </c>
      <c r="C57" s="52" t="s">
        <v>620</v>
      </c>
      <c r="D57" s="68">
        <v>1694</v>
      </c>
      <c r="E57" s="72">
        <v>100</v>
      </c>
      <c r="F57" s="68">
        <v>1439</v>
      </c>
      <c r="G57" s="73">
        <v>84.9</v>
      </c>
      <c r="H57" s="68">
        <v>92</v>
      </c>
      <c r="I57" s="73">
        <v>5.4</v>
      </c>
      <c r="J57" s="68">
        <v>131</v>
      </c>
      <c r="K57" s="73">
        <v>7.7</v>
      </c>
      <c r="L57" s="68">
        <v>34</v>
      </c>
      <c r="M57" s="73">
        <v>2</v>
      </c>
      <c r="N57" s="55"/>
    </row>
    <row r="58" spans="1:14" ht="11.25" customHeight="1">
      <c r="A58" s="94" t="s">
        <v>700</v>
      </c>
      <c r="B58" s="39" t="s">
        <v>233</v>
      </c>
      <c r="C58" s="52" t="s">
        <v>558</v>
      </c>
      <c r="D58" s="68">
        <v>234</v>
      </c>
      <c r="E58" s="72">
        <v>100</v>
      </c>
      <c r="F58" s="68">
        <v>212</v>
      </c>
      <c r="G58" s="73">
        <v>90.6</v>
      </c>
      <c r="H58" s="68">
        <v>18</v>
      </c>
      <c r="I58" s="73">
        <v>7.7</v>
      </c>
      <c r="J58" s="68">
        <v>3</v>
      </c>
      <c r="K58" s="97">
        <v>1.3</v>
      </c>
      <c r="L58" s="68">
        <v>3</v>
      </c>
      <c r="M58" s="97">
        <v>1.3</v>
      </c>
      <c r="N58" s="55"/>
    </row>
    <row r="59" spans="1:14" ht="11.25" customHeight="1">
      <c r="A59" s="94" t="s">
        <v>700</v>
      </c>
      <c r="B59" s="39" t="s">
        <v>233</v>
      </c>
      <c r="C59" s="52" t="s">
        <v>620</v>
      </c>
      <c r="D59" s="68">
        <v>355</v>
      </c>
      <c r="E59" s="72">
        <v>100</v>
      </c>
      <c r="F59" s="68">
        <v>321</v>
      </c>
      <c r="G59" s="73">
        <v>90.4</v>
      </c>
      <c r="H59" s="68">
        <v>18</v>
      </c>
      <c r="I59" s="73">
        <v>5.0999999999999996</v>
      </c>
      <c r="J59" s="68">
        <v>9</v>
      </c>
      <c r="K59" s="97">
        <v>2.5</v>
      </c>
      <c r="L59" s="68">
        <v>11</v>
      </c>
      <c r="M59" s="73">
        <v>3.1</v>
      </c>
      <c r="N59" s="55"/>
    </row>
    <row r="60" spans="1:14" ht="11.25" customHeight="1">
      <c r="A60" s="94" t="s">
        <v>701</v>
      </c>
      <c r="B60" s="39" t="s">
        <v>198</v>
      </c>
      <c r="C60" s="52" t="s">
        <v>558</v>
      </c>
      <c r="D60" s="68">
        <v>937</v>
      </c>
      <c r="E60" s="72">
        <v>100</v>
      </c>
      <c r="F60" s="68">
        <v>718</v>
      </c>
      <c r="G60" s="73">
        <v>76.599999999999994</v>
      </c>
      <c r="H60" s="68">
        <v>97</v>
      </c>
      <c r="I60" s="73">
        <v>10.4</v>
      </c>
      <c r="J60" s="68">
        <v>102</v>
      </c>
      <c r="K60" s="73">
        <v>10.9</v>
      </c>
      <c r="L60" s="68">
        <v>23</v>
      </c>
      <c r="M60" s="73">
        <v>2.5</v>
      </c>
      <c r="N60" s="55"/>
    </row>
    <row r="61" spans="1:14" ht="11.25" customHeight="1">
      <c r="A61" s="94" t="s">
        <v>701</v>
      </c>
      <c r="B61" s="39" t="s">
        <v>198</v>
      </c>
      <c r="C61" s="52" t="s">
        <v>620</v>
      </c>
      <c r="D61" s="68">
        <v>1915</v>
      </c>
      <c r="E61" s="72">
        <v>100</v>
      </c>
      <c r="F61" s="68">
        <v>1494</v>
      </c>
      <c r="G61" s="73">
        <v>78</v>
      </c>
      <c r="H61" s="68">
        <v>171</v>
      </c>
      <c r="I61" s="73">
        <v>8.9</v>
      </c>
      <c r="J61" s="68">
        <v>204</v>
      </c>
      <c r="K61" s="73">
        <v>10.7</v>
      </c>
      <c r="L61" s="68">
        <v>48</v>
      </c>
      <c r="M61" s="73">
        <v>2.5</v>
      </c>
      <c r="N61" s="55"/>
    </row>
    <row r="62" spans="1:14" ht="11.25" customHeight="1">
      <c r="A62" s="94" t="s">
        <v>702</v>
      </c>
      <c r="B62" s="39" t="s">
        <v>199</v>
      </c>
      <c r="C62" s="52" t="s">
        <v>558</v>
      </c>
      <c r="D62" s="68">
        <v>1552</v>
      </c>
      <c r="E62" s="72">
        <v>100</v>
      </c>
      <c r="F62" s="68">
        <v>1246</v>
      </c>
      <c r="G62" s="73">
        <v>80.3</v>
      </c>
      <c r="H62" s="68">
        <v>151</v>
      </c>
      <c r="I62" s="73">
        <v>9.6999999999999993</v>
      </c>
      <c r="J62" s="68">
        <v>115</v>
      </c>
      <c r="K62" s="73">
        <v>7.4</v>
      </c>
      <c r="L62" s="68">
        <v>43</v>
      </c>
      <c r="M62" s="73">
        <v>2.8</v>
      </c>
      <c r="N62" s="55"/>
    </row>
    <row r="63" spans="1:14" ht="11.25" customHeight="1">
      <c r="A63" s="94" t="s">
        <v>702</v>
      </c>
      <c r="B63" s="39" t="s">
        <v>199</v>
      </c>
      <c r="C63" s="52" t="s">
        <v>620</v>
      </c>
      <c r="D63" s="68">
        <v>2518</v>
      </c>
      <c r="E63" s="72">
        <v>100</v>
      </c>
      <c r="F63" s="68">
        <v>2026</v>
      </c>
      <c r="G63" s="73">
        <v>80.5</v>
      </c>
      <c r="H63" s="68">
        <v>183</v>
      </c>
      <c r="I63" s="73">
        <v>7.3</v>
      </c>
      <c r="J63" s="68">
        <v>226</v>
      </c>
      <c r="K63" s="73">
        <v>9</v>
      </c>
      <c r="L63" s="68">
        <v>86</v>
      </c>
      <c r="M63" s="73">
        <v>3.4</v>
      </c>
      <c r="N63" s="55"/>
    </row>
    <row r="64" spans="1:14" ht="11.25" customHeight="1">
      <c r="A64" s="94" t="s">
        <v>703</v>
      </c>
      <c r="B64" s="39" t="s">
        <v>200</v>
      </c>
      <c r="C64" s="52" t="s">
        <v>558</v>
      </c>
      <c r="D64" s="68">
        <v>893</v>
      </c>
      <c r="E64" s="72">
        <v>100</v>
      </c>
      <c r="F64" s="68">
        <v>584</v>
      </c>
      <c r="G64" s="73">
        <v>65.400000000000006</v>
      </c>
      <c r="H64" s="68">
        <v>144</v>
      </c>
      <c r="I64" s="73">
        <v>16.100000000000001</v>
      </c>
      <c r="J64" s="68">
        <v>137</v>
      </c>
      <c r="K64" s="73">
        <v>15.3</v>
      </c>
      <c r="L64" s="68">
        <v>28</v>
      </c>
      <c r="M64" s="73">
        <v>3.1</v>
      </c>
      <c r="N64" s="55"/>
    </row>
    <row r="65" spans="1:14" ht="11.25" customHeight="1">
      <c r="A65" s="94" t="s">
        <v>703</v>
      </c>
      <c r="B65" s="39" t="s">
        <v>200</v>
      </c>
      <c r="C65" s="52" t="s">
        <v>620</v>
      </c>
      <c r="D65" s="68">
        <v>2555</v>
      </c>
      <c r="E65" s="72">
        <v>100</v>
      </c>
      <c r="F65" s="68">
        <v>1012</v>
      </c>
      <c r="G65" s="73">
        <v>39.6</v>
      </c>
      <c r="H65" s="68">
        <v>373</v>
      </c>
      <c r="I65" s="73">
        <v>14.6</v>
      </c>
      <c r="J65" s="68">
        <v>942</v>
      </c>
      <c r="K65" s="73">
        <v>36.9</v>
      </c>
      <c r="L65" s="68">
        <v>221</v>
      </c>
      <c r="M65" s="73">
        <v>8.6</v>
      </c>
      <c r="N65" s="55"/>
    </row>
    <row r="66" spans="1:14" ht="11.25" customHeight="1">
      <c r="A66" s="94" t="s">
        <v>704</v>
      </c>
      <c r="B66" s="39" t="s">
        <v>201</v>
      </c>
      <c r="C66" s="52" t="s">
        <v>558</v>
      </c>
      <c r="D66" s="68">
        <v>815</v>
      </c>
      <c r="E66" s="72">
        <v>100</v>
      </c>
      <c r="F66" s="68">
        <v>611</v>
      </c>
      <c r="G66" s="73">
        <v>75</v>
      </c>
      <c r="H66" s="68">
        <v>83</v>
      </c>
      <c r="I66" s="73">
        <v>10.199999999999999</v>
      </c>
      <c r="J66" s="68">
        <v>103</v>
      </c>
      <c r="K66" s="73">
        <v>12.6</v>
      </c>
      <c r="L66" s="68">
        <v>21</v>
      </c>
      <c r="M66" s="73">
        <v>2.6</v>
      </c>
      <c r="N66" s="55"/>
    </row>
    <row r="67" spans="1:14" ht="11.25" customHeight="1">
      <c r="A67" s="94" t="s">
        <v>704</v>
      </c>
      <c r="B67" s="39" t="s">
        <v>201</v>
      </c>
      <c r="C67" s="52" t="s">
        <v>620</v>
      </c>
      <c r="D67" s="68">
        <v>1370</v>
      </c>
      <c r="E67" s="72">
        <v>100</v>
      </c>
      <c r="F67" s="68">
        <v>1009</v>
      </c>
      <c r="G67" s="73">
        <v>73.599999999999994</v>
      </c>
      <c r="H67" s="68">
        <v>104</v>
      </c>
      <c r="I67" s="73">
        <v>7.6</v>
      </c>
      <c r="J67" s="68">
        <v>220</v>
      </c>
      <c r="K67" s="73">
        <v>16.100000000000001</v>
      </c>
      <c r="L67" s="68">
        <v>37</v>
      </c>
      <c r="M67" s="73">
        <v>2.7</v>
      </c>
      <c r="N67" s="55"/>
    </row>
    <row r="68" spans="1:14" ht="11.25" customHeight="1">
      <c r="A68" s="94" t="s">
        <v>705</v>
      </c>
      <c r="B68" s="39" t="s">
        <v>222</v>
      </c>
      <c r="C68" s="52" t="s">
        <v>558</v>
      </c>
      <c r="D68" s="68">
        <v>621</v>
      </c>
      <c r="E68" s="72">
        <v>100</v>
      </c>
      <c r="F68" s="68">
        <v>521</v>
      </c>
      <c r="G68" s="73">
        <v>83.9</v>
      </c>
      <c r="H68" s="68">
        <v>89</v>
      </c>
      <c r="I68" s="73">
        <v>14.3</v>
      </c>
      <c r="J68" s="68">
        <v>5</v>
      </c>
      <c r="K68" s="97">
        <v>0.8</v>
      </c>
      <c r="L68" s="68">
        <v>7</v>
      </c>
      <c r="M68" s="97">
        <v>1.1000000000000001</v>
      </c>
      <c r="N68" s="55"/>
    </row>
    <row r="69" spans="1:14" ht="11.25" customHeight="1">
      <c r="A69" s="94" t="s">
        <v>705</v>
      </c>
      <c r="B69" s="39" t="s">
        <v>222</v>
      </c>
      <c r="C69" s="52" t="s">
        <v>620</v>
      </c>
      <c r="D69" s="68">
        <v>974</v>
      </c>
      <c r="E69" s="72">
        <v>100</v>
      </c>
      <c r="F69" s="68">
        <v>831</v>
      </c>
      <c r="G69" s="73">
        <v>85.3</v>
      </c>
      <c r="H69" s="68">
        <v>122</v>
      </c>
      <c r="I69" s="73">
        <v>12.5</v>
      </c>
      <c r="J69" s="68">
        <v>7</v>
      </c>
      <c r="K69" s="97">
        <v>0.7</v>
      </c>
      <c r="L69" s="68">
        <v>12</v>
      </c>
      <c r="M69" s="73">
        <v>1.2</v>
      </c>
      <c r="N69" s="55"/>
    </row>
    <row r="70" spans="1:14" ht="11.25" customHeight="1">
      <c r="A70" s="94" t="s">
        <v>706</v>
      </c>
      <c r="B70" s="39" t="s">
        <v>202</v>
      </c>
      <c r="C70" s="52" t="s">
        <v>558</v>
      </c>
      <c r="D70" s="68">
        <v>2325</v>
      </c>
      <c r="E70" s="72">
        <v>100</v>
      </c>
      <c r="F70" s="68">
        <v>1647</v>
      </c>
      <c r="G70" s="73">
        <v>70.8</v>
      </c>
      <c r="H70" s="68">
        <v>374</v>
      </c>
      <c r="I70" s="73">
        <v>16.100000000000001</v>
      </c>
      <c r="J70" s="68">
        <v>260</v>
      </c>
      <c r="K70" s="73">
        <v>11.2</v>
      </c>
      <c r="L70" s="68">
        <v>41</v>
      </c>
      <c r="M70" s="73">
        <v>1.8</v>
      </c>
      <c r="N70" s="55"/>
    </row>
    <row r="71" spans="1:14" ht="11.25" customHeight="1">
      <c r="A71" s="94" t="s">
        <v>706</v>
      </c>
      <c r="B71" s="39" t="s">
        <v>202</v>
      </c>
      <c r="C71" s="52" t="s">
        <v>620</v>
      </c>
      <c r="D71" s="68">
        <v>4403</v>
      </c>
      <c r="E71" s="72">
        <v>100</v>
      </c>
      <c r="F71" s="68">
        <v>3130</v>
      </c>
      <c r="G71" s="73">
        <v>71.099999999999994</v>
      </c>
      <c r="H71" s="68">
        <v>490</v>
      </c>
      <c r="I71" s="73">
        <v>11.1</v>
      </c>
      <c r="J71" s="68">
        <v>667</v>
      </c>
      <c r="K71" s="73">
        <v>15.1</v>
      </c>
      <c r="L71" s="68">
        <v>116</v>
      </c>
      <c r="M71" s="73">
        <v>2.6</v>
      </c>
      <c r="N71" s="55"/>
    </row>
    <row r="72" spans="1:14" ht="11.25" customHeight="1">
      <c r="A72" s="94" t="s">
        <v>707</v>
      </c>
      <c r="B72" s="39" t="s">
        <v>203</v>
      </c>
      <c r="C72" s="52" t="s">
        <v>558</v>
      </c>
      <c r="D72" s="68">
        <v>1843</v>
      </c>
      <c r="E72" s="72">
        <v>100</v>
      </c>
      <c r="F72" s="68">
        <v>1185</v>
      </c>
      <c r="G72" s="73">
        <v>64.3</v>
      </c>
      <c r="H72" s="68">
        <v>197</v>
      </c>
      <c r="I72" s="73">
        <v>10.7</v>
      </c>
      <c r="J72" s="68">
        <v>412</v>
      </c>
      <c r="K72" s="73">
        <v>22.4</v>
      </c>
      <c r="L72" s="68">
        <v>48</v>
      </c>
      <c r="M72" s="73">
        <v>2.6</v>
      </c>
      <c r="N72" s="55"/>
    </row>
    <row r="73" spans="1:14" ht="11.25" customHeight="1">
      <c r="A73" s="94" t="s">
        <v>707</v>
      </c>
      <c r="B73" s="39" t="s">
        <v>203</v>
      </c>
      <c r="C73" s="52" t="s">
        <v>620</v>
      </c>
      <c r="D73" s="68">
        <v>4826</v>
      </c>
      <c r="E73" s="72">
        <v>100</v>
      </c>
      <c r="F73" s="68">
        <v>2898</v>
      </c>
      <c r="G73" s="73">
        <v>60</v>
      </c>
      <c r="H73" s="68">
        <v>259</v>
      </c>
      <c r="I73" s="73">
        <v>5.4</v>
      </c>
      <c r="J73" s="68">
        <v>1585</v>
      </c>
      <c r="K73" s="73">
        <v>32.799999999999997</v>
      </c>
      <c r="L73" s="68">
        <v>88</v>
      </c>
      <c r="M73" s="73">
        <v>1.8</v>
      </c>
      <c r="N73" s="55"/>
    </row>
    <row r="74" spans="1:14" ht="11.25" customHeight="1">
      <c r="A74" s="94" t="s">
        <v>708</v>
      </c>
      <c r="B74" s="39" t="s">
        <v>228</v>
      </c>
      <c r="C74" s="52" t="s">
        <v>558</v>
      </c>
      <c r="D74" s="68">
        <v>1888</v>
      </c>
      <c r="E74" s="72">
        <v>100</v>
      </c>
      <c r="F74" s="68">
        <v>1498</v>
      </c>
      <c r="G74" s="73">
        <v>79.3</v>
      </c>
      <c r="H74" s="68">
        <v>227</v>
      </c>
      <c r="I74" s="73">
        <v>12</v>
      </c>
      <c r="J74" s="68">
        <v>91</v>
      </c>
      <c r="K74" s="73">
        <v>4.8</v>
      </c>
      <c r="L74" s="68">
        <v>73</v>
      </c>
      <c r="M74" s="73">
        <v>3.9</v>
      </c>
      <c r="N74" s="55"/>
    </row>
    <row r="75" spans="1:14" ht="11.25" customHeight="1">
      <c r="A75" s="94" t="s">
        <v>708</v>
      </c>
      <c r="B75" s="39" t="s">
        <v>228</v>
      </c>
      <c r="C75" s="52" t="s">
        <v>620</v>
      </c>
      <c r="D75" s="68">
        <v>4577</v>
      </c>
      <c r="E75" s="72">
        <v>100</v>
      </c>
      <c r="F75" s="68">
        <v>3500</v>
      </c>
      <c r="G75" s="73">
        <v>76.5</v>
      </c>
      <c r="H75" s="68">
        <v>417</v>
      </c>
      <c r="I75" s="73">
        <v>9.1</v>
      </c>
      <c r="J75" s="68">
        <v>316</v>
      </c>
      <c r="K75" s="73">
        <v>6.9</v>
      </c>
      <c r="L75" s="68">
        <v>343</v>
      </c>
      <c r="M75" s="73">
        <v>7.5</v>
      </c>
      <c r="N75" s="55"/>
    </row>
    <row r="76" spans="1:14" ht="11.25" customHeight="1">
      <c r="A76" s="94" t="s">
        <v>709</v>
      </c>
      <c r="B76" s="39" t="s">
        <v>204</v>
      </c>
      <c r="C76" s="52" t="s">
        <v>558</v>
      </c>
      <c r="D76" s="68">
        <v>4334</v>
      </c>
      <c r="E76" s="72">
        <v>100</v>
      </c>
      <c r="F76" s="68">
        <v>3325</v>
      </c>
      <c r="G76" s="73">
        <v>76.7</v>
      </c>
      <c r="H76" s="68">
        <v>334</v>
      </c>
      <c r="I76" s="73">
        <v>7.7</v>
      </c>
      <c r="J76" s="68">
        <v>471</v>
      </c>
      <c r="K76" s="73">
        <v>10.9</v>
      </c>
      <c r="L76" s="68">
        <v>208</v>
      </c>
      <c r="M76" s="73">
        <v>4.8</v>
      </c>
      <c r="N76" s="55"/>
    </row>
    <row r="77" spans="1:14" ht="11.25" customHeight="1">
      <c r="A77" s="94" t="s">
        <v>709</v>
      </c>
      <c r="B77" s="39" t="s">
        <v>204</v>
      </c>
      <c r="C77" s="52" t="s">
        <v>620</v>
      </c>
      <c r="D77" s="68">
        <v>8925</v>
      </c>
      <c r="E77" s="72">
        <v>100</v>
      </c>
      <c r="F77" s="68">
        <v>5805</v>
      </c>
      <c r="G77" s="73">
        <v>65</v>
      </c>
      <c r="H77" s="68">
        <v>478</v>
      </c>
      <c r="I77" s="73">
        <v>5.4</v>
      </c>
      <c r="J77" s="68">
        <v>1226</v>
      </c>
      <c r="K77" s="73">
        <v>13.7</v>
      </c>
      <c r="L77" s="68">
        <v>1416</v>
      </c>
      <c r="M77" s="73">
        <v>15.9</v>
      </c>
      <c r="N77" s="55"/>
    </row>
    <row r="78" spans="1:14" ht="11.25" customHeight="1">
      <c r="A78" s="94" t="s">
        <v>710</v>
      </c>
      <c r="B78" s="39" t="s">
        <v>205</v>
      </c>
      <c r="C78" s="52" t="s">
        <v>558</v>
      </c>
      <c r="D78" s="68">
        <v>993</v>
      </c>
      <c r="E78" s="72">
        <v>100</v>
      </c>
      <c r="F78" s="68">
        <v>825</v>
      </c>
      <c r="G78" s="73">
        <v>83.1</v>
      </c>
      <c r="H78" s="68">
        <v>143</v>
      </c>
      <c r="I78" s="73">
        <v>14.4</v>
      </c>
      <c r="J78" s="68">
        <v>9</v>
      </c>
      <c r="K78" s="97">
        <v>0.9</v>
      </c>
      <c r="L78" s="68">
        <v>22</v>
      </c>
      <c r="M78" s="73">
        <v>2.2000000000000002</v>
      </c>
      <c r="N78" s="55"/>
    </row>
    <row r="79" spans="1:14" ht="11.25" customHeight="1">
      <c r="A79" s="94" t="s">
        <v>710</v>
      </c>
      <c r="B79" s="39" t="s">
        <v>205</v>
      </c>
      <c r="C79" s="52" t="s">
        <v>620</v>
      </c>
      <c r="D79" s="68">
        <v>1528</v>
      </c>
      <c r="E79" s="72">
        <v>100</v>
      </c>
      <c r="F79" s="68">
        <v>1315</v>
      </c>
      <c r="G79" s="73">
        <v>86.1</v>
      </c>
      <c r="H79" s="68">
        <v>176</v>
      </c>
      <c r="I79" s="73">
        <v>11.5</v>
      </c>
      <c r="J79" s="68">
        <v>14</v>
      </c>
      <c r="K79" s="73">
        <v>0.9</v>
      </c>
      <c r="L79" s="68">
        <v>20</v>
      </c>
      <c r="M79" s="73">
        <v>1.3</v>
      </c>
      <c r="N79" s="55"/>
    </row>
    <row r="80" spans="1:14" ht="11.25" customHeight="1">
      <c r="A80" s="94" t="s">
        <v>711</v>
      </c>
      <c r="B80" s="39" t="s">
        <v>206</v>
      </c>
      <c r="C80" s="52" t="s">
        <v>558</v>
      </c>
      <c r="D80" s="68">
        <v>1891</v>
      </c>
      <c r="E80" s="72">
        <v>100</v>
      </c>
      <c r="F80" s="68">
        <v>1480</v>
      </c>
      <c r="G80" s="73">
        <v>78.3</v>
      </c>
      <c r="H80" s="68">
        <v>262</v>
      </c>
      <c r="I80" s="73">
        <v>13.9</v>
      </c>
      <c r="J80" s="68">
        <v>110</v>
      </c>
      <c r="K80" s="73">
        <v>5.8</v>
      </c>
      <c r="L80" s="68">
        <v>37</v>
      </c>
      <c r="M80" s="73">
        <v>2</v>
      </c>
      <c r="N80" s="55"/>
    </row>
    <row r="81" spans="1:14" ht="11.25" customHeight="1">
      <c r="A81" s="94" t="s">
        <v>711</v>
      </c>
      <c r="B81" s="39" t="s">
        <v>206</v>
      </c>
      <c r="C81" s="52" t="s">
        <v>620</v>
      </c>
      <c r="D81" s="68">
        <v>3606</v>
      </c>
      <c r="E81" s="72">
        <v>100</v>
      </c>
      <c r="F81" s="68">
        <v>2522</v>
      </c>
      <c r="G81" s="73">
        <v>69.900000000000006</v>
      </c>
      <c r="H81" s="68">
        <v>458</v>
      </c>
      <c r="I81" s="73">
        <v>12.7</v>
      </c>
      <c r="J81" s="68">
        <v>486</v>
      </c>
      <c r="K81" s="73">
        <v>13.5</v>
      </c>
      <c r="L81" s="68">
        <v>140</v>
      </c>
      <c r="M81" s="73">
        <v>3.9</v>
      </c>
      <c r="N81" s="55"/>
    </row>
    <row r="82" spans="1:14" ht="11.25" customHeight="1">
      <c r="A82" s="94" t="s">
        <v>712</v>
      </c>
      <c r="B82" s="39" t="s">
        <v>235</v>
      </c>
      <c r="C82" s="52" t="s">
        <v>558</v>
      </c>
      <c r="D82" s="68">
        <v>345</v>
      </c>
      <c r="E82" s="72">
        <v>100</v>
      </c>
      <c r="F82" s="68">
        <v>286</v>
      </c>
      <c r="G82" s="73">
        <v>82.9</v>
      </c>
      <c r="H82" s="68">
        <v>48</v>
      </c>
      <c r="I82" s="73">
        <v>13.9</v>
      </c>
      <c r="J82" s="68">
        <v>0</v>
      </c>
      <c r="K82" s="73">
        <v>0</v>
      </c>
      <c r="L82" s="68">
        <v>8</v>
      </c>
      <c r="M82" s="97">
        <v>2.2999999999999998</v>
      </c>
      <c r="N82" s="55"/>
    </row>
    <row r="83" spans="1:14" ht="11.25" customHeight="1">
      <c r="A83" s="94" t="s">
        <v>712</v>
      </c>
      <c r="B83" s="39" t="s">
        <v>235</v>
      </c>
      <c r="C83" s="52" t="s">
        <v>620</v>
      </c>
      <c r="D83" s="68">
        <v>644</v>
      </c>
      <c r="E83" s="72">
        <v>100</v>
      </c>
      <c r="F83" s="68">
        <v>543</v>
      </c>
      <c r="G83" s="73">
        <v>84.3</v>
      </c>
      <c r="H83" s="68">
        <v>61</v>
      </c>
      <c r="I83" s="73">
        <v>9.5</v>
      </c>
      <c r="J83" s="68">
        <v>17</v>
      </c>
      <c r="K83" s="73">
        <v>2.6</v>
      </c>
      <c r="L83" s="68">
        <v>22</v>
      </c>
      <c r="M83" s="73">
        <v>3.4</v>
      </c>
      <c r="N83" s="55"/>
    </row>
    <row r="84" spans="1:14" ht="11.25" customHeight="1">
      <c r="A84" s="94" t="s">
        <v>713</v>
      </c>
      <c r="B84" s="39" t="s">
        <v>229</v>
      </c>
      <c r="C84" s="52" t="s">
        <v>558</v>
      </c>
      <c r="D84" s="68">
        <v>682</v>
      </c>
      <c r="E84" s="72">
        <v>100</v>
      </c>
      <c r="F84" s="68">
        <v>542</v>
      </c>
      <c r="G84" s="73">
        <v>79.5</v>
      </c>
      <c r="H84" s="68">
        <v>112</v>
      </c>
      <c r="I84" s="73">
        <v>16.399999999999999</v>
      </c>
      <c r="J84" s="68">
        <v>21</v>
      </c>
      <c r="K84" s="73">
        <v>3.1</v>
      </c>
      <c r="L84" s="68">
        <v>8</v>
      </c>
      <c r="M84" s="97">
        <v>1.2</v>
      </c>
      <c r="N84" s="55"/>
    </row>
    <row r="85" spans="1:14" ht="11.25" customHeight="1">
      <c r="A85" s="94" t="s">
        <v>713</v>
      </c>
      <c r="B85" s="39" t="s">
        <v>229</v>
      </c>
      <c r="C85" s="52" t="s">
        <v>620</v>
      </c>
      <c r="D85" s="68">
        <v>1336</v>
      </c>
      <c r="E85" s="72">
        <v>100</v>
      </c>
      <c r="F85" s="68">
        <v>1146</v>
      </c>
      <c r="G85" s="73">
        <v>85.8</v>
      </c>
      <c r="H85" s="68">
        <v>143</v>
      </c>
      <c r="I85" s="73">
        <v>10.7</v>
      </c>
      <c r="J85" s="68">
        <v>32</v>
      </c>
      <c r="K85" s="73">
        <v>2.4</v>
      </c>
      <c r="L85" s="68">
        <v>12</v>
      </c>
      <c r="M85" s="73">
        <v>0.9</v>
      </c>
      <c r="N85" s="55"/>
    </row>
    <row r="86" spans="1:14" ht="11.25" customHeight="1">
      <c r="A86" s="94" t="s">
        <v>714</v>
      </c>
      <c r="B86" s="39" t="s">
        <v>207</v>
      </c>
      <c r="C86" s="52" t="s">
        <v>558</v>
      </c>
      <c r="D86" s="68">
        <v>516</v>
      </c>
      <c r="E86" s="72">
        <v>100</v>
      </c>
      <c r="F86" s="68">
        <v>328</v>
      </c>
      <c r="G86" s="73">
        <v>63.6</v>
      </c>
      <c r="H86" s="68">
        <v>40</v>
      </c>
      <c r="I86" s="73">
        <v>7.8</v>
      </c>
      <c r="J86" s="68">
        <v>119</v>
      </c>
      <c r="K86" s="73">
        <v>23.1</v>
      </c>
      <c r="L86" s="68">
        <v>33</v>
      </c>
      <c r="M86" s="73">
        <v>6.4</v>
      </c>
      <c r="N86" s="55"/>
    </row>
    <row r="87" spans="1:14" ht="11.25" customHeight="1">
      <c r="A87" s="94" t="s">
        <v>714</v>
      </c>
      <c r="B87" s="39" t="s">
        <v>207</v>
      </c>
      <c r="C87" s="52" t="s">
        <v>620</v>
      </c>
      <c r="D87" s="68">
        <v>1355</v>
      </c>
      <c r="E87" s="72">
        <v>100</v>
      </c>
      <c r="F87" s="68">
        <v>557</v>
      </c>
      <c r="G87" s="73">
        <v>41.1</v>
      </c>
      <c r="H87" s="68">
        <v>60</v>
      </c>
      <c r="I87" s="73">
        <v>4.4000000000000004</v>
      </c>
      <c r="J87" s="68">
        <v>581</v>
      </c>
      <c r="K87" s="73">
        <v>42.9</v>
      </c>
      <c r="L87" s="68">
        <v>160</v>
      </c>
      <c r="M87" s="73">
        <v>11.8</v>
      </c>
      <c r="N87" s="55"/>
    </row>
    <row r="88" spans="1:14" ht="11.25" customHeight="1">
      <c r="A88" s="94" t="s">
        <v>715</v>
      </c>
      <c r="B88" s="39" t="s">
        <v>208</v>
      </c>
      <c r="C88" s="52" t="s">
        <v>558</v>
      </c>
      <c r="D88" s="68">
        <v>2837</v>
      </c>
      <c r="E88" s="72">
        <v>100</v>
      </c>
      <c r="F88" s="68">
        <v>1922</v>
      </c>
      <c r="G88" s="73">
        <v>67.7</v>
      </c>
      <c r="H88" s="68">
        <v>603</v>
      </c>
      <c r="I88" s="73">
        <v>21.3</v>
      </c>
      <c r="J88" s="68">
        <v>267</v>
      </c>
      <c r="K88" s="73">
        <v>9.4</v>
      </c>
      <c r="L88" s="68">
        <v>46</v>
      </c>
      <c r="M88" s="73">
        <v>1.6</v>
      </c>
      <c r="N88" s="55"/>
    </row>
    <row r="89" spans="1:14" ht="11.25" customHeight="1">
      <c r="A89" s="94" t="s">
        <v>715</v>
      </c>
      <c r="B89" s="39" t="s">
        <v>208</v>
      </c>
      <c r="C89" s="52" t="s">
        <v>620</v>
      </c>
      <c r="D89" s="68">
        <v>6214</v>
      </c>
      <c r="E89" s="72">
        <v>100</v>
      </c>
      <c r="F89" s="68">
        <v>4137</v>
      </c>
      <c r="G89" s="73">
        <v>66.599999999999994</v>
      </c>
      <c r="H89" s="68">
        <v>853</v>
      </c>
      <c r="I89" s="73">
        <v>13.7</v>
      </c>
      <c r="J89" s="68">
        <v>1107</v>
      </c>
      <c r="K89" s="73">
        <v>17.8</v>
      </c>
      <c r="L89" s="68">
        <v>117</v>
      </c>
      <c r="M89" s="73">
        <v>1.9</v>
      </c>
      <c r="N89" s="55"/>
    </row>
    <row r="90" spans="1:14" ht="11.25" customHeight="1">
      <c r="A90" s="94" t="s">
        <v>716</v>
      </c>
      <c r="B90" s="39" t="s">
        <v>209</v>
      </c>
      <c r="C90" s="52" t="s">
        <v>558</v>
      </c>
      <c r="D90" s="68">
        <v>2857</v>
      </c>
      <c r="E90" s="72">
        <v>100</v>
      </c>
      <c r="F90" s="68">
        <v>2135</v>
      </c>
      <c r="G90" s="73">
        <v>74.7</v>
      </c>
      <c r="H90" s="68">
        <v>323</v>
      </c>
      <c r="I90" s="73">
        <v>11.3</v>
      </c>
      <c r="J90" s="68">
        <v>325</v>
      </c>
      <c r="K90" s="73">
        <v>11.4</v>
      </c>
      <c r="L90" s="68">
        <v>76</v>
      </c>
      <c r="M90" s="73">
        <v>2.7</v>
      </c>
      <c r="N90" s="55"/>
    </row>
    <row r="91" spans="1:14" ht="11.25" customHeight="1">
      <c r="A91" s="94" t="s">
        <v>716</v>
      </c>
      <c r="B91" s="39" t="s">
        <v>209</v>
      </c>
      <c r="C91" s="52" t="s">
        <v>620</v>
      </c>
      <c r="D91" s="68">
        <v>6165</v>
      </c>
      <c r="E91" s="72">
        <v>100</v>
      </c>
      <c r="F91" s="68">
        <v>3737</v>
      </c>
      <c r="G91" s="73">
        <v>60.6</v>
      </c>
      <c r="H91" s="68">
        <v>432</v>
      </c>
      <c r="I91" s="73">
        <v>7</v>
      </c>
      <c r="J91" s="68">
        <v>1834</v>
      </c>
      <c r="K91" s="73">
        <v>29.7</v>
      </c>
      <c r="L91" s="68">
        <v>165</v>
      </c>
      <c r="M91" s="73">
        <v>2.7</v>
      </c>
      <c r="N91" s="55"/>
    </row>
    <row r="92" spans="1:14" ht="11.25" customHeight="1">
      <c r="A92" s="94" t="s">
        <v>717</v>
      </c>
      <c r="B92" s="39" t="s">
        <v>210</v>
      </c>
      <c r="C92" s="52" t="s">
        <v>558</v>
      </c>
      <c r="D92" s="68">
        <v>2112</v>
      </c>
      <c r="E92" s="72">
        <v>100</v>
      </c>
      <c r="F92" s="68">
        <v>1787</v>
      </c>
      <c r="G92" s="73">
        <v>84.6</v>
      </c>
      <c r="H92" s="68">
        <v>117</v>
      </c>
      <c r="I92" s="73">
        <v>5.5</v>
      </c>
      <c r="J92" s="68">
        <v>106</v>
      </c>
      <c r="K92" s="73">
        <v>5</v>
      </c>
      <c r="L92" s="68">
        <v>100</v>
      </c>
      <c r="M92" s="73">
        <v>4.7</v>
      </c>
      <c r="N92" s="55"/>
    </row>
    <row r="93" spans="1:14" ht="11.25" customHeight="1">
      <c r="A93" s="94" t="s">
        <v>717</v>
      </c>
      <c r="B93" s="39" t="s">
        <v>210</v>
      </c>
      <c r="C93" s="52" t="s">
        <v>620</v>
      </c>
      <c r="D93" s="68">
        <v>3816</v>
      </c>
      <c r="E93" s="72">
        <v>100</v>
      </c>
      <c r="F93" s="68">
        <v>2816</v>
      </c>
      <c r="G93" s="73">
        <v>73.8</v>
      </c>
      <c r="H93" s="68">
        <v>182</v>
      </c>
      <c r="I93" s="73">
        <v>4.8</v>
      </c>
      <c r="J93" s="68">
        <v>476</v>
      </c>
      <c r="K93" s="73">
        <v>12.5</v>
      </c>
      <c r="L93" s="68">
        <v>342</v>
      </c>
      <c r="M93" s="73">
        <v>9</v>
      </c>
      <c r="N93" s="55"/>
    </row>
    <row r="94" spans="1:14" ht="11.25" customHeight="1">
      <c r="A94" s="94" t="s">
        <v>718</v>
      </c>
      <c r="B94" s="39" t="s">
        <v>211</v>
      </c>
      <c r="C94" s="52" t="s">
        <v>558</v>
      </c>
      <c r="D94" s="68">
        <v>1189</v>
      </c>
      <c r="E94" s="72">
        <v>100</v>
      </c>
      <c r="F94" s="68">
        <v>1021</v>
      </c>
      <c r="G94" s="73">
        <v>85.9</v>
      </c>
      <c r="H94" s="68">
        <v>121</v>
      </c>
      <c r="I94" s="73">
        <v>10.199999999999999</v>
      </c>
      <c r="J94" s="68">
        <v>15</v>
      </c>
      <c r="K94" s="73">
        <v>1.3</v>
      </c>
      <c r="L94" s="68">
        <v>31</v>
      </c>
      <c r="M94" s="73">
        <v>2.6</v>
      </c>
      <c r="N94" s="55"/>
    </row>
    <row r="95" spans="1:14" ht="11.25" customHeight="1">
      <c r="A95" s="94" t="s">
        <v>718</v>
      </c>
      <c r="B95" s="39" t="s">
        <v>211</v>
      </c>
      <c r="C95" s="52" t="s">
        <v>620</v>
      </c>
      <c r="D95" s="68">
        <v>2973</v>
      </c>
      <c r="E95" s="72">
        <v>100</v>
      </c>
      <c r="F95" s="68">
        <v>2656</v>
      </c>
      <c r="G95" s="73">
        <v>89.3</v>
      </c>
      <c r="H95" s="68">
        <v>173</v>
      </c>
      <c r="I95" s="73">
        <v>5.8</v>
      </c>
      <c r="J95" s="68">
        <v>47</v>
      </c>
      <c r="K95" s="73">
        <v>1.6</v>
      </c>
      <c r="L95" s="68">
        <v>99</v>
      </c>
      <c r="M95" s="73">
        <v>3.3</v>
      </c>
      <c r="N95" s="55"/>
    </row>
    <row r="96" spans="1:14" ht="11.25" customHeight="1">
      <c r="A96" s="94" t="s">
        <v>719</v>
      </c>
      <c r="B96" s="39" t="s">
        <v>230</v>
      </c>
      <c r="C96" s="52" t="s">
        <v>558</v>
      </c>
      <c r="D96" s="68">
        <v>538</v>
      </c>
      <c r="E96" s="72">
        <v>100</v>
      </c>
      <c r="F96" s="68">
        <v>300</v>
      </c>
      <c r="G96" s="73">
        <v>55.8</v>
      </c>
      <c r="H96" s="68">
        <v>74</v>
      </c>
      <c r="I96" s="73">
        <v>13.8</v>
      </c>
      <c r="J96" s="68">
        <v>155</v>
      </c>
      <c r="K96" s="73">
        <v>28.8</v>
      </c>
      <c r="L96" s="68">
        <v>7</v>
      </c>
      <c r="M96" s="97">
        <v>1.3</v>
      </c>
      <c r="N96" s="55"/>
    </row>
    <row r="97" spans="1:14" ht="11.25" customHeight="1">
      <c r="A97" s="94" t="s">
        <v>719</v>
      </c>
      <c r="B97" s="39" t="s">
        <v>230</v>
      </c>
      <c r="C97" s="52" t="s">
        <v>620</v>
      </c>
      <c r="D97" s="68">
        <v>1063</v>
      </c>
      <c r="E97" s="72">
        <v>100</v>
      </c>
      <c r="F97" s="68">
        <v>573</v>
      </c>
      <c r="G97" s="73">
        <v>53.9</v>
      </c>
      <c r="H97" s="68">
        <v>120</v>
      </c>
      <c r="I97" s="73">
        <v>11.3</v>
      </c>
      <c r="J97" s="68">
        <v>360</v>
      </c>
      <c r="K97" s="73">
        <v>33.9</v>
      </c>
      <c r="L97" s="68">
        <v>10</v>
      </c>
      <c r="M97" s="73">
        <v>0.9</v>
      </c>
      <c r="N97" s="55"/>
    </row>
    <row r="98" spans="1:14" ht="11.25" customHeight="1">
      <c r="A98" s="94" t="s">
        <v>720</v>
      </c>
      <c r="B98" s="39" t="s">
        <v>231</v>
      </c>
      <c r="C98" s="52" t="s">
        <v>558</v>
      </c>
      <c r="D98" s="68">
        <v>611</v>
      </c>
      <c r="E98" s="72">
        <v>100</v>
      </c>
      <c r="F98" s="68">
        <v>386</v>
      </c>
      <c r="G98" s="73">
        <v>63.2</v>
      </c>
      <c r="H98" s="68">
        <v>64</v>
      </c>
      <c r="I98" s="73">
        <v>10.5</v>
      </c>
      <c r="J98" s="68">
        <v>146</v>
      </c>
      <c r="K98" s="73">
        <v>23.9</v>
      </c>
      <c r="L98" s="68">
        <v>17</v>
      </c>
      <c r="M98" s="73">
        <v>2.8</v>
      </c>
      <c r="N98" s="55"/>
    </row>
    <row r="99" spans="1:14" ht="11.25" customHeight="1">
      <c r="A99" s="94" t="s">
        <v>720</v>
      </c>
      <c r="B99" s="39" t="s">
        <v>231</v>
      </c>
      <c r="C99" s="52" t="s">
        <v>620</v>
      </c>
      <c r="D99" s="68">
        <v>1208</v>
      </c>
      <c r="E99" s="72">
        <v>100</v>
      </c>
      <c r="F99" s="68">
        <v>743</v>
      </c>
      <c r="G99" s="73">
        <v>61.5</v>
      </c>
      <c r="H99" s="68">
        <v>110</v>
      </c>
      <c r="I99" s="73">
        <v>9.1</v>
      </c>
      <c r="J99" s="68">
        <v>334</v>
      </c>
      <c r="K99" s="73">
        <v>27.6</v>
      </c>
      <c r="L99" s="68">
        <v>19</v>
      </c>
      <c r="M99" s="73">
        <v>1.6</v>
      </c>
      <c r="N99" s="55"/>
    </row>
    <row r="100" spans="1:14" ht="11.25" customHeight="1">
      <c r="A100" s="94" t="s">
        <v>721</v>
      </c>
      <c r="B100" s="39" t="s">
        <v>212</v>
      </c>
      <c r="C100" s="52" t="s">
        <v>558</v>
      </c>
      <c r="D100" s="68">
        <v>2785</v>
      </c>
      <c r="E100" s="72">
        <v>100</v>
      </c>
      <c r="F100" s="68">
        <v>1770</v>
      </c>
      <c r="G100" s="73">
        <v>63.6</v>
      </c>
      <c r="H100" s="68">
        <v>245</v>
      </c>
      <c r="I100" s="73">
        <v>8.8000000000000007</v>
      </c>
      <c r="J100" s="68">
        <v>704</v>
      </c>
      <c r="K100" s="73">
        <v>25.3</v>
      </c>
      <c r="L100" s="68">
        <v>66</v>
      </c>
      <c r="M100" s="73">
        <v>2.4</v>
      </c>
      <c r="N100" s="55"/>
    </row>
    <row r="101" spans="1:14" ht="11.25" customHeight="1">
      <c r="A101" s="94" t="s">
        <v>721</v>
      </c>
      <c r="B101" s="39" t="s">
        <v>212</v>
      </c>
      <c r="C101" s="52" t="s">
        <v>620</v>
      </c>
      <c r="D101" s="68">
        <v>8111</v>
      </c>
      <c r="E101" s="72">
        <v>100</v>
      </c>
      <c r="F101" s="68">
        <v>3331</v>
      </c>
      <c r="G101" s="73">
        <v>41.1</v>
      </c>
      <c r="H101" s="68">
        <v>345</v>
      </c>
      <c r="I101" s="73">
        <v>4.3</v>
      </c>
      <c r="J101" s="68">
        <v>4297</v>
      </c>
      <c r="K101" s="73">
        <v>53</v>
      </c>
      <c r="L101" s="68">
        <v>141</v>
      </c>
      <c r="M101" s="73">
        <v>1.7</v>
      </c>
      <c r="N101" s="55"/>
    </row>
    <row r="102" spans="1:14" ht="11.25" customHeight="1">
      <c r="A102" s="94" t="s">
        <v>722</v>
      </c>
      <c r="B102" s="39" t="s">
        <v>213</v>
      </c>
      <c r="C102" s="52" t="s">
        <v>558</v>
      </c>
      <c r="D102" s="68">
        <v>1095</v>
      </c>
      <c r="E102" s="72">
        <v>100</v>
      </c>
      <c r="F102" s="68">
        <v>918</v>
      </c>
      <c r="G102" s="73">
        <v>83.8</v>
      </c>
      <c r="H102" s="68">
        <v>81</v>
      </c>
      <c r="I102" s="73">
        <v>7.4</v>
      </c>
      <c r="J102" s="68">
        <v>80</v>
      </c>
      <c r="K102" s="73">
        <v>7.3</v>
      </c>
      <c r="L102" s="68">
        <v>18</v>
      </c>
      <c r="M102" s="73">
        <v>1.6</v>
      </c>
      <c r="N102" s="55"/>
    </row>
    <row r="103" spans="1:14" ht="11.25" customHeight="1">
      <c r="A103" s="94" t="s">
        <v>722</v>
      </c>
      <c r="B103" s="39" t="s">
        <v>213</v>
      </c>
      <c r="C103" s="52" t="s">
        <v>620</v>
      </c>
      <c r="D103" s="68">
        <v>2357</v>
      </c>
      <c r="E103" s="72">
        <v>100</v>
      </c>
      <c r="F103" s="68">
        <v>1737</v>
      </c>
      <c r="G103" s="73">
        <v>73.7</v>
      </c>
      <c r="H103" s="68">
        <v>167</v>
      </c>
      <c r="I103" s="73">
        <v>7.1</v>
      </c>
      <c r="J103" s="68">
        <v>421</v>
      </c>
      <c r="K103" s="73">
        <v>17.899999999999999</v>
      </c>
      <c r="L103" s="68">
        <v>27</v>
      </c>
      <c r="M103" s="73">
        <v>1.1000000000000001</v>
      </c>
      <c r="N103" s="55"/>
    </row>
    <row r="104" spans="1:14" ht="11.25" customHeight="1">
      <c r="A104" s="94" t="s">
        <v>723</v>
      </c>
      <c r="B104" s="39" t="s">
        <v>214</v>
      </c>
      <c r="C104" s="52" t="s">
        <v>558</v>
      </c>
      <c r="D104" s="68">
        <v>3151</v>
      </c>
      <c r="E104" s="72">
        <v>100</v>
      </c>
      <c r="F104" s="68">
        <v>2083</v>
      </c>
      <c r="G104" s="73">
        <v>66.099999999999994</v>
      </c>
      <c r="H104" s="68">
        <v>399</v>
      </c>
      <c r="I104" s="73">
        <v>12.7</v>
      </c>
      <c r="J104" s="68">
        <v>293</v>
      </c>
      <c r="K104" s="73">
        <v>9.3000000000000007</v>
      </c>
      <c r="L104" s="68">
        <v>371</v>
      </c>
      <c r="M104" s="73">
        <v>11.8</v>
      </c>
      <c r="N104" s="55"/>
    </row>
    <row r="105" spans="1:14" ht="11.25" customHeight="1">
      <c r="A105" s="94" t="s">
        <v>723</v>
      </c>
      <c r="B105" s="39" t="s">
        <v>214</v>
      </c>
      <c r="C105" s="52" t="s">
        <v>620</v>
      </c>
      <c r="D105" s="68">
        <v>9222</v>
      </c>
      <c r="E105" s="72">
        <v>100</v>
      </c>
      <c r="F105" s="68">
        <v>4424</v>
      </c>
      <c r="G105" s="73">
        <v>48</v>
      </c>
      <c r="H105" s="68">
        <v>706</v>
      </c>
      <c r="I105" s="73">
        <v>7.7</v>
      </c>
      <c r="J105" s="68">
        <v>1042</v>
      </c>
      <c r="K105" s="73">
        <v>11.3</v>
      </c>
      <c r="L105" s="68">
        <v>3055</v>
      </c>
      <c r="M105" s="73">
        <v>33.1</v>
      </c>
      <c r="N105" s="55"/>
    </row>
    <row r="106" spans="1:14" ht="11.25" customHeight="1">
      <c r="A106" s="94" t="s">
        <v>724</v>
      </c>
      <c r="B106" s="39" t="s">
        <v>215</v>
      </c>
      <c r="C106" s="52" t="s">
        <v>558</v>
      </c>
      <c r="D106" s="68">
        <v>1668</v>
      </c>
      <c r="E106" s="72">
        <v>100</v>
      </c>
      <c r="F106" s="68">
        <v>1370</v>
      </c>
      <c r="G106" s="73">
        <v>82.1</v>
      </c>
      <c r="H106" s="68">
        <v>182</v>
      </c>
      <c r="I106" s="73">
        <v>10.9</v>
      </c>
      <c r="J106" s="68">
        <v>59</v>
      </c>
      <c r="K106" s="73">
        <v>3.5</v>
      </c>
      <c r="L106" s="68">
        <v>57</v>
      </c>
      <c r="M106" s="73">
        <v>3.4</v>
      </c>
      <c r="N106" s="55"/>
    </row>
    <row r="107" spans="1:14" ht="11.25" customHeight="1">
      <c r="A107" s="94" t="s">
        <v>724</v>
      </c>
      <c r="B107" s="39" t="s">
        <v>215</v>
      </c>
      <c r="C107" s="52" t="s">
        <v>620</v>
      </c>
      <c r="D107" s="68">
        <v>3238</v>
      </c>
      <c r="E107" s="72">
        <v>100</v>
      </c>
      <c r="F107" s="68">
        <v>2495</v>
      </c>
      <c r="G107" s="73">
        <v>77.099999999999994</v>
      </c>
      <c r="H107" s="68">
        <v>260</v>
      </c>
      <c r="I107" s="73">
        <v>8</v>
      </c>
      <c r="J107" s="68">
        <v>254</v>
      </c>
      <c r="K107" s="73">
        <v>7.8</v>
      </c>
      <c r="L107" s="68">
        <v>227</v>
      </c>
      <c r="M107" s="73">
        <v>7</v>
      </c>
      <c r="N107" s="55"/>
    </row>
    <row r="108" spans="1:14" ht="11.25" customHeight="1">
      <c r="A108" s="94" t="s">
        <v>725</v>
      </c>
      <c r="B108" s="39" t="s">
        <v>234</v>
      </c>
      <c r="C108" s="52" t="s">
        <v>558</v>
      </c>
      <c r="D108" s="68">
        <v>663</v>
      </c>
      <c r="E108" s="72">
        <v>100</v>
      </c>
      <c r="F108" s="68">
        <v>549</v>
      </c>
      <c r="G108" s="73">
        <v>82.8</v>
      </c>
      <c r="H108" s="68">
        <v>80</v>
      </c>
      <c r="I108" s="73">
        <v>12.1</v>
      </c>
      <c r="J108" s="68">
        <v>18</v>
      </c>
      <c r="K108" s="73">
        <v>2.7</v>
      </c>
      <c r="L108" s="68">
        <v>14</v>
      </c>
      <c r="M108" s="73">
        <v>2.1</v>
      </c>
      <c r="N108" s="55"/>
    </row>
    <row r="109" spans="1:14" ht="11.25" customHeight="1">
      <c r="A109" s="94" t="s">
        <v>725</v>
      </c>
      <c r="B109" s="39" t="s">
        <v>234</v>
      </c>
      <c r="C109" s="52" t="s">
        <v>620</v>
      </c>
      <c r="D109" s="68">
        <v>1044</v>
      </c>
      <c r="E109" s="72">
        <v>100</v>
      </c>
      <c r="F109" s="68">
        <v>819</v>
      </c>
      <c r="G109" s="73">
        <v>78.400000000000006</v>
      </c>
      <c r="H109" s="68">
        <v>108</v>
      </c>
      <c r="I109" s="73">
        <v>10.3</v>
      </c>
      <c r="J109" s="68">
        <v>94</v>
      </c>
      <c r="K109" s="73">
        <v>9</v>
      </c>
      <c r="L109" s="68">
        <v>27</v>
      </c>
      <c r="M109" s="73">
        <v>2.6</v>
      </c>
      <c r="N109" s="55"/>
    </row>
    <row r="110" spans="1:14" ht="11.25" customHeight="1">
      <c r="A110" s="94" t="s">
        <v>726</v>
      </c>
      <c r="B110" s="39" t="s">
        <v>236</v>
      </c>
      <c r="C110" s="52" t="s">
        <v>558</v>
      </c>
      <c r="D110" s="68">
        <v>2372</v>
      </c>
      <c r="E110" s="72">
        <v>100</v>
      </c>
      <c r="F110" s="68">
        <v>1674</v>
      </c>
      <c r="G110" s="73">
        <v>70.599999999999994</v>
      </c>
      <c r="H110" s="68">
        <v>287</v>
      </c>
      <c r="I110" s="73">
        <v>12.1</v>
      </c>
      <c r="J110" s="68">
        <v>346</v>
      </c>
      <c r="K110" s="73">
        <v>14.6</v>
      </c>
      <c r="L110" s="68">
        <v>61</v>
      </c>
      <c r="M110" s="73">
        <v>2.6</v>
      </c>
      <c r="N110" s="55"/>
    </row>
    <row r="111" spans="1:14" ht="11.25" customHeight="1">
      <c r="A111" s="94" t="s">
        <v>726</v>
      </c>
      <c r="B111" s="39" t="s">
        <v>236</v>
      </c>
      <c r="C111" s="52" t="s">
        <v>620</v>
      </c>
      <c r="D111" s="68">
        <v>6256</v>
      </c>
      <c r="E111" s="72">
        <v>100</v>
      </c>
      <c r="F111" s="68">
        <v>3816</v>
      </c>
      <c r="G111" s="73">
        <v>61</v>
      </c>
      <c r="H111" s="68">
        <v>434</v>
      </c>
      <c r="I111" s="73">
        <v>6.9</v>
      </c>
      <c r="J111" s="68">
        <v>1910</v>
      </c>
      <c r="K111" s="73">
        <v>30.5</v>
      </c>
      <c r="L111" s="68">
        <v>102</v>
      </c>
      <c r="M111" s="73">
        <v>1.6</v>
      </c>
      <c r="N111" s="55"/>
    </row>
    <row r="112" spans="1:14" ht="11.25" customHeight="1">
      <c r="A112" s="94" t="s">
        <v>727</v>
      </c>
      <c r="B112" s="39" t="s">
        <v>216</v>
      </c>
      <c r="C112" s="52" t="s">
        <v>558</v>
      </c>
      <c r="D112" s="68">
        <v>985</v>
      </c>
      <c r="E112" s="72">
        <v>100</v>
      </c>
      <c r="F112" s="68">
        <v>857</v>
      </c>
      <c r="G112" s="73">
        <v>87</v>
      </c>
      <c r="H112" s="68">
        <v>81</v>
      </c>
      <c r="I112" s="73">
        <v>8.1999999999999993</v>
      </c>
      <c r="J112" s="68">
        <v>6</v>
      </c>
      <c r="K112" s="97">
        <v>0.6</v>
      </c>
      <c r="L112" s="68">
        <v>43</v>
      </c>
      <c r="M112" s="73">
        <v>4.4000000000000004</v>
      </c>
      <c r="N112" s="55"/>
    </row>
    <row r="113" spans="1:14" ht="11.25" customHeight="1">
      <c r="A113" s="94" t="s">
        <v>727</v>
      </c>
      <c r="B113" s="39" t="s">
        <v>216</v>
      </c>
      <c r="C113" s="52" t="s">
        <v>620</v>
      </c>
      <c r="D113" s="68">
        <v>1568</v>
      </c>
      <c r="E113" s="72">
        <v>100</v>
      </c>
      <c r="F113" s="68">
        <v>1344</v>
      </c>
      <c r="G113" s="73">
        <v>85.7</v>
      </c>
      <c r="H113" s="68">
        <v>122</v>
      </c>
      <c r="I113" s="73">
        <v>7.8</v>
      </c>
      <c r="J113" s="68">
        <v>9</v>
      </c>
      <c r="K113" s="97">
        <v>0.6</v>
      </c>
      <c r="L113" s="68">
        <v>90</v>
      </c>
      <c r="M113" s="73">
        <v>5.7</v>
      </c>
      <c r="N113" s="55"/>
    </row>
    <row r="114" spans="1:14" ht="11.25" customHeight="1">
      <c r="A114" s="94" t="s">
        <v>728</v>
      </c>
      <c r="B114" s="39" t="s">
        <v>227</v>
      </c>
      <c r="C114" s="52" t="s">
        <v>558</v>
      </c>
      <c r="D114" s="68">
        <v>340</v>
      </c>
      <c r="E114" s="72">
        <v>100</v>
      </c>
      <c r="F114" s="68">
        <v>303</v>
      </c>
      <c r="G114" s="73">
        <v>89.1</v>
      </c>
      <c r="H114" s="68">
        <v>29</v>
      </c>
      <c r="I114" s="73">
        <v>8.5</v>
      </c>
      <c r="J114" s="68">
        <v>3</v>
      </c>
      <c r="K114" s="97">
        <v>0.9</v>
      </c>
      <c r="L114" s="68">
        <v>5</v>
      </c>
      <c r="M114" s="97">
        <v>1.5</v>
      </c>
      <c r="N114" s="55"/>
    </row>
    <row r="115" spans="1:14" ht="11.25" customHeight="1">
      <c r="A115" s="94" t="s">
        <v>728</v>
      </c>
      <c r="B115" s="39" t="s">
        <v>227</v>
      </c>
      <c r="C115" s="52" t="s">
        <v>620</v>
      </c>
      <c r="D115" s="68">
        <v>502</v>
      </c>
      <c r="E115" s="72">
        <v>100</v>
      </c>
      <c r="F115" s="68">
        <v>445</v>
      </c>
      <c r="G115" s="73">
        <v>88.6</v>
      </c>
      <c r="H115" s="68">
        <v>43</v>
      </c>
      <c r="I115" s="73">
        <v>8.6</v>
      </c>
      <c r="J115" s="68">
        <v>3</v>
      </c>
      <c r="K115" s="97">
        <v>0.6</v>
      </c>
      <c r="L115" s="68">
        <v>9</v>
      </c>
      <c r="M115" s="97">
        <v>1.8</v>
      </c>
      <c r="N115" s="55"/>
    </row>
    <row r="116" spans="1:14" ht="11.25" customHeight="1">
      <c r="A116" s="94" t="s">
        <v>729</v>
      </c>
      <c r="B116" s="39" t="s">
        <v>217</v>
      </c>
      <c r="C116" s="52" t="s">
        <v>558</v>
      </c>
      <c r="D116" s="68">
        <v>1260</v>
      </c>
      <c r="E116" s="72">
        <v>100</v>
      </c>
      <c r="F116" s="68">
        <v>1002</v>
      </c>
      <c r="G116" s="73">
        <v>79.5</v>
      </c>
      <c r="H116" s="68">
        <v>106</v>
      </c>
      <c r="I116" s="73">
        <v>8.4</v>
      </c>
      <c r="J116" s="68">
        <v>137</v>
      </c>
      <c r="K116" s="73">
        <v>10.9</v>
      </c>
      <c r="L116" s="68">
        <v>14</v>
      </c>
      <c r="M116" s="73">
        <v>1.1000000000000001</v>
      </c>
      <c r="N116" s="55"/>
    </row>
    <row r="117" spans="1:14" ht="11.25" customHeight="1">
      <c r="A117" s="94" t="s">
        <v>729</v>
      </c>
      <c r="B117" s="39" t="s">
        <v>217</v>
      </c>
      <c r="C117" s="52" t="s">
        <v>620</v>
      </c>
      <c r="D117" s="68">
        <v>3640</v>
      </c>
      <c r="E117" s="72">
        <v>100</v>
      </c>
      <c r="F117" s="68">
        <v>2444</v>
      </c>
      <c r="G117" s="73">
        <v>67.099999999999994</v>
      </c>
      <c r="H117" s="68">
        <v>171</v>
      </c>
      <c r="I117" s="73">
        <v>4.7</v>
      </c>
      <c r="J117" s="68">
        <v>980</v>
      </c>
      <c r="K117" s="73">
        <v>26.9</v>
      </c>
      <c r="L117" s="68">
        <v>45</v>
      </c>
      <c r="M117" s="73">
        <v>1.2</v>
      </c>
      <c r="N117" s="55"/>
    </row>
    <row r="118" spans="1:14" ht="11.25" customHeight="1">
      <c r="A118" s="94" t="s">
        <v>730</v>
      </c>
      <c r="B118" s="39" t="s">
        <v>218</v>
      </c>
      <c r="C118" s="52" t="s">
        <v>558</v>
      </c>
      <c r="D118" s="68">
        <v>912</v>
      </c>
      <c r="E118" s="72">
        <v>100</v>
      </c>
      <c r="F118" s="68">
        <v>790</v>
      </c>
      <c r="G118" s="73">
        <v>86.6</v>
      </c>
      <c r="H118" s="68">
        <v>72</v>
      </c>
      <c r="I118" s="73">
        <v>7.9</v>
      </c>
      <c r="J118" s="68">
        <v>18</v>
      </c>
      <c r="K118" s="73">
        <v>2</v>
      </c>
      <c r="L118" s="68">
        <v>30</v>
      </c>
      <c r="M118" s="73">
        <v>3.3</v>
      </c>
      <c r="N118" s="55"/>
    </row>
    <row r="119" spans="1:14" ht="11.25" customHeight="1">
      <c r="A119" s="94" t="s">
        <v>730</v>
      </c>
      <c r="B119" s="39" t="s">
        <v>218</v>
      </c>
      <c r="C119" s="52" t="s">
        <v>620</v>
      </c>
      <c r="D119" s="68">
        <v>1614</v>
      </c>
      <c r="E119" s="72">
        <v>100</v>
      </c>
      <c r="F119" s="68">
        <v>1366</v>
      </c>
      <c r="G119" s="73">
        <v>84.6</v>
      </c>
      <c r="H119" s="68">
        <v>118</v>
      </c>
      <c r="I119" s="73">
        <v>7.3</v>
      </c>
      <c r="J119" s="68">
        <v>40</v>
      </c>
      <c r="K119" s="73">
        <v>2.5</v>
      </c>
      <c r="L119" s="68">
        <v>87</v>
      </c>
      <c r="M119" s="73">
        <v>5.4</v>
      </c>
      <c r="N119" s="55"/>
    </row>
    <row r="120" spans="1:14" ht="11.25" customHeight="1">
      <c r="A120" s="94" t="s">
        <v>731</v>
      </c>
      <c r="B120" s="39" t="s">
        <v>219</v>
      </c>
      <c r="C120" s="52" t="s">
        <v>558</v>
      </c>
      <c r="D120" s="68">
        <v>1359</v>
      </c>
      <c r="E120" s="72">
        <v>100</v>
      </c>
      <c r="F120" s="68">
        <v>1080</v>
      </c>
      <c r="G120" s="73">
        <v>79.5</v>
      </c>
      <c r="H120" s="68">
        <v>113</v>
      </c>
      <c r="I120" s="73">
        <v>8.3000000000000007</v>
      </c>
      <c r="J120" s="68">
        <v>120</v>
      </c>
      <c r="K120" s="73">
        <v>8.8000000000000007</v>
      </c>
      <c r="L120" s="68">
        <v>45</v>
      </c>
      <c r="M120" s="73">
        <v>3.3</v>
      </c>
      <c r="N120" s="55"/>
    </row>
    <row r="121" spans="1:14" ht="11.25" customHeight="1">
      <c r="A121" s="94" t="s">
        <v>731</v>
      </c>
      <c r="B121" s="39" t="s">
        <v>219</v>
      </c>
      <c r="C121" s="52" t="s">
        <v>620</v>
      </c>
      <c r="D121" s="68">
        <v>2630</v>
      </c>
      <c r="E121" s="72">
        <v>100</v>
      </c>
      <c r="F121" s="68">
        <v>1960</v>
      </c>
      <c r="G121" s="73">
        <v>74.5</v>
      </c>
      <c r="H121" s="68">
        <v>179</v>
      </c>
      <c r="I121" s="73">
        <v>6.8</v>
      </c>
      <c r="J121" s="68">
        <v>383</v>
      </c>
      <c r="K121" s="73">
        <v>14.6</v>
      </c>
      <c r="L121" s="68">
        <v>111</v>
      </c>
      <c r="M121" s="73">
        <v>4.2</v>
      </c>
      <c r="N121" s="55"/>
    </row>
    <row r="122" spans="1:14" ht="11.25" customHeight="1">
      <c r="A122" s="94" t="s">
        <v>732</v>
      </c>
      <c r="B122" s="39" t="s">
        <v>220</v>
      </c>
      <c r="C122" s="52" t="s">
        <v>558</v>
      </c>
      <c r="D122" s="68">
        <v>988</v>
      </c>
      <c r="E122" s="72">
        <v>100</v>
      </c>
      <c r="F122" s="68">
        <v>748</v>
      </c>
      <c r="G122" s="73">
        <v>75.7</v>
      </c>
      <c r="H122" s="68">
        <v>78</v>
      </c>
      <c r="I122" s="73">
        <v>7.9</v>
      </c>
      <c r="J122" s="68">
        <v>118</v>
      </c>
      <c r="K122" s="73">
        <v>11.9</v>
      </c>
      <c r="L122" s="68">
        <v>42</v>
      </c>
      <c r="M122" s="73">
        <v>4.3</v>
      </c>
      <c r="N122" s="55"/>
    </row>
    <row r="123" spans="1:14" ht="11.25" customHeight="1">
      <c r="A123" s="94" t="s">
        <v>732</v>
      </c>
      <c r="B123" s="39" t="s">
        <v>220</v>
      </c>
      <c r="C123" s="52" t="s">
        <v>620</v>
      </c>
      <c r="D123" s="68">
        <v>1949</v>
      </c>
      <c r="E123" s="72">
        <v>100</v>
      </c>
      <c r="F123" s="68">
        <v>1343</v>
      </c>
      <c r="G123" s="73">
        <v>68.900000000000006</v>
      </c>
      <c r="H123" s="68">
        <v>123</v>
      </c>
      <c r="I123" s="73">
        <v>6.3</v>
      </c>
      <c r="J123" s="68">
        <v>315</v>
      </c>
      <c r="K123" s="73">
        <v>16.2</v>
      </c>
      <c r="L123" s="68">
        <v>166</v>
      </c>
      <c r="M123" s="73">
        <v>8.5</v>
      </c>
      <c r="N123" s="55"/>
    </row>
    <row r="124" spans="1:14" ht="11.25" customHeight="1">
      <c r="A124" s="94" t="s">
        <v>733</v>
      </c>
      <c r="B124" s="39" t="s">
        <v>556</v>
      </c>
      <c r="C124" s="52" t="s">
        <v>558</v>
      </c>
      <c r="D124" s="68">
        <v>1946</v>
      </c>
      <c r="E124" s="72">
        <v>100</v>
      </c>
      <c r="F124" s="68">
        <v>1060</v>
      </c>
      <c r="G124" s="73">
        <v>54.5</v>
      </c>
      <c r="H124" s="68">
        <v>257</v>
      </c>
      <c r="I124" s="73">
        <v>13.2</v>
      </c>
      <c r="J124" s="68">
        <v>599</v>
      </c>
      <c r="K124" s="73">
        <v>30.8</v>
      </c>
      <c r="L124" s="68">
        <v>30</v>
      </c>
      <c r="M124" s="73">
        <v>1.5</v>
      </c>
      <c r="N124" s="55"/>
    </row>
    <row r="125" spans="1:14" ht="11.25" customHeight="1">
      <c r="A125" s="94" t="s">
        <v>733</v>
      </c>
      <c r="B125" s="39" t="s">
        <v>556</v>
      </c>
      <c r="C125" s="52" t="s">
        <v>620</v>
      </c>
      <c r="D125" s="68">
        <v>5499</v>
      </c>
      <c r="E125" s="72">
        <v>100</v>
      </c>
      <c r="F125" s="68">
        <v>2664</v>
      </c>
      <c r="G125" s="73">
        <v>48.4</v>
      </c>
      <c r="H125" s="68">
        <v>341</v>
      </c>
      <c r="I125" s="73">
        <v>6.2</v>
      </c>
      <c r="J125" s="68">
        <v>2447</v>
      </c>
      <c r="K125" s="73">
        <v>44.5</v>
      </c>
      <c r="L125" s="68">
        <v>49</v>
      </c>
      <c r="M125" s="73">
        <v>0.9</v>
      </c>
      <c r="N125" s="55"/>
    </row>
    <row r="126" spans="1:14" ht="11.25" customHeight="1">
      <c r="A126" s="94" t="s">
        <v>734</v>
      </c>
      <c r="B126" s="39" t="s">
        <v>239</v>
      </c>
      <c r="C126" s="52" t="s">
        <v>558</v>
      </c>
      <c r="D126" s="68">
        <v>1436</v>
      </c>
      <c r="E126" s="72">
        <v>100</v>
      </c>
      <c r="F126" s="68">
        <v>1269</v>
      </c>
      <c r="G126" s="73">
        <v>88.4</v>
      </c>
      <c r="H126" s="68">
        <v>106</v>
      </c>
      <c r="I126" s="73">
        <v>7.4</v>
      </c>
      <c r="J126" s="68">
        <v>55</v>
      </c>
      <c r="K126" s="73">
        <v>3.8</v>
      </c>
      <c r="L126" s="68">
        <v>15</v>
      </c>
      <c r="M126" s="73">
        <v>1</v>
      </c>
      <c r="N126" s="55"/>
    </row>
    <row r="127" spans="1:14" ht="11.25" customHeight="1">
      <c r="A127" s="94" t="s">
        <v>734</v>
      </c>
      <c r="B127" s="39" t="s">
        <v>239</v>
      </c>
      <c r="C127" s="52" t="s">
        <v>620</v>
      </c>
      <c r="D127" s="68">
        <v>2566</v>
      </c>
      <c r="E127" s="72">
        <v>100</v>
      </c>
      <c r="F127" s="68">
        <v>2003</v>
      </c>
      <c r="G127" s="73">
        <v>78.099999999999994</v>
      </c>
      <c r="H127" s="68">
        <v>154</v>
      </c>
      <c r="I127" s="73">
        <v>6</v>
      </c>
      <c r="J127" s="68">
        <v>373</v>
      </c>
      <c r="K127" s="73">
        <v>14.5</v>
      </c>
      <c r="L127" s="68">
        <v>39</v>
      </c>
      <c r="M127" s="73">
        <v>1.5</v>
      </c>
      <c r="N127" s="55"/>
    </row>
    <row r="128" spans="1:14" ht="11.25" customHeight="1">
      <c r="A128" s="94" t="s">
        <v>735</v>
      </c>
      <c r="B128" s="39" t="s">
        <v>241</v>
      </c>
      <c r="C128" s="52" t="s">
        <v>558</v>
      </c>
      <c r="D128" s="68">
        <v>2773</v>
      </c>
      <c r="E128" s="72">
        <v>100</v>
      </c>
      <c r="F128" s="68">
        <v>2181</v>
      </c>
      <c r="G128" s="73">
        <v>78.7</v>
      </c>
      <c r="H128" s="68">
        <v>292</v>
      </c>
      <c r="I128" s="73">
        <v>10.5</v>
      </c>
      <c r="J128" s="68">
        <v>173</v>
      </c>
      <c r="K128" s="73">
        <v>6.2</v>
      </c>
      <c r="L128" s="68">
        <v>125</v>
      </c>
      <c r="M128" s="73">
        <v>4.5</v>
      </c>
      <c r="N128" s="55"/>
    </row>
    <row r="129" spans="1:50" s="46" customFormat="1" ht="11.25" customHeight="1">
      <c r="A129" s="94" t="s">
        <v>735</v>
      </c>
      <c r="B129" s="39" t="s">
        <v>241</v>
      </c>
      <c r="C129" s="52" t="s">
        <v>620</v>
      </c>
      <c r="D129" s="68">
        <v>6434</v>
      </c>
      <c r="E129" s="72">
        <v>100</v>
      </c>
      <c r="F129" s="68">
        <v>5371</v>
      </c>
      <c r="G129" s="73">
        <v>83.5</v>
      </c>
      <c r="H129" s="68">
        <v>436</v>
      </c>
      <c r="I129" s="73">
        <v>6.8</v>
      </c>
      <c r="J129" s="68">
        <v>356</v>
      </c>
      <c r="K129" s="73">
        <v>5.5</v>
      </c>
      <c r="L129" s="68">
        <v>270</v>
      </c>
      <c r="M129" s="73">
        <v>4.2</v>
      </c>
      <c r="N129" s="55"/>
    </row>
    <row r="130" spans="1:50" s="51" customFormat="1" ht="19.899999999999999" customHeight="1">
      <c r="A130" s="95" t="s">
        <v>1128</v>
      </c>
      <c r="B130" s="84" t="s">
        <v>622</v>
      </c>
      <c r="C130" s="85" t="s">
        <v>558</v>
      </c>
      <c r="D130" s="86">
        <v>77614</v>
      </c>
      <c r="E130" s="87">
        <v>100</v>
      </c>
      <c r="F130" s="86">
        <v>52988</v>
      </c>
      <c r="G130" s="88">
        <v>68.3</v>
      </c>
      <c r="H130" s="86">
        <v>8922</v>
      </c>
      <c r="I130" s="88">
        <v>11.5</v>
      </c>
      <c r="J130" s="86">
        <v>11999</v>
      </c>
      <c r="K130" s="88">
        <v>15.5</v>
      </c>
      <c r="L130" s="86">
        <v>3703</v>
      </c>
      <c r="M130" s="88">
        <v>4.8</v>
      </c>
      <c r="N130" s="96"/>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row>
    <row r="131" spans="1:50" s="46" customFormat="1" ht="11.25" customHeight="1">
      <c r="A131" s="95" t="s">
        <v>1128</v>
      </c>
      <c r="B131" s="84" t="s">
        <v>622</v>
      </c>
      <c r="C131" s="85" t="s">
        <v>620</v>
      </c>
      <c r="D131" s="86">
        <v>166989</v>
      </c>
      <c r="E131" s="87">
        <v>100</v>
      </c>
      <c r="F131" s="86">
        <v>93583</v>
      </c>
      <c r="G131" s="88">
        <v>56</v>
      </c>
      <c r="H131" s="86">
        <v>14869</v>
      </c>
      <c r="I131" s="88">
        <v>8.9</v>
      </c>
      <c r="J131" s="86">
        <v>51226</v>
      </c>
      <c r="K131" s="88">
        <v>30.7</v>
      </c>
      <c r="L131" s="86">
        <v>7310</v>
      </c>
      <c r="M131" s="88">
        <v>4.4000000000000004</v>
      </c>
      <c r="N131" s="96"/>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row>
    <row r="132" spans="1:50" s="51" customFormat="1" ht="19.899999999999999" customHeight="1">
      <c r="A132" s="94" t="s">
        <v>736</v>
      </c>
      <c r="B132" s="39" t="s">
        <v>286</v>
      </c>
      <c r="C132" s="52" t="s">
        <v>558</v>
      </c>
      <c r="D132" s="68">
        <v>623</v>
      </c>
      <c r="E132" s="72">
        <v>100</v>
      </c>
      <c r="F132" s="68">
        <v>464</v>
      </c>
      <c r="G132" s="73">
        <v>74.5</v>
      </c>
      <c r="H132" s="68">
        <v>52</v>
      </c>
      <c r="I132" s="73">
        <v>8.3000000000000007</v>
      </c>
      <c r="J132" s="68">
        <v>50</v>
      </c>
      <c r="K132" s="73">
        <v>8</v>
      </c>
      <c r="L132" s="68">
        <v>58</v>
      </c>
      <c r="M132" s="73">
        <v>9.3000000000000007</v>
      </c>
      <c r="N132" s="55"/>
    </row>
    <row r="133" spans="1:50" ht="11.25" customHeight="1">
      <c r="A133" s="94" t="s">
        <v>736</v>
      </c>
      <c r="B133" s="39" t="s">
        <v>286</v>
      </c>
      <c r="C133" s="52" t="s">
        <v>620</v>
      </c>
      <c r="D133" s="68">
        <v>942</v>
      </c>
      <c r="E133" s="72">
        <v>100</v>
      </c>
      <c r="F133" s="68">
        <v>720</v>
      </c>
      <c r="G133" s="73">
        <v>76.400000000000006</v>
      </c>
      <c r="H133" s="68">
        <v>65</v>
      </c>
      <c r="I133" s="73">
        <v>6.9</v>
      </c>
      <c r="J133" s="68">
        <v>69</v>
      </c>
      <c r="K133" s="73">
        <v>7.3</v>
      </c>
      <c r="L133" s="68">
        <v>89</v>
      </c>
      <c r="M133" s="73">
        <v>9.4</v>
      </c>
      <c r="N133" s="55"/>
    </row>
    <row r="134" spans="1:50" ht="11.25" customHeight="1">
      <c r="A134" s="94" t="s">
        <v>737</v>
      </c>
      <c r="B134" s="39" t="s">
        <v>244</v>
      </c>
      <c r="C134" s="52" t="s">
        <v>558</v>
      </c>
      <c r="D134" s="68">
        <v>1316</v>
      </c>
      <c r="E134" s="72">
        <v>100</v>
      </c>
      <c r="F134" s="68">
        <v>996</v>
      </c>
      <c r="G134" s="73">
        <v>75.7</v>
      </c>
      <c r="H134" s="68">
        <v>180</v>
      </c>
      <c r="I134" s="73">
        <v>13.7</v>
      </c>
      <c r="J134" s="68">
        <v>122</v>
      </c>
      <c r="K134" s="73">
        <v>9.3000000000000007</v>
      </c>
      <c r="L134" s="68">
        <v>13</v>
      </c>
      <c r="M134" s="73">
        <v>1</v>
      </c>
      <c r="N134" s="55"/>
    </row>
    <row r="135" spans="1:50" ht="11.25" customHeight="1">
      <c r="A135" s="94" t="s">
        <v>737</v>
      </c>
      <c r="B135" s="39" t="s">
        <v>244</v>
      </c>
      <c r="C135" s="52" t="s">
        <v>620</v>
      </c>
      <c r="D135" s="68">
        <v>2445</v>
      </c>
      <c r="E135" s="72">
        <v>100</v>
      </c>
      <c r="F135" s="68">
        <v>1738</v>
      </c>
      <c r="G135" s="73">
        <v>71.099999999999994</v>
      </c>
      <c r="H135" s="68">
        <v>327</v>
      </c>
      <c r="I135" s="73">
        <v>13.4</v>
      </c>
      <c r="J135" s="68">
        <v>352</v>
      </c>
      <c r="K135" s="73">
        <v>14.4</v>
      </c>
      <c r="L135" s="68">
        <v>26</v>
      </c>
      <c r="M135" s="73">
        <v>1.1000000000000001</v>
      </c>
      <c r="N135" s="55"/>
    </row>
    <row r="136" spans="1:50" ht="11.25" customHeight="1">
      <c r="A136" s="94" t="s">
        <v>738</v>
      </c>
      <c r="B136" s="39" t="s">
        <v>245</v>
      </c>
      <c r="C136" s="52" t="s">
        <v>558</v>
      </c>
      <c r="D136" s="68">
        <v>1706</v>
      </c>
      <c r="E136" s="72">
        <v>100</v>
      </c>
      <c r="F136" s="68">
        <v>1391</v>
      </c>
      <c r="G136" s="73">
        <v>81.5</v>
      </c>
      <c r="H136" s="68">
        <v>196</v>
      </c>
      <c r="I136" s="73">
        <v>11.5</v>
      </c>
      <c r="J136" s="68">
        <v>26</v>
      </c>
      <c r="K136" s="73">
        <v>1.5</v>
      </c>
      <c r="L136" s="68">
        <v>89</v>
      </c>
      <c r="M136" s="73">
        <v>5.2</v>
      </c>
      <c r="N136" s="55"/>
    </row>
    <row r="137" spans="1:50" ht="11.25" customHeight="1">
      <c r="A137" s="94" t="s">
        <v>738</v>
      </c>
      <c r="B137" s="39" t="s">
        <v>245</v>
      </c>
      <c r="C137" s="52" t="s">
        <v>620</v>
      </c>
      <c r="D137" s="68">
        <v>2702</v>
      </c>
      <c r="E137" s="72">
        <v>100</v>
      </c>
      <c r="F137" s="68">
        <v>2243</v>
      </c>
      <c r="G137" s="73">
        <v>83</v>
      </c>
      <c r="H137" s="68">
        <v>267</v>
      </c>
      <c r="I137" s="73">
        <v>9.9</v>
      </c>
      <c r="J137" s="68">
        <v>57</v>
      </c>
      <c r="K137" s="73">
        <v>2.1</v>
      </c>
      <c r="L137" s="68">
        <v>138</v>
      </c>
      <c r="M137" s="73">
        <v>5.0999999999999996</v>
      </c>
      <c r="N137" s="55"/>
    </row>
    <row r="138" spans="1:50" ht="11.25" customHeight="1">
      <c r="A138" s="94" t="s">
        <v>739</v>
      </c>
      <c r="B138" s="39" t="s">
        <v>246</v>
      </c>
      <c r="C138" s="52" t="s">
        <v>558</v>
      </c>
      <c r="D138" s="68">
        <v>1994</v>
      </c>
      <c r="E138" s="72">
        <v>100</v>
      </c>
      <c r="F138" s="68">
        <v>1417</v>
      </c>
      <c r="G138" s="73">
        <v>71.099999999999994</v>
      </c>
      <c r="H138" s="68">
        <v>271</v>
      </c>
      <c r="I138" s="73">
        <v>13.6</v>
      </c>
      <c r="J138" s="68">
        <v>246</v>
      </c>
      <c r="K138" s="73">
        <v>12.3</v>
      </c>
      <c r="L138" s="68">
        <v>64</v>
      </c>
      <c r="M138" s="73">
        <v>3.2</v>
      </c>
      <c r="N138" s="55"/>
    </row>
    <row r="139" spans="1:50" ht="11.25" customHeight="1">
      <c r="A139" s="94" t="s">
        <v>739</v>
      </c>
      <c r="B139" s="39" t="s">
        <v>246</v>
      </c>
      <c r="C139" s="52" t="s">
        <v>620</v>
      </c>
      <c r="D139" s="68">
        <v>5404</v>
      </c>
      <c r="E139" s="72">
        <v>100</v>
      </c>
      <c r="F139" s="68">
        <v>3019</v>
      </c>
      <c r="G139" s="73">
        <v>55.9</v>
      </c>
      <c r="H139" s="68">
        <v>627</v>
      </c>
      <c r="I139" s="73">
        <v>11.6</v>
      </c>
      <c r="J139" s="68">
        <v>1613</v>
      </c>
      <c r="K139" s="73">
        <v>29.8</v>
      </c>
      <c r="L139" s="68">
        <v>142</v>
      </c>
      <c r="M139" s="73">
        <v>2.6</v>
      </c>
      <c r="N139" s="55"/>
    </row>
    <row r="140" spans="1:50" ht="11.25" customHeight="1">
      <c r="A140" s="94" t="s">
        <v>740</v>
      </c>
      <c r="B140" s="39" t="s">
        <v>281</v>
      </c>
      <c r="C140" s="52" t="s">
        <v>558</v>
      </c>
      <c r="D140" s="68">
        <v>2688</v>
      </c>
      <c r="E140" s="72">
        <v>100</v>
      </c>
      <c r="F140" s="68">
        <v>1420</v>
      </c>
      <c r="G140" s="73">
        <v>52.8</v>
      </c>
      <c r="H140" s="68">
        <v>654</v>
      </c>
      <c r="I140" s="73">
        <v>24.3</v>
      </c>
      <c r="J140" s="68">
        <v>508</v>
      </c>
      <c r="K140" s="73">
        <v>18.899999999999999</v>
      </c>
      <c r="L140" s="68">
        <v>103</v>
      </c>
      <c r="M140" s="73">
        <v>3.8</v>
      </c>
      <c r="N140" s="55"/>
    </row>
    <row r="141" spans="1:50" ht="11.25" customHeight="1">
      <c r="A141" s="94" t="s">
        <v>740</v>
      </c>
      <c r="B141" s="39" t="s">
        <v>281</v>
      </c>
      <c r="C141" s="52" t="s">
        <v>620</v>
      </c>
      <c r="D141" s="68">
        <v>5918</v>
      </c>
      <c r="E141" s="72">
        <v>100</v>
      </c>
      <c r="F141" s="68">
        <v>3012</v>
      </c>
      <c r="G141" s="73">
        <v>50.9</v>
      </c>
      <c r="H141" s="68">
        <v>1274</v>
      </c>
      <c r="I141" s="73">
        <v>21.5</v>
      </c>
      <c r="J141" s="68">
        <v>1301</v>
      </c>
      <c r="K141" s="73">
        <v>22</v>
      </c>
      <c r="L141" s="68">
        <v>333</v>
      </c>
      <c r="M141" s="73">
        <v>5.6</v>
      </c>
      <c r="N141" s="55"/>
    </row>
    <row r="142" spans="1:50" ht="11.25" customHeight="1">
      <c r="A142" s="94" t="s">
        <v>741</v>
      </c>
      <c r="B142" s="39" t="s">
        <v>247</v>
      </c>
      <c r="C142" s="52" t="s">
        <v>558</v>
      </c>
      <c r="D142" s="68">
        <v>946</v>
      </c>
      <c r="E142" s="72">
        <v>100</v>
      </c>
      <c r="F142" s="68">
        <v>728</v>
      </c>
      <c r="G142" s="73">
        <v>77</v>
      </c>
      <c r="H142" s="68">
        <v>118</v>
      </c>
      <c r="I142" s="73">
        <v>12.5</v>
      </c>
      <c r="J142" s="68">
        <v>28</v>
      </c>
      <c r="K142" s="73">
        <v>3</v>
      </c>
      <c r="L142" s="68">
        <v>70</v>
      </c>
      <c r="M142" s="73">
        <v>7.4</v>
      </c>
      <c r="N142" s="55"/>
    </row>
    <row r="143" spans="1:50" ht="11.25" customHeight="1">
      <c r="A143" s="94" t="s">
        <v>741</v>
      </c>
      <c r="B143" s="39" t="s">
        <v>247</v>
      </c>
      <c r="C143" s="52" t="s">
        <v>620</v>
      </c>
      <c r="D143" s="68">
        <v>1535</v>
      </c>
      <c r="E143" s="72">
        <v>100</v>
      </c>
      <c r="F143" s="68">
        <v>1131</v>
      </c>
      <c r="G143" s="73">
        <v>73.7</v>
      </c>
      <c r="H143" s="68">
        <v>165</v>
      </c>
      <c r="I143" s="73">
        <v>10.7</v>
      </c>
      <c r="J143" s="68">
        <v>133</v>
      </c>
      <c r="K143" s="73">
        <v>8.6999999999999993</v>
      </c>
      <c r="L143" s="68">
        <v>104</v>
      </c>
      <c r="M143" s="73">
        <v>6.8</v>
      </c>
      <c r="N143" s="55"/>
    </row>
    <row r="144" spans="1:50" ht="11.25" customHeight="1">
      <c r="A144" s="94" t="s">
        <v>742</v>
      </c>
      <c r="B144" s="39" t="s">
        <v>248</v>
      </c>
      <c r="C144" s="52" t="s">
        <v>558</v>
      </c>
      <c r="D144" s="68">
        <v>5015</v>
      </c>
      <c r="E144" s="72">
        <v>100</v>
      </c>
      <c r="F144" s="68">
        <v>3178</v>
      </c>
      <c r="G144" s="73">
        <v>63.4</v>
      </c>
      <c r="H144" s="68">
        <v>630</v>
      </c>
      <c r="I144" s="73">
        <v>12.6</v>
      </c>
      <c r="J144" s="68">
        <v>1082</v>
      </c>
      <c r="K144" s="73">
        <v>21.6</v>
      </c>
      <c r="L144" s="68">
        <v>124</v>
      </c>
      <c r="M144" s="73">
        <v>2.5</v>
      </c>
      <c r="N144" s="55"/>
    </row>
    <row r="145" spans="1:14" ht="11.25" customHeight="1">
      <c r="A145" s="94" t="s">
        <v>742</v>
      </c>
      <c r="B145" s="39" t="s">
        <v>248</v>
      </c>
      <c r="C145" s="52" t="s">
        <v>620</v>
      </c>
      <c r="D145" s="68">
        <v>14253</v>
      </c>
      <c r="E145" s="72">
        <v>100</v>
      </c>
      <c r="F145" s="68">
        <v>6159</v>
      </c>
      <c r="G145" s="73">
        <v>43.2</v>
      </c>
      <c r="H145" s="68">
        <v>1072</v>
      </c>
      <c r="I145" s="73">
        <v>7.5</v>
      </c>
      <c r="J145" s="68">
        <v>6801</v>
      </c>
      <c r="K145" s="73">
        <v>47.7</v>
      </c>
      <c r="L145" s="68">
        <v>222</v>
      </c>
      <c r="M145" s="73">
        <v>1.6</v>
      </c>
      <c r="N145" s="55"/>
    </row>
    <row r="146" spans="1:14" ht="11.25" customHeight="1">
      <c r="A146" s="94" t="s">
        <v>743</v>
      </c>
      <c r="B146" s="39" t="s">
        <v>292</v>
      </c>
      <c r="C146" s="52" t="s">
        <v>558</v>
      </c>
      <c r="D146" s="68">
        <v>474</v>
      </c>
      <c r="E146" s="72">
        <v>100</v>
      </c>
      <c r="F146" s="68">
        <v>423</v>
      </c>
      <c r="G146" s="73">
        <v>89.2</v>
      </c>
      <c r="H146" s="68">
        <v>21</v>
      </c>
      <c r="I146" s="73">
        <v>4.4000000000000004</v>
      </c>
      <c r="J146" s="68">
        <v>3</v>
      </c>
      <c r="K146" s="97">
        <v>0.6</v>
      </c>
      <c r="L146" s="68">
        <v>28</v>
      </c>
      <c r="M146" s="73">
        <v>5.9</v>
      </c>
      <c r="N146" s="55"/>
    </row>
    <row r="147" spans="1:14" ht="11.25" customHeight="1">
      <c r="A147" s="94" t="s">
        <v>743</v>
      </c>
      <c r="B147" s="39" t="s">
        <v>292</v>
      </c>
      <c r="C147" s="52" t="s">
        <v>620</v>
      </c>
      <c r="D147" s="68">
        <v>665</v>
      </c>
      <c r="E147" s="72">
        <v>100</v>
      </c>
      <c r="F147" s="68">
        <v>557</v>
      </c>
      <c r="G147" s="73">
        <v>83.8</v>
      </c>
      <c r="H147" s="68">
        <v>39</v>
      </c>
      <c r="I147" s="73">
        <v>5.9</v>
      </c>
      <c r="J147" s="68">
        <v>8</v>
      </c>
      <c r="K147" s="97">
        <v>1.2</v>
      </c>
      <c r="L147" s="68">
        <v>61</v>
      </c>
      <c r="M147" s="73">
        <v>9.1999999999999993</v>
      </c>
      <c r="N147" s="55"/>
    </row>
    <row r="148" spans="1:14" ht="11.25" customHeight="1">
      <c r="A148" s="94" t="s">
        <v>744</v>
      </c>
      <c r="B148" s="39" t="s">
        <v>249</v>
      </c>
      <c r="C148" s="52" t="s">
        <v>558</v>
      </c>
      <c r="D148" s="68">
        <v>1115</v>
      </c>
      <c r="E148" s="72">
        <v>100</v>
      </c>
      <c r="F148" s="68">
        <v>916</v>
      </c>
      <c r="G148" s="73">
        <v>82.2</v>
      </c>
      <c r="H148" s="68">
        <v>131</v>
      </c>
      <c r="I148" s="73">
        <v>11.7</v>
      </c>
      <c r="J148" s="68">
        <v>18</v>
      </c>
      <c r="K148" s="73">
        <v>1.6</v>
      </c>
      <c r="L148" s="68">
        <v>45</v>
      </c>
      <c r="M148" s="73">
        <v>4</v>
      </c>
      <c r="N148" s="55"/>
    </row>
    <row r="149" spans="1:14" ht="11.25" customHeight="1">
      <c r="A149" s="94" t="s">
        <v>744</v>
      </c>
      <c r="B149" s="39" t="s">
        <v>249</v>
      </c>
      <c r="C149" s="52" t="s">
        <v>620</v>
      </c>
      <c r="D149" s="68">
        <v>2011</v>
      </c>
      <c r="E149" s="72">
        <v>100</v>
      </c>
      <c r="F149" s="68">
        <v>1727</v>
      </c>
      <c r="G149" s="73">
        <v>85.9</v>
      </c>
      <c r="H149" s="68">
        <v>162</v>
      </c>
      <c r="I149" s="73">
        <v>8.1</v>
      </c>
      <c r="J149" s="68">
        <v>28</v>
      </c>
      <c r="K149" s="73">
        <v>1.4</v>
      </c>
      <c r="L149" s="68">
        <v>96</v>
      </c>
      <c r="M149" s="73">
        <v>4.8</v>
      </c>
      <c r="N149" s="55"/>
    </row>
    <row r="150" spans="1:14" ht="11.25" customHeight="1">
      <c r="A150" s="94" t="s">
        <v>745</v>
      </c>
      <c r="B150" s="39" t="s">
        <v>250</v>
      </c>
      <c r="C150" s="52" t="s">
        <v>558</v>
      </c>
      <c r="D150" s="68">
        <v>1073</v>
      </c>
      <c r="E150" s="72">
        <v>100</v>
      </c>
      <c r="F150" s="68">
        <v>929</v>
      </c>
      <c r="G150" s="73">
        <v>86.6</v>
      </c>
      <c r="H150" s="68">
        <v>56</v>
      </c>
      <c r="I150" s="73">
        <v>5.2</v>
      </c>
      <c r="J150" s="68">
        <v>16</v>
      </c>
      <c r="K150" s="73">
        <v>1.5</v>
      </c>
      <c r="L150" s="68">
        <v>71</v>
      </c>
      <c r="M150" s="73">
        <v>6.6</v>
      </c>
      <c r="N150" s="55"/>
    </row>
    <row r="151" spans="1:14" ht="11.25" customHeight="1">
      <c r="A151" s="94" t="s">
        <v>745</v>
      </c>
      <c r="B151" s="39" t="s">
        <v>250</v>
      </c>
      <c r="C151" s="52" t="s">
        <v>620</v>
      </c>
      <c r="D151" s="68">
        <v>1432</v>
      </c>
      <c r="E151" s="72">
        <v>100</v>
      </c>
      <c r="F151" s="68">
        <v>1232</v>
      </c>
      <c r="G151" s="73">
        <v>86</v>
      </c>
      <c r="H151" s="68">
        <v>76</v>
      </c>
      <c r="I151" s="73">
        <v>5.3</v>
      </c>
      <c r="J151" s="68">
        <v>25</v>
      </c>
      <c r="K151" s="73">
        <v>1.7</v>
      </c>
      <c r="L151" s="68">
        <v>100</v>
      </c>
      <c r="M151" s="73">
        <v>7</v>
      </c>
      <c r="N151" s="55"/>
    </row>
    <row r="152" spans="1:14" ht="11.25" customHeight="1">
      <c r="A152" s="94" t="s">
        <v>746</v>
      </c>
      <c r="B152" s="39" t="s">
        <v>251</v>
      </c>
      <c r="C152" s="52" t="s">
        <v>558</v>
      </c>
      <c r="D152" s="68">
        <v>2062</v>
      </c>
      <c r="E152" s="72">
        <v>100</v>
      </c>
      <c r="F152" s="68">
        <v>1214</v>
      </c>
      <c r="G152" s="73">
        <v>58.9</v>
      </c>
      <c r="H152" s="68">
        <v>411</v>
      </c>
      <c r="I152" s="73">
        <v>19.899999999999999</v>
      </c>
      <c r="J152" s="68">
        <v>406</v>
      </c>
      <c r="K152" s="73">
        <v>19.7</v>
      </c>
      <c r="L152" s="68">
        <v>27</v>
      </c>
      <c r="M152" s="73">
        <v>1.3</v>
      </c>
      <c r="N152" s="55"/>
    </row>
    <row r="153" spans="1:14" ht="11.25" customHeight="1">
      <c r="A153" s="94" t="s">
        <v>746</v>
      </c>
      <c r="B153" s="39" t="s">
        <v>251</v>
      </c>
      <c r="C153" s="52" t="s">
        <v>620</v>
      </c>
      <c r="D153" s="68">
        <v>6274</v>
      </c>
      <c r="E153" s="72">
        <v>100</v>
      </c>
      <c r="F153" s="68">
        <v>2971</v>
      </c>
      <c r="G153" s="73">
        <v>47.4</v>
      </c>
      <c r="H153" s="68">
        <v>772</v>
      </c>
      <c r="I153" s="73">
        <v>12.3</v>
      </c>
      <c r="J153" s="68">
        <v>2484</v>
      </c>
      <c r="K153" s="73">
        <v>39.6</v>
      </c>
      <c r="L153" s="68">
        <v>51</v>
      </c>
      <c r="M153" s="73">
        <v>0.8</v>
      </c>
      <c r="N153" s="55"/>
    </row>
    <row r="154" spans="1:14" ht="11.25" customHeight="1">
      <c r="A154" s="94" t="s">
        <v>747</v>
      </c>
      <c r="B154" s="39" t="s">
        <v>557</v>
      </c>
      <c r="C154" s="52" t="s">
        <v>558</v>
      </c>
      <c r="D154" s="68">
        <v>3055</v>
      </c>
      <c r="E154" s="72">
        <v>100</v>
      </c>
      <c r="F154" s="68">
        <v>1703</v>
      </c>
      <c r="G154" s="73">
        <v>55.7</v>
      </c>
      <c r="H154" s="68">
        <v>392</v>
      </c>
      <c r="I154" s="73">
        <v>12.8</v>
      </c>
      <c r="J154" s="68">
        <v>881</v>
      </c>
      <c r="K154" s="73">
        <v>28.8</v>
      </c>
      <c r="L154" s="68">
        <v>78</v>
      </c>
      <c r="M154" s="73">
        <v>2.6</v>
      </c>
      <c r="N154" s="55"/>
    </row>
    <row r="155" spans="1:14" ht="11.25" customHeight="1">
      <c r="A155" s="94" t="s">
        <v>747</v>
      </c>
      <c r="B155" s="39" t="s">
        <v>557</v>
      </c>
      <c r="C155" s="52" t="s">
        <v>620</v>
      </c>
      <c r="D155" s="68">
        <v>8394</v>
      </c>
      <c r="E155" s="72">
        <v>100</v>
      </c>
      <c r="F155" s="68">
        <v>3217</v>
      </c>
      <c r="G155" s="73">
        <v>38.299999999999997</v>
      </c>
      <c r="H155" s="68">
        <v>789</v>
      </c>
      <c r="I155" s="73">
        <v>9.4</v>
      </c>
      <c r="J155" s="68">
        <v>4218</v>
      </c>
      <c r="K155" s="73">
        <v>50.3</v>
      </c>
      <c r="L155" s="68">
        <v>167</v>
      </c>
      <c r="M155" s="73">
        <v>2</v>
      </c>
      <c r="N155" s="55"/>
    </row>
    <row r="156" spans="1:14" ht="11.25" customHeight="1">
      <c r="A156" s="94" t="s">
        <v>748</v>
      </c>
      <c r="B156" s="39" t="s">
        <v>252</v>
      </c>
      <c r="C156" s="52" t="s">
        <v>558</v>
      </c>
      <c r="D156" s="68">
        <v>874</v>
      </c>
      <c r="E156" s="72">
        <v>100</v>
      </c>
      <c r="F156" s="68">
        <v>634</v>
      </c>
      <c r="G156" s="73">
        <v>72.5</v>
      </c>
      <c r="H156" s="68">
        <v>96</v>
      </c>
      <c r="I156" s="73">
        <v>11</v>
      </c>
      <c r="J156" s="68">
        <v>92</v>
      </c>
      <c r="K156" s="73">
        <v>10.5</v>
      </c>
      <c r="L156" s="68">
        <v>53</v>
      </c>
      <c r="M156" s="73">
        <v>6.1</v>
      </c>
      <c r="N156" s="55"/>
    </row>
    <row r="157" spans="1:14" ht="11.25" customHeight="1">
      <c r="A157" s="94" t="s">
        <v>748</v>
      </c>
      <c r="B157" s="39" t="s">
        <v>252</v>
      </c>
      <c r="C157" s="52" t="s">
        <v>620</v>
      </c>
      <c r="D157" s="68">
        <v>1343</v>
      </c>
      <c r="E157" s="72">
        <v>100</v>
      </c>
      <c r="F157" s="68">
        <v>942</v>
      </c>
      <c r="G157" s="73">
        <v>70.099999999999994</v>
      </c>
      <c r="H157" s="68">
        <v>115</v>
      </c>
      <c r="I157" s="73">
        <v>8.6</v>
      </c>
      <c r="J157" s="68">
        <v>210</v>
      </c>
      <c r="K157" s="73">
        <v>15.6</v>
      </c>
      <c r="L157" s="68">
        <v>73</v>
      </c>
      <c r="M157" s="73">
        <v>5.4</v>
      </c>
      <c r="N157" s="55"/>
    </row>
    <row r="158" spans="1:14" ht="11.25" customHeight="1">
      <c r="A158" s="94" t="s">
        <v>749</v>
      </c>
      <c r="B158" s="39" t="s">
        <v>253</v>
      </c>
      <c r="C158" s="52" t="s">
        <v>558</v>
      </c>
      <c r="D158" s="68">
        <v>6344</v>
      </c>
      <c r="E158" s="72">
        <v>100</v>
      </c>
      <c r="F158" s="68">
        <v>2597</v>
      </c>
      <c r="G158" s="73">
        <v>40.9</v>
      </c>
      <c r="H158" s="68">
        <v>913</v>
      </c>
      <c r="I158" s="73">
        <v>14.4</v>
      </c>
      <c r="J158" s="68">
        <v>2478</v>
      </c>
      <c r="K158" s="73">
        <v>39.1</v>
      </c>
      <c r="L158" s="68">
        <v>356</v>
      </c>
      <c r="M158" s="73">
        <v>5.6</v>
      </c>
      <c r="N158" s="55"/>
    </row>
    <row r="159" spans="1:14" ht="11.25" customHeight="1">
      <c r="A159" s="94" t="s">
        <v>749</v>
      </c>
      <c r="B159" s="39" t="s">
        <v>253</v>
      </c>
      <c r="C159" s="52" t="s">
        <v>620</v>
      </c>
      <c r="D159" s="68">
        <v>24220</v>
      </c>
      <c r="E159" s="72">
        <v>100</v>
      </c>
      <c r="F159" s="68">
        <v>7119</v>
      </c>
      <c r="G159" s="73">
        <v>29.4</v>
      </c>
      <c r="H159" s="68">
        <v>1505</v>
      </c>
      <c r="I159" s="73">
        <v>6.2</v>
      </c>
      <c r="J159" s="68">
        <v>14707</v>
      </c>
      <c r="K159" s="73">
        <v>60.7</v>
      </c>
      <c r="L159" s="68">
        <v>891</v>
      </c>
      <c r="M159" s="73">
        <v>3.7</v>
      </c>
      <c r="N159" s="55"/>
    </row>
    <row r="160" spans="1:14" ht="11.25" customHeight="1">
      <c r="A160" s="94" t="s">
        <v>750</v>
      </c>
      <c r="B160" s="39" t="s">
        <v>254</v>
      </c>
      <c r="C160" s="52" t="s">
        <v>558</v>
      </c>
      <c r="D160" s="68">
        <v>1228</v>
      </c>
      <c r="E160" s="72">
        <v>100</v>
      </c>
      <c r="F160" s="68">
        <v>755</v>
      </c>
      <c r="G160" s="73">
        <v>61.5</v>
      </c>
      <c r="H160" s="68">
        <v>176</v>
      </c>
      <c r="I160" s="73">
        <v>14.3</v>
      </c>
      <c r="J160" s="68">
        <v>236</v>
      </c>
      <c r="K160" s="73">
        <v>19.2</v>
      </c>
      <c r="L160" s="68">
        <v>64</v>
      </c>
      <c r="M160" s="73">
        <v>5.2</v>
      </c>
      <c r="N160" s="55"/>
    </row>
    <row r="161" spans="1:14" ht="11.25" customHeight="1">
      <c r="A161" s="94" t="s">
        <v>750</v>
      </c>
      <c r="B161" s="39" t="s">
        <v>254</v>
      </c>
      <c r="C161" s="52" t="s">
        <v>620</v>
      </c>
      <c r="D161" s="68">
        <v>2255</v>
      </c>
      <c r="E161" s="72">
        <v>100</v>
      </c>
      <c r="F161" s="68">
        <v>1347</v>
      </c>
      <c r="G161" s="73">
        <v>59.7</v>
      </c>
      <c r="H161" s="68">
        <v>274</v>
      </c>
      <c r="I161" s="73">
        <v>12.2</v>
      </c>
      <c r="J161" s="68">
        <v>529</v>
      </c>
      <c r="K161" s="73">
        <v>23.5</v>
      </c>
      <c r="L161" s="68">
        <v>102</v>
      </c>
      <c r="M161" s="73">
        <v>4.5</v>
      </c>
      <c r="N161" s="55"/>
    </row>
    <row r="162" spans="1:14" ht="11.25" customHeight="1">
      <c r="A162" s="94" t="s">
        <v>751</v>
      </c>
      <c r="B162" s="39" t="s">
        <v>255</v>
      </c>
      <c r="C162" s="52" t="s">
        <v>558</v>
      </c>
      <c r="D162" s="68">
        <v>800</v>
      </c>
      <c r="E162" s="72">
        <v>100</v>
      </c>
      <c r="F162" s="68">
        <v>652</v>
      </c>
      <c r="G162" s="73">
        <v>81.5</v>
      </c>
      <c r="H162" s="68">
        <v>100</v>
      </c>
      <c r="I162" s="73">
        <v>12.5</v>
      </c>
      <c r="J162" s="68">
        <v>14</v>
      </c>
      <c r="K162" s="73">
        <v>1.8</v>
      </c>
      <c r="L162" s="68">
        <v>36</v>
      </c>
      <c r="M162" s="73">
        <v>4.5</v>
      </c>
      <c r="N162" s="55"/>
    </row>
    <row r="163" spans="1:14" ht="11.25" customHeight="1">
      <c r="A163" s="94" t="s">
        <v>751</v>
      </c>
      <c r="B163" s="39" t="s">
        <v>255</v>
      </c>
      <c r="C163" s="52" t="s">
        <v>620</v>
      </c>
      <c r="D163" s="68">
        <v>1145</v>
      </c>
      <c r="E163" s="72">
        <v>100</v>
      </c>
      <c r="F163" s="68">
        <v>957</v>
      </c>
      <c r="G163" s="73">
        <v>83.6</v>
      </c>
      <c r="H163" s="68">
        <v>110</v>
      </c>
      <c r="I163" s="73">
        <v>9.6</v>
      </c>
      <c r="J163" s="68">
        <v>22</v>
      </c>
      <c r="K163" s="73">
        <v>1.9</v>
      </c>
      <c r="L163" s="68">
        <v>52</v>
      </c>
      <c r="M163" s="73">
        <v>4.5</v>
      </c>
      <c r="N163" s="55"/>
    </row>
    <row r="164" spans="1:14" ht="11.25" customHeight="1">
      <c r="A164" s="94" t="s">
        <v>752</v>
      </c>
      <c r="B164" s="39" t="s">
        <v>256</v>
      </c>
      <c r="C164" s="52" t="s">
        <v>558</v>
      </c>
      <c r="D164" s="68">
        <v>1829</v>
      </c>
      <c r="E164" s="72">
        <v>100</v>
      </c>
      <c r="F164" s="68">
        <v>1420</v>
      </c>
      <c r="G164" s="73">
        <v>77.599999999999994</v>
      </c>
      <c r="H164" s="68">
        <v>187</v>
      </c>
      <c r="I164" s="73">
        <v>10.199999999999999</v>
      </c>
      <c r="J164" s="68">
        <v>138</v>
      </c>
      <c r="K164" s="73">
        <v>7.5</v>
      </c>
      <c r="L164" s="68">
        <v>88</v>
      </c>
      <c r="M164" s="73">
        <v>4.8</v>
      </c>
      <c r="N164" s="55"/>
    </row>
    <row r="165" spans="1:14" ht="11.25" customHeight="1">
      <c r="A165" s="94" t="s">
        <v>752</v>
      </c>
      <c r="B165" s="39" t="s">
        <v>256</v>
      </c>
      <c r="C165" s="52" t="s">
        <v>620</v>
      </c>
      <c r="D165" s="68">
        <v>2684</v>
      </c>
      <c r="E165" s="72">
        <v>100</v>
      </c>
      <c r="F165" s="68">
        <v>2060</v>
      </c>
      <c r="G165" s="73">
        <v>76.8</v>
      </c>
      <c r="H165" s="68">
        <v>211</v>
      </c>
      <c r="I165" s="73">
        <v>7.9</v>
      </c>
      <c r="J165" s="68">
        <v>296</v>
      </c>
      <c r="K165" s="73">
        <v>11</v>
      </c>
      <c r="L165" s="68">
        <v>118</v>
      </c>
      <c r="M165" s="73">
        <v>4.4000000000000004</v>
      </c>
      <c r="N165" s="55"/>
    </row>
    <row r="166" spans="1:14" ht="11.25" customHeight="1">
      <c r="A166" s="94" t="s">
        <v>753</v>
      </c>
      <c r="B166" s="39" t="s">
        <v>257</v>
      </c>
      <c r="C166" s="52" t="s">
        <v>558</v>
      </c>
      <c r="D166" s="68">
        <v>839</v>
      </c>
      <c r="E166" s="72">
        <v>100</v>
      </c>
      <c r="F166" s="68">
        <v>669</v>
      </c>
      <c r="G166" s="73">
        <v>79.7</v>
      </c>
      <c r="H166" s="68">
        <v>56</v>
      </c>
      <c r="I166" s="73">
        <v>6.7</v>
      </c>
      <c r="J166" s="68">
        <v>48</v>
      </c>
      <c r="K166" s="73">
        <v>5.7</v>
      </c>
      <c r="L166" s="68">
        <v>69</v>
      </c>
      <c r="M166" s="73">
        <v>8.1999999999999993</v>
      </c>
      <c r="N166" s="55"/>
    </row>
    <row r="167" spans="1:14" ht="11.25" customHeight="1">
      <c r="A167" s="94" t="s">
        <v>753</v>
      </c>
      <c r="B167" s="39" t="s">
        <v>257</v>
      </c>
      <c r="C167" s="52" t="s">
        <v>620</v>
      </c>
      <c r="D167" s="68">
        <v>1463</v>
      </c>
      <c r="E167" s="72">
        <v>100</v>
      </c>
      <c r="F167" s="68">
        <v>1004</v>
      </c>
      <c r="G167" s="73">
        <v>68.599999999999994</v>
      </c>
      <c r="H167" s="68">
        <v>88</v>
      </c>
      <c r="I167" s="73">
        <v>6</v>
      </c>
      <c r="J167" s="68">
        <v>269</v>
      </c>
      <c r="K167" s="73">
        <v>18.399999999999999</v>
      </c>
      <c r="L167" s="68">
        <v>102</v>
      </c>
      <c r="M167" s="73">
        <v>7</v>
      </c>
      <c r="N167" s="55"/>
    </row>
    <row r="168" spans="1:14" ht="11.25" customHeight="1">
      <c r="A168" s="94" t="s">
        <v>754</v>
      </c>
      <c r="B168" s="39" t="s">
        <v>258</v>
      </c>
      <c r="C168" s="52" t="s">
        <v>558</v>
      </c>
      <c r="D168" s="68">
        <v>2234</v>
      </c>
      <c r="E168" s="72">
        <v>100</v>
      </c>
      <c r="F168" s="68">
        <v>1327</v>
      </c>
      <c r="G168" s="73">
        <v>59.4</v>
      </c>
      <c r="H168" s="68">
        <v>188</v>
      </c>
      <c r="I168" s="73">
        <v>8.4</v>
      </c>
      <c r="J168" s="68">
        <v>638</v>
      </c>
      <c r="K168" s="73">
        <v>28.6</v>
      </c>
      <c r="L168" s="68">
        <v>89</v>
      </c>
      <c r="M168" s="73">
        <v>4</v>
      </c>
      <c r="N168" s="55"/>
    </row>
    <row r="169" spans="1:14" ht="11.25" customHeight="1">
      <c r="A169" s="94" t="s">
        <v>754</v>
      </c>
      <c r="B169" s="39" t="s">
        <v>258</v>
      </c>
      <c r="C169" s="52" t="s">
        <v>620</v>
      </c>
      <c r="D169" s="68">
        <v>4467</v>
      </c>
      <c r="E169" s="72">
        <v>100</v>
      </c>
      <c r="F169" s="68">
        <v>2063</v>
      </c>
      <c r="G169" s="73">
        <v>46.2</v>
      </c>
      <c r="H169" s="68">
        <v>215</v>
      </c>
      <c r="I169" s="73">
        <v>4.8</v>
      </c>
      <c r="J169" s="68">
        <v>1982</v>
      </c>
      <c r="K169" s="73">
        <v>44.4</v>
      </c>
      <c r="L169" s="68">
        <v>214</v>
      </c>
      <c r="M169" s="73">
        <v>4.8</v>
      </c>
      <c r="N169" s="55"/>
    </row>
    <row r="170" spans="1:14" ht="11.25" customHeight="1">
      <c r="A170" s="94" t="s">
        <v>755</v>
      </c>
      <c r="B170" s="39" t="s">
        <v>259</v>
      </c>
      <c r="C170" s="52" t="s">
        <v>558</v>
      </c>
      <c r="D170" s="68">
        <v>1595</v>
      </c>
      <c r="E170" s="72">
        <v>100</v>
      </c>
      <c r="F170" s="68">
        <v>1326</v>
      </c>
      <c r="G170" s="73">
        <v>83.1</v>
      </c>
      <c r="H170" s="68">
        <v>163</v>
      </c>
      <c r="I170" s="73">
        <v>10.199999999999999</v>
      </c>
      <c r="J170" s="68">
        <v>30</v>
      </c>
      <c r="K170" s="73">
        <v>1.9</v>
      </c>
      <c r="L170" s="68">
        <v>80</v>
      </c>
      <c r="M170" s="73">
        <v>5</v>
      </c>
      <c r="N170" s="55"/>
    </row>
    <row r="171" spans="1:14" ht="11.25" customHeight="1">
      <c r="A171" s="94" t="s">
        <v>755</v>
      </c>
      <c r="B171" s="39" t="s">
        <v>259</v>
      </c>
      <c r="C171" s="52" t="s">
        <v>620</v>
      </c>
      <c r="D171" s="68">
        <v>2595</v>
      </c>
      <c r="E171" s="72">
        <v>100</v>
      </c>
      <c r="F171" s="68">
        <v>2040</v>
      </c>
      <c r="G171" s="73">
        <v>78.599999999999994</v>
      </c>
      <c r="H171" s="68">
        <v>297</v>
      </c>
      <c r="I171" s="73">
        <v>11.4</v>
      </c>
      <c r="J171" s="68">
        <v>133</v>
      </c>
      <c r="K171" s="73">
        <v>5.0999999999999996</v>
      </c>
      <c r="L171" s="68">
        <v>130</v>
      </c>
      <c r="M171" s="73">
        <v>5</v>
      </c>
      <c r="N171" s="55"/>
    </row>
    <row r="172" spans="1:14" ht="11.25" customHeight="1">
      <c r="A172" s="94" t="s">
        <v>756</v>
      </c>
      <c r="B172" s="39" t="s">
        <v>260</v>
      </c>
      <c r="C172" s="52" t="s">
        <v>558</v>
      </c>
      <c r="D172" s="68">
        <v>1870</v>
      </c>
      <c r="E172" s="72">
        <v>100</v>
      </c>
      <c r="F172" s="68">
        <v>1031</v>
      </c>
      <c r="G172" s="73">
        <v>55.1</v>
      </c>
      <c r="H172" s="68">
        <v>159</v>
      </c>
      <c r="I172" s="73">
        <v>8.5</v>
      </c>
      <c r="J172" s="68">
        <v>578</v>
      </c>
      <c r="K172" s="73">
        <v>30.9</v>
      </c>
      <c r="L172" s="68">
        <v>104</v>
      </c>
      <c r="M172" s="73">
        <v>5.6</v>
      </c>
      <c r="N172" s="55"/>
    </row>
    <row r="173" spans="1:14" ht="11.25" customHeight="1">
      <c r="A173" s="94" t="s">
        <v>756</v>
      </c>
      <c r="B173" s="39" t="s">
        <v>260</v>
      </c>
      <c r="C173" s="52" t="s">
        <v>620</v>
      </c>
      <c r="D173" s="68">
        <v>4054</v>
      </c>
      <c r="E173" s="72">
        <v>100</v>
      </c>
      <c r="F173" s="68">
        <v>1612</v>
      </c>
      <c r="G173" s="73">
        <v>39.799999999999997</v>
      </c>
      <c r="H173" s="68">
        <v>255</v>
      </c>
      <c r="I173" s="73">
        <v>6.3</v>
      </c>
      <c r="J173" s="68">
        <v>2022</v>
      </c>
      <c r="K173" s="73">
        <v>49.9</v>
      </c>
      <c r="L173" s="68">
        <v>171</v>
      </c>
      <c r="M173" s="73">
        <v>4.2</v>
      </c>
      <c r="N173" s="55"/>
    </row>
    <row r="174" spans="1:14" ht="11.25" customHeight="1">
      <c r="A174" s="94" t="s">
        <v>757</v>
      </c>
      <c r="B174" s="39" t="s">
        <v>261</v>
      </c>
      <c r="C174" s="52" t="s">
        <v>558</v>
      </c>
      <c r="D174" s="68">
        <v>1084</v>
      </c>
      <c r="E174" s="72">
        <v>100</v>
      </c>
      <c r="F174" s="68">
        <v>780</v>
      </c>
      <c r="G174" s="73">
        <v>72</v>
      </c>
      <c r="H174" s="68">
        <v>242</v>
      </c>
      <c r="I174" s="73">
        <v>22.3</v>
      </c>
      <c r="J174" s="68">
        <v>40</v>
      </c>
      <c r="K174" s="73">
        <v>3.7</v>
      </c>
      <c r="L174" s="68">
        <v>24</v>
      </c>
      <c r="M174" s="73">
        <v>2.2000000000000002</v>
      </c>
      <c r="N174" s="55"/>
    </row>
    <row r="175" spans="1:14" ht="11.25" customHeight="1">
      <c r="A175" s="94" t="s">
        <v>757</v>
      </c>
      <c r="B175" s="39" t="s">
        <v>261</v>
      </c>
      <c r="C175" s="52" t="s">
        <v>620</v>
      </c>
      <c r="D175" s="68">
        <v>2434</v>
      </c>
      <c r="E175" s="72">
        <v>100</v>
      </c>
      <c r="F175" s="68">
        <v>1651</v>
      </c>
      <c r="G175" s="73">
        <v>67.8</v>
      </c>
      <c r="H175" s="68">
        <v>561</v>
      </c>
      <c r="I175" s="73">
        <v>23</v>
      </c>
      <c r="J175" s="68">
        <v>166</v>
      </c>
      <c r="K175" s="73">
        <v>6.8</v>
      </c>
      <c r="L175" s="68">
        <v>59</v>
      </c>
      <c r="M175" s="73">
        <v>2.4</v>
      </c>
      <c r="N175" s="55"/>
    </row>
    <row r="176" spans="1:14" ht="11.25" customHeight="1">
      <c r="A176" s="94" t="s">
        <v>1129</v>
      </c>
      <c r="B176" s="39" t="s">
        <v>1130</v>
      </c>
      <c r="C176" s="52" t="s">
        <v>558</v>
      </c>
      <c r="D176" s="68">
        <v>1605</v>
      </c>
      <c r="E176" s="72">
        <v>100</v>
      </c>
      <c r="F176" s="68">
        <v>1350</v>
      </c>
      <c r="G176" s="73">
        <v>84.1</v>
      </c>
      <c r="H176" s="68">
        <v>109</v>
      </c>
      <c r="I176" s="73">
        <v>6.8</v>
      </c>
      <c r="J176" s="68">
        <v>74</v>
      </c>
      <c r="K176" s="73">
        <v>4.5999999999999996</v>
      </c>
      <c r="L176" s="68">
        <v>69</v>
      </c>
      <c r="M176" s="73">
        <v>4.3</v>
      </c>
      <c r="N176" s="55"/>
    </row>
    <row r="177" spans="1:14" ht="11.25" customHeight="1">
      <c r="A177" s="94" t="s">
        <v>1129</v>
      </c>
      <c r="B177" s="39" t="s">
        <v>1130</v>
      </c>
      <c r="C177" s="52" t="s">
        <v>620</v>
      </c>
      <c r="D177" s="68">
        <v>2448</v>
      </c>
      <c r="E177" s="72">
        <v>100</v>
      </c>
      <c r="F177" s="68">
        <v>1797</v>
      </c>
      <c r="G177" s="73">
        <v>73.400000000000006</v>
      </c>
      <c r="H177" s="68">
        <v>195</v>
      </c>
      <c r="I177" s="73">
        <v>8</v>
      </c>
      <c r="J177" s="68">
        <v>330</v>
      </c>
      <c r="K177" s="73">
        <v>13.5</v>
      </c>
      <c r="L177" s="68">
        <v>124</v>
      </c>
      <c r="M177" s="73">
        <v>5.0999999999999996</v>
      </c>
      <c r="N177" s="55"/>
    </row>
    <row r="178" spans="1:14" ht="11.25" customHeight="1">
      <c r="A178" s="94" t="s">
        <v>758</v>
      </c>
      <c r="B178" s="39" t="s">
        <v>288</v>
      </c>
      <c r="C178" s="52" t="s">
        <v>558</v>
      </c>
      <c r="D178" s="68">
        <v>484</v>
      </c>
      <c r="E178" s="72">
        <v>100</v>
      </c>
      <c r="F178" s="68">
        <v>366</v>
      </c>
      <c r="G178" s="73">
        <v>75.599999999999994</v>
      </c>
      <c r="H178" s="68">
        <v>28</v>
      </c>
      <c r="I178" s="73">
        <v>5.8</v>
      </c>
      <c r="J178" s="68">
        <v>5</v>
      </c>
      <c r="K178" s="97">
        <v>1</v>
      </c>
      <c r="L178" s="68">
        <v>82</v>
      </c>
      <c r="M178" s="73">
        <v>16.899999999999999</v>
      </c>
      <c r="N178" s="55"/>
    </row>
    <row r="179" spans="1:14" ht="11.25" customHeight="1">
      <c r="A179" s="94" t="s">
        <v>758</v>
      </c>
      <c r="B179" s="39" t="s">
        <v>288</v>
      </c>
      <c r="C179" s="52" t="s">
        <v>620</v>
      </c>
      <c r="D179" s="68">
        <v>663</v>
      </c>
      <c r="E179" s="72">
        <v>100</v>
      </c>
      <c r="F179" s="68">
        <v>478</v>
      </c>
      <c r="G179" s="73">
        <v>72.099999999999994</v>
      </c>
      <c r="H179" s="68">
        <v>34</v>
      </c>
      <c r="I179" s="73">
        <v>5.0999999999999996</v>
      </c>
      <c r="J179" s="68">
        <v>23</v>
      </c>
      <c r="K179" s="73">
        <v>3.5</v>
      </c>
      <c r="L179" s="68">
        <v>125</v>
      </c>
      <c r="M179" s="73">
        <v>18.899999999999999</v>
      </c>
      <c r="N179" s="55"/>
    </row>
    <row r="180" spans="1:14" ht="11.25" customHeight="1">
      <c r="A180" s="94" t="s">
        <v>759</v>
      </c>
      <c r="B180" s="39" t="s">
        <v>262</v>
      </c>
      <c r="C180" s="52" t="s">
        <v>558</v>
      </c>
      <c r="D180" s="68">
        <v>852</v>
      </c>
      <c r="E180" s="72">
        <v>100</v>
      </c>
      <c r="F180" s="68">
        <v>723</v>
      </c>
      <c r="G180" s="73">
        <v>84.9</v>
      </c>
      <c r="H180" s="68">
        <v>31</v>
      </c>
      <c r="I180" s="73">
        <v>3.6</v>
      </c>
      <c r="J180" s="68">
        <v>13</v>
      </c>
      <c r="K180" s="73">
        <v>1.5</v>
      </c>
      <c r="L180" s="68">
        <v>84</v>
      </c>
      <c r="M180" s="73">
        <v>9.9</v>
      </c>
      <c r="N180" s="55"/>
    </row>
    <row r="181" spans="1:14" ht="11.25" customHeight="1">
      <c r="A181" s="94" t="s">
        <v>759</v>
      </c>
      <c r="B181" s="39" t="s">
        <v>262</v>
      </c>
      <c r="C181" s="52" t="s">
        <v>620</v>
      </c>
      <c r="D181" s="68">
        <v>1207</v>
      </c>
      <c r="E181" s="72">
        <v>100</v>
      </c>
      <c r="F181" s="68">
        <v>964</v>
      </c>
      <c r="G181" s="73">
        <v>79.900000000000006</v>
      </c>
      <c r="H181" s="68">
        <v>51</v>
      </c>
      <c r="I181" s="73">
        <v>4.2</v>
      </c>
      <c r="J181" s="68">
        <v>72</v>
      </c>
      <c r="K181" s="73">
        <v>6</v>
      </c>
      <c r="L181" s="68">
        <v>119</v>
      </c>
      <c r="M181" s="73">
        <v>9.9</v>
      </c>
      <c r="N181" s="55"/>
    </row>
    <row r="182" spans="1:14" ht="11.25" customHeight="1">
      <c r="A182" s="94" t="s">
        <v>760</v>
      </c>
      <c r="B182" s="39" t="s">
        <v>263</v>
      </c>
      <c r="C182" s="52" t="s">
        <v>558</v>
      </c>
      <c r="D182" s="68">
        <v>705</v>
      </c>
      <c r="E182" s="72">
        <v>100</v>
      </c>
      <c r="F182" s="68">
        <v>503</v>
      </c>
      <c r="G182" s="73">
        <v>71.3</v>
      </c>
      <c r="H182" s="68">
        <v>74</v>
      </c>
      <c r="I182" s="73">
        <v>10.5</v>
      </c>
      <c r="J182" s="68">
        <v>62</v>
      </c>
      <c r="K182" s="73">
        <v>8.8000000000000007</v>
      </c>
      <c r="L182" s="68">
        <v>69</v>
      </c>
      <c r="M182" s="73">
        <v>9.8000000000000007</v>
      </c>
      <c r="N182" s="55"/>
    </row>
    <row r="183" spans="1:14" ht="11.25" customHeight="1">
      <c r="A183" s="94" t="s">
        <v>760</v>
      </c>
      <c r="B183" s="39" t="s">
        <v>263</v>
      </c>
      <c r="C183" s="52" t="s">
        <v>620</v>
      </c>
      <c r="D183" s="68">
        <v>1044</v>
      </c>
      <c r="E183" s="72">
        <v>100</v>
      </c>
      <c r="F183" s="68">
        <v>702</v>
      </c>
      <c r="G183" s="73">
        <v>67.2</v>
      </c>
      <c r="H183" s="68">
        <v>75</v>
      </c>
      <c r="I183" s="73">
        <v>7.2</v>
      </c>
      <c r="J183" s="68">
        <v>170</v>
      </c>
      <c r="K183" s="73">
        <v>16.3</v>
      </c>
      <c r="L183" s="68">
        <v>98</v>
      </c>
      <c r="M183" s="73">
        <v>9.4</v>
      </c>
      <c r="N183" s="55"/>
    </row>
    <row r="184" spans="1:14" ht="11.25" customHeight="1">
      <c r="A184" s="94" t="s">
        <v>761</v>
      </c>
      <c r="B184" s="39" t="s">
        <v>264</v>
      </c>
      <c r="C184" s="52" t="s">
        <v>558</v>
      </c>
      <c r="D184" s="68">
        <v>2465</v>
      </c>
      <c r="E184" s="72">
        <v>100</v>
      </c>
      <c r="F184" s="68">
        <v>1660</v>
      </c>
      <c r="G184" s="73">
        <v>67.3</v>
      </c>
      <c r="H184" s="68">
        <v>216</v>
      </c>
      <c r="I184" s="73">
        <v>8.8000000000000007</v>
      </c>
      <c r="J184" s="68">
        <v>480</v>
      </c>
      <c r="K184" s="73">
        <v>19.5</v>
      </c>
      <c r="L184" s="68">
        <v>107</v>
      </c>
      <c r="M184" s="73">
        <v>4.3</v>
      </c>
      <c r="N184" s="55"/>
    </row>
    <row r="185" spans="1:14" ht="11.25" customHeight="1">
      <c r="A185" s="94" t="s">
        <v>761</v>
      </c>
      <c r="B185" s="39" t="s">
        <v>264</v>
      </c>
      <c r="C185" s="52" t="s">
        <v>620</v>
      </c>
      <c r="D185" s="68">
        <v>4624</v>
      </c>
      <c r="E185" s="72">
        <v>100</v>
      </c>
      <c r="F185" s="68">
        <v>2692</v>
      </c>
      <c r="G185" s="73">
        <v>58.2</v>
      </c>
      <c r="H185" s="68">
        <v>492</v>
      </c>
      <c r="I185" s="73">
        <v>10.6</v>
      </c>
      <c r="J185" s="68">
        <v>1253</v>
      </c>
      <c r="K185" s="73">
        <v>27.1</v>
      </c>
      <c r="L185" s="68">
        <v>188</v>
      </c>
      <c r="M185" s="73">
        <v>4.0999999999999996</v>
      </c>
      <c r="N185" s="55"/>
    </row>
    <row r="186" spans="1:14" ht="11.25" customHeight="1">
      <c r="A186" s="94" t="s">
        <v>762</v>
      </c>
      <c r="B186" s="39" t="s">
        <v>265</v>
      </c>
      <c r="C186" s="52" t="s">
        <v>558</v>
      </c>
      <c r="D186" s="68">
        <v>949</v>
      </c>
      <c r="E186" s="72">
        <v>100</v>
      </c>
      <c r="F186" s="68">
        <v>828</v>
      </c>
      <c r="G186" s="73">
        <v>87.2</v>
      </c>
      <c r="H186" s="68">
        <v>73</v>
      </c>
      <c r="I186" s="73">
        <v>7.7</v>
      </c>
      <c r="J186" s="68">
        <v>18</v>
      </c>
      <c r="K186" s="73">
        <v>1.9</v>
      </c>
      <c r="L186" s="68">
        <v>30</v>
      </c>
      <c r="M186" s="73">
        <v>3.2</v>
      </c>
      <c r="N186" s="55"/>
    </row>
    <row r="187" spans="1:14" ht="11.25" customHeight="1">
      <c r="A187" s="94" t="s">
        <v>762</v>
      </c>
      <c r="B187" s="39" t="s">
        <v>265</v>
      </c>
      <c r="C187" s="52" t="s">
        <v>620</v>
      </c>
      <c r="D187" s="68">
        <v>1671</v>
      </c>
      <c r="E187" s="72">
        <v>100</v>
      </c>
      <c r="F187" s="68">
        <v>1412</v>
      </c>
      <c r="G187" s="73">
        <v>84.5</v>
      </c>
      <c r="H187" s="68">
        <v>156</v>
      </c>
      <c r="I187" s="73">
        <v>9.3000000000000007</v>
      </c>
      <c r="J187" s="68">
        <v>53</v>
      </c>
      <c r="K187" s="73">
        <v>3.2</v>
      </c>
      <c r="L187" s="68">
        <v>45</v>
      </c>
      <c r="M187" s="73">
        <v>2.7</v>
      </c>
      <c r="N187" s="55"/>
    </row>
    <row r="188" spans="1:14" ht="11.25" customHeight="1">
      <c r="A188" s="94" t="s">
        <v>763</v>
      </c>
      <c r="B188" s="39" t="s">
        <v>266</v>
      </c>
      <c r="C188" s="52" t="s">
        <v>558</v>
      </c>
      <c r="D188" s="68">
        <v>2491</v>
      </c>
      <c r="E188" s="72">
        <v>100</v>
      </c>
      <c r="F188" s="68">
        <v>2092</v>
      </c>
      <c r="G188" s="73">
        <v>84</v>
      </c>
      <c r="H188" s="68">
        <v>269</v>
      </c>
      <c r="I188" s="73">
        <v>10.8</v>
      </c>
      <c r="J188" s="68">
        <v>45</v>
      </c>
      <c r="K188" s="73">
        <v>1.8</v>
      </c>
      <c r="L188" s="68">
        <v>79</v>
      </c>
      <c r="M188" s="73">
        <v>3.2</v>
      </c>
      <c r="N188" s="55"/>
    </row>
    <row r="189" spans="1:14" ht="11.25" customHeight="1">
      <c r="A189" s="94" t="s">
        <v>763</v>
      </c>
      <c r="B189" s="39" t="s">
        <v>266</v>
      </c>
      <c r="C189" s="52" t="s">
        <v>620</v>
      </c>
      <c r="D189" s="68">
        <v>3415</v>
      </c>
      <c r="E189" s="72">
        <v>100</v>
      </c>
      <c r="F189" s="68">
        <v>2805</v>
      </c>
      <c r="G189" s="73">
        <v>82.1</v>
      </c>
      <c r="H189" s="68">
        <v>354</v>
      </c>
      <c r="I189" s="73">
        <v>10.4</v>
      </c>
      <c r="J189" s="68">
        <v>105</v>
      </c>
      <c r="K189" s="73">
        <v>3.1</v>
      </c>
      <c r="L189" s="68">
        <v>152</v>
      </c>
      <c r="M189" s="73">
        <v>4.5</v>
      </c>
      <c r="N189" s="55"/>
    </row>
    <row r="190" spans="1:14" ht="11.25" customHeight="1">
      <c r="A190" s="94" t="s">
        <v>764</v>
      </c>
      <c r="B190" s="39" t="s">
        <v>284</v>
      </c>
      <c r="C190" s="52" t="s">
        <v>558</v>
      </c>
      <c r="D190" s="68">
        <v>727</v>
      </c>
      <c r="E190" s="72">
        <v>100</v>
      </c>
      <c r="F190" s="68">
        <v>601</v>
      </c>
      <c r="G190" s="73">
        <v>82.7</v>
      </c>
      <c r="H190" s="68">
        <v>86</v>
      </c>
      <c r="I190" s="73">
        <v>11.8</v>
      </c>
      <c r="J190" s="68">
        <v>13</v>
      </c>
      <c r="K190" s="73">
        <v>1.8</v>
      </c>
      <c r="L190" s="68">
        <v>27</v>
      </c>
      <c r="M190" s="73">
        <v>3.7</v>
      </c>
      <c r="N190" s="55"/>
    </row>
    <row r="191" spans="1:14" ht="11.25" customHeight="1">
      <c r="A191" s="94" t="s">
        <v>764</v>
      </c>
      <c r="B191" s="39" t="s">
        <v>284</v>
      </c>
      <c r="C191" s="52" t="s">
        <v>620</v>
      </c>
      <c r="D191" s="68">
        <v>1274</v>
      </c>
      <c r="E191" s="72">
        <v>100</v>
      </c>
      <c r="F191" s="68">
        <v>1046</v>
      </c>
      <c r="G191" s="73">
        <v>82.1</v>
      </c>
      <c r="H191" s="68">
        <v>102</v>
      </c>
      <c r="I191" s="73">
        <v>8</v>
      </c>
      <c r="J191" s="68">
        <v>43</v>
      </c>
      <c r="K191" s="73">
        <v>3.4</v>
      </c>
      <c r="L191" s="68">
        <v>75</v>
      </c>
      <c r="M191" s="73">
        <v>5.9</v>
      </c>
      <c r="N191" s="55"/>
    </row>
    <row r="192" spans="1:14" ht="11.25" customHeight="1">
      <c r="A192" s="94" t="s">
        <v>765</v>
      </c>
      <c r="B192" s="39" t="s">
        <v>267</v>
      </c>
      <c r="C192" s="52" t="s">
        <v>558</v>
      </c>
      <c r="D192" s="68">
        <v>1330</v>
      </c>
      <c r="E192" s="72">
        <v>100</v>
      </c>
      <c r="F192" s="68">
        <v>925</v>
      </c>
      <c r="G192" s="73">
        <v>69.5</v>
      </c>
      <c r="H192" s="68">
        <v>121</v>
      </c>
      <c r="I192" s="73">
        <v>9.1</v>
      </c>
      <c r="J192" s="68">
        <v>208</v>
      </c>
      <c r="K192" s="73">
        <v>15.6</v>
      </c>
      <c r="L192" s="68">
        <v>76</v>
      </c>
      <c r="M192" s="73">
        <v>5.7</v>
      </c>
      <c r="N192" s="55"/>
    </row>
    <row r="193" spans="1:14" ht="11.25" customHeight="1">
      <c r="A193" s="94" t="s">
        <v>765</v>
      </c>
      <c r="B193" s="39" t="s">
        <v>267</v>
      </c>
      <c r="C193" s="52" t="s">
        <v>620</v>
      </c>
      <c r="D193" s="68">
        <v>2265</v>
      </c>
      <c r="E193" s="72">
        <v>100</v>
      </c>
      <c r="F193" s="68">
        <v>1548</v>
      </c>
      <c r="G193" s="73">
        <v>68.3</v>
      </c>
      <c r="H193" s="68">
        <v>160</v>
      </c>
      <c r="I193" s="73">
        <v>7.1</v>
      </c>
      <c r="J193" s="68">
        <v>441</v>
      </c>
      <c r="K193" s="73">
        <v>19.5</v>
      </c>
      <c r="L193" s="68">
        <v>119</v>
      </c>
      <c r="M193" s="73">
        <v>5.3</v>
      </c>
      <c r="N193" s="55"/>
    </row>
    <row r="194" spans="1:14" ht="11.25" customHeight="1">
      <c r="A194" s="94" t="s">
        <v>766</v>
      </c>
      <c r="B194" s="39" t="s">
        <v>287</v>
      </c>
      <c r="C194" s="52" t="s">
        <v>558</v>
      </c>
      <c r="D194" s="68">
        <v>3057</v>
      </c>
      <c r="E194" s="72">
        <v>100</v>
      </c>
      <c r="F194" s="68">
        <v>1828</v>
      </c>
      <c r="G194" s="73">
        <v>59.8</v>
      </c>
      <c r="H194" s="68">
        <v>463</v>
      </c>
      <c r="I194" s="73">
        <v>15.1</v>
      </c>
      <c r="J194" s="68">
        <v>653</v>
      </c>
      <c r="K194" s="73">
        <v>21.4</v>
      </c>
      <c r="L194" s="68">
        <v>111</v>
      </c>
      <c r="M194" s="73">
        <v>3.6</v>
      </c>
      <c r="N194" s="55"/>
    </row>
    <row r="195" spans="1:14" ht="11.25" customHeight="1">
      <c r="A195" s="94" t="s">
        <v>766</v>
      </c>
      <c r="B195" s="39" t="s">
        <v>287</v>
      </c>
      <c r="C195" s="52" t="s">
        <v>620</v>
      </c>
      <c r="D195" s="68">
        <v>9318</v>
      </c>
      <c r="E195" s="72">
        <v>100</v>
      </c>
      <c r="F195" s="68">
        <v>5636</v>
      </c>
      <c r="G195" s="73">
        <v>60.5</v>
      </c>
      <c r="H195" s="68">
        <v>738</v>
      </c>
      <c r="I195" s="73">
        <v>7.9</v>
      </c>
      <c r="J195" s="68">
        <v>2418</v>
      </c>
      <c r="K195" s="73">
        <v>25.9</v>
      </c>
      <c r="L195" s="68">
        <v>528</v>
      </c>
      <c r="M195" s="73">
        <v>5.7</v>
      </c>
      <c r="N195" s="55"/>
    </row>
    <row r="196" spans="1:14" ht="11.25" customHeight="1">
      <c r="A196" s="94" t="s">
        <v>767</v>
      </c>
      <c r="B196" s="39" t="s">
        <v>282</v>
      </c>
      <c r="C196" s="52" t="s">
        <v>558</v>
      </c>
      <c r="D196" s="68">
        <v>672</v>
      </c>
      <c r="E196" s="72">
        <v>100</v>
      </c>
      <c r="F196" s="68">
        <v>570</v>
      </c>
      <c r="G196" s="73">
        <v>84.8</v>
      </c>
      <c r="H196" s="68">
        <v>66</v>
      </c>
      <c r="I196" s="73">
        <v>9.8000000000000007</v>
      </c>
      <c r="J196" s="68">
        <v>4</v>
      </c>
      <c r="K196" s="97">
        <v>0.6</v>
      </c>
      <c r="L196" s="68">
        <v>30</v>
      </c>
      <c r="M196" s="73">
        <v>4.5</v>
      </c>
      <c r="N196" s="55"/>
    </row>
    <row r="197" spans="1:14" ht="11.25" customHeight="1">
      <c r="A197" s="94" t="s">
        <v>767</v>
      </c>
      <c r="B197" s="39" t="s">
        <v>282</v>
      </c>
      <c r="C197" s="52" t="s">
        <v>620</v>
      </c>
      <c r="D197" s="68">
        <v>1009</v>
      </c>
      <c r="E197" s="72">
        <v>100</v>
      </c>
      <c r="F197" s="68">
        <v>865</v>
      </c>
      <c r="G197" s="73">
        <v>85.7</v>
      </c>
      <c r="H197" s="68">
        <v>101</v>
      </c>
      <c r="I197" s="73">
        <v>10</v>
      </c>
      <c r="J197" s="68">
        <v>9</v>
      </c>
      <c r="K197" s="97">
        <v>0.9</v>
      </c>
      <c r="L197" s="68">
        <v>39</v>
      </c>
      <c r="M197" s="73">
        <v>3.9</v>
      </c>
      <c r="N197" s="55"/>
    </row>
    <row r="198" spans="1:14" ht="11.25" customHeight="1">
      <c r="A198" s="94" t="s">
        <v>768</v>
      </c>
      <c r="B198" s="39" t="s">
        <v>268</v>
      </c>
      <c r="C198" s="52" t="s">
        <v>558</v>
      </c>
      <c r="D198" s="68">
        <v>700</v>
      </c>
      <c r="E198" s="72">
        <v>100</v>
      </c>
      <c r="F198" s="68">
        <v>586</v>
      </c>
      <c r="G198" s="73">
        <v>83.7</v>
      </c>
      <c r="H198" s="68">
        <v>73</v>
      </c>
      <c r="I198" s="73">
        <v>10.4</v>
      </c>
      <c r="J198" s="68">
        <v>16</v>
      </c>
      <c r="K198" s="73">
        <v>2.2999999999999998</v>
      </c>
      <c r="L198" s="68">
        <v>27</v>
      </c>
      <c r="M198" s="73">
        <v>3.9</v>
      </c>
      <c r="N198" s="55"/>
    </row>
    <row r="199" spans="1:14" ht="11.25" customHeight="1">
      <c r="A199" s="94" t="s">
        <v>768</v>
      </c>
      <c r="B199" s="39" t="s">
        <v>268</v>
      </c>
      <c r="C199" s="52" t="s">
        <v>620</v>
      </c>
      <c r="D199" s="68">
        <v>1227</v>
      </c>
      <c r="E199" s="72">
        <v>100</v>
      </c>
      <c r="F199" s="68">
        <v>935</v>
      </c>
      <c r="G199" s="73">
        <v>76.2</v>
      </c>
      <c r="H199" s="68">
        <v>127</v>
      </c>
      <c r="I199" s="73">
        <v>10.4</v>
      </c>
      <c r="J199" s="68">
        <v>128</v>
      </c>
      <c r="K199" s="73">
        <v>10.4</v>
      </c>
      <c r="L199" s="68">
        <v>36</v>
      </c>
      <c r="M199" s="73">
        <v>2.9</v>
      </c>
      <c r="N199" s="55"/>
    </row>
    <row r="200" spans="1:14" ht="11.25" customHeight="1">
      <c r="A200" s="94" t="s">
        <v>769</v>
      </c>
      <c r="B200" s="39" t="s">
        <v>269</v>
      </c>
      <c r="C200" s="52" t="s">
        <v>558</v>
      </c>
      <c r="D200" s="68">
        <v>781</v>
      </c>
      <c r="E200" s="72">
        <v>100</v>
      </c>
      <c r="F200" s="68">
        <v>631</v>
      </c>
      <c r="G200" s="73">
        <v>80.8</v>
      </c>
      <c r="H200" s="68">
        <v>99</v>
      </c>
      <c r="I200" s="73">
        <v>12.7</v>
      </c>
      <c r="J200" s="68">
        <v>28</v>
      </c>
      <c r="K200" s="73">
        <v>3.6</v>
      </c>
      <c r="L200" s="68">
        <v>22</v>
      </c>
      <c r="M200" s="73">
        <v>2.8</v>
      </c>
      <c r="N200" s="55"/>
    </row>
    <row r="201" spans="1:14" ht="11.25" customHeight="1">
      <c r="A201" s="94" t="s">
        <v>769</v>
      </c>
      <c r="B201" s="39" t="s">
        <v>269</v>
      </c>
      <c r="C201" s="52" t="s">
        <v>620</v>
      </c>
      <c r="D201" s="68">
        <v>1400</v>
      </c>
      <c r="E201" s="72">
        <v>100</v>
      </c>
      <c r="F201" s="68">
        <v>1084</v>
      </c>
      <c r="G201" s="73">
        <v>77.400000000000006</v>
      </c>
      <c r="H201" s="68">
        <v>109</v>
      </c>
      <c r="I201" s="73">
        <v>7.8</v>
      </c>
      <c r="J201" s="68">
        <v>165</v>
      </c>
      <c r="K201" s="73">
        <v>11.8</v>
      </c>
      <c r="L201" s="68">
        <v>42</v>
      </c>
      <c r="M201" s="73">
        <v>3</v>
      </c>
      <c r="N201" s="55"/>
    </row>
    <row r="202" spans="1:14" ht="11.25" customHeight="1">
      <c r="A202" s="94" t="s">
        <v>770</v>
      </c>
      <c r="B202" s="39" t="s">
        <v>270</v>
      </c>
      <c r="C202" s="52" t="s">
        <v>558</v>
      </c>
      <c r="D202" s="68">
        <v>1439</v>
      </c>
      <c r="E202" s="72">
        <v>100</v>
      </c>
      <c r="F202" s="68">
        <v>1161</v>
      </c>
      <c r="G202" s="73">
        <v>80.7</v>
      </c>
      <c r="H202" s="68">
        <v>166</v>
      </c>
      <c r="I202" s="73">
        <v>11.5</v>
      </c>
      <c r="J202" s="68">
        <v>84</v>
      </c>
      <c r="K202" s="73">
        <v>5.8</v>
      </c>
      <c r="L202" s="68">
        <v>27</v>
      </c>
      <c r="M202" s="73">
        <v>1.9</v>
      </c>
      <c r="N202" s="55"/>
    </row>
    <row r="203" spans="1:14" ht="11.25" customHeight="1">
      <c r="A203" s="94" t="s">
        <v>770</v>
      </c>
      <c r="B203" s="39" t="s">
        <v>270</v>
      </c>
      <c r="C203" s="52" t="s">
        <v>620</v>
      </c>
      <c r="D203" s="68">
        <v>2395</v>
      </c>
      <c r="E203" s="72">
        <v>100</v>
      </c>
      <c r="F203" s="68">
        <v>1804</v>
      </c>
      <c r="G203" s="73">
        <v>75.3</v>
      </c>
      <c r="H203" s="68">
        <v>280</v>
      </c>
      <c r="I203" s="73">
        <v>11.7</v>
      </c>
      <c r="J203" s="68">
        <v>268</v>
      </c>
      <c r="K203" s="73">
        <v>11.2</v>
      </c>
      <c r="L203" s="68">
        <v>46</v>
      </c>
      <c r="M203" s="73">
        <v>1.9</v>
      </c>
      <c r="N203" s="55"/>
    </row>
    <row r="204" spans="1:14" ht="11.25" customHeight="1">
      <c r="A204" s="94" t="s">
        <v>771</v>
      </c>
      <c r="B204" s="39" t="s">
        <v>271</v>
      </c>
      <c r="C204" s="52" t="s">
        <v>558</v>
      </c>
      <c r="D204" s="68">
        <v>1106</v>
      </c>
      <c r="E204" s="72">
        <v>100</v>
      </c>
      <c r="F204" s="68">
        <v>883</v>
      </c>
      <c r="G204" s="73">
        <v>79.8</v>
      </c>
      <c r="H204" s="68">
        <v>142</v>
      </c>
      <c r="I204" s="73">
        <v>12.8</v>
      </c>
      <c r="J204" s="68">
        <v>46</v>
      </c>
      <c r="K204" s="73">
        <v>4.2</v>
      </c>
      <c r="L204" s="68">
        <v>38</v>
      </c>
      <c r="M204" s="73">
        <v>3.4</v>
      </c>
      <c r="N204" s="55"/>
    </row>
    <row r="205" spans="1:14" ht="11.25" customHeight="1">
      <c r="A205" s="94" t="s">
        <v>771</v>
      </c>
      <c r="B205" s="39" t="s">
        <v>271</v>
      </c>
      <c r="C205" s="52" t="s">
        <v>620</v>
      </c>
      <c r="D205" s="68">
        <v>1555</v>
      </c>
      <c r="E205" s="72">
        <v>100</v>
      </c>
      <c r="F205" s="68">
        <v>1196</v>
      </c>
      <c r="G205" s="73">
        <v>76.900000000000006</v>
      </c>
      <c r="H205" s="68">
        <v>178</v>
      </c>
      <c r="I205" s="73">
        <v>11.4</v>
      </c>
      <c r="J205" s="68">
        <v>122</v>
      </c>
      <c r="K205" s="73">
        <v>7.8</v>
      </c>
      <c r="L205" s="68">
        <v>58</v>
      </c>
      <c r="M205" s="73">
        <v>3.7</v>
      </c>
      <c r="N205" s="55"/>
    </row>
    <row r="206" spans="1:14" ht="11.25" customHeight="1">
      <c r="A206" s="94" t="s">
        <v>772</v>
      </c>
      <c r="B206" s="39" t="s">
        <v>272</v>
      </c>
      <c r="C206" s="52" t="s">
        <v>558</v>
      </c>
      <c r="D206" s="68">
        <v>2182</v>
      </c>
      <c r="E206" s="72">
        <v>100</v>
      </c>
      <c r="F206" s="68">
        <v>1593</v>
      </c>
      <c r="G206" s="73">
        <v>73</v>
      </c>
      <c r="H206" s="68">
        <v>193</v>
      </c>
      <c r="I206" s="73">
        <v>8.8000000000000007</v>
      </c>
      <c r="J206" s="68">
        <v>270</v>
      </c>
      <c r="K206" s="73">
        <v>12.4</v>
      </c>
      <c r="L206" s="68">
        <v>123</v>
      </c>
      <c r="M206" s="73">
        <v>5.6</v>
      </c>
      <c r="N206" s="55"/>
    </row>
    <row r="207" spans="1:14" ht="11.25" customHeight="1">
      <c r="A207" s="94" t="s">
        <v>772</v>
      </c>
      <c r="B207" s="39" t="s">
        <v>272</v>
      </c>
      <c r="C207" s="52" t="s">
        <v>620</v>
      </c>
      <c r="D207" s="68">
        <v>4167</v>
      </c>
      <c r="E207" s="72">
        <v>100</v>
      </c>
      <c r="F207" s="68">
        <v>2852</v>
      </c>
      <c r="G207" s="73">
        <v>68.400000000000006</v>
      </c>
      <c r="H207" s="68">
        <v>320</v>
      </c>
      <c r="I207" s="73">
        <v>7.7</v>
      </c>
      <c r="J207" s="68">
        <v>569</v>
      </c>
      <c r="K207" s="73">
        <v>13.7</v>
      </c>
      <c r="L207" s="68">
        <v>423</v>
      </c>
      <c r="M207" s="73">
        <v>10.199999999999999</v>
      </c>
      <c r="N207" s="55"/>
    </row>
    <row r="208" spans="1:14" ht="11.25" customHeight="1">
      <c r="A208" s="94" t="s">
        <v>773</v>
      </c>
      <c r="B208" s="39" t="s">
        <v>273</v>
      </c>
      <c r="C208" s="52" t="s">
        <v>558</v>
      </c>
      <c r="D208" s="68">
        <v>2424</v>
      </c>
      <c r="E208" s="72">
        <v>100</v>
      </c>
      <c r="F208" s="68">
        <v>1706</v>
      </c>
      <c r="G208" s="73">
        <v>70.400000000000006</v>
      </c>
      <c r="H208" s="68">
        <v>206</v>
      </c>
      <c r="I208" s="73">
        <v>8.5</v>
      </c>
      <c r="J208" s="68">
        <v>330</v>
      </c>
      <c r="K208" s="73">
        <v>13.6</v>
      </c>
      <c r="L208" s="68">
        <v>182</v>
      </c>
      <c r="M208" s="73">
        <v>7.5</v>
      </c>
      <c r="N208" s="55"/>
    </row>
    <row r="209" spans="1:14" ht="11.25" customHeight="1">
      <c r="A209" s="94" t="s">
        <v>773</v>
      </c>
      <c r="B209" s="39" t="s">
        <v>273</v>
      </c>
      <c r="C209" s="52" t="s">
        <v>620</v>
      </c>
      <c r="D209" s="68">
        <v>4528</v>
      </c>
      <c r="E209" s="72">
        <v>100</v>
      </c>
      <c r="F209" s="68">
        <v>2808</v>
      </c>
      <c r="G209" s="73">
        <v>62</v>
      </c>
      <c r="H209" s="68">
        <v>446</v>
      </c>
      <c r="I209" s="73">
        <v>9.8000000000000007</v>
      </c>
      <c r="J209" s="68">
        <v>976</v>
      </c>
      <c r="K209" s="73">
        <v>21.6</v>
      </c>
      <c r="L209" s="68">
        <v>302</v>
      </c>
      <c r="M209" s="73">
        <v>6.7</v>
      </c>
      <c r="N209" s="55"/>
    </row>
    <row r="210" spans="1:14" ht="11.25" customHeight="1">
      <c r="A210" s="94" t="s">
        <v>774</v>
      </c>
      <c r="B210" s="39" t="s">
        <v>274</v>
      </c>
      <c r="C210" s="52" t="s">
        <v>558</v>
      </c>
      <c r="D210" s="68">
        <v>620</v>
      </c>
      <c r="E210" s="72">
        <v>100</v>
      </c>
      <c r="F210" s="68">
        <v>520</v>
      </c>
      <c r="G210" s="73">
        <v>83.9</v>
      </c>
      <c r="H210" s="68">
        <v>61</v>
      </c>
      <c r="I210" s="73">
        <v>9.8000000000000007</v>
      </c>
      <c r="J210" s="68">
        <v>16</v>
      </c>
      <c r="K210" s="73">
        <v>2.6</v>
      </c>
      <c r="L210" s="68">
        <v>20</v>
      </c>
      <c r="M210" s="73">
        <v>3.2</v>
      </c>
      <c r="N210" s="55"/>
    </row>
    <row r="211" spans="1:14" ht="11.25" customHeight="1">
      <c r="A211" s="94" t="s">
        <v>774</v>
      </c>
      <c r="B211" s="39" t="s">
        <v>274</v>
      </c>
      <c r="C211" s="52" t="s">
        <v>620</v>
      </c>
      <c r="D211" s="68">
        <v>1041</v>
      </c>
      <c r="E211" s="72">
        <v>100</v>
      </c>
      <c r="F211" s="68">
        <v>912</v>
      </c>
      <c r="G211" s="73">
        <v>87.6</v>
      </c>
      <c r="H211" s="68">
        <v>69</v>
      </c>
      <c r="I211" s="73">
        <v>6.6</v>
      </c>
      <c r="J211" s="68">
        <v>35</v>
      </c>
      <c r="K211" s="73">
        <v>3.4</v>
      </c>
      <c r="L211" s="68">
        <v>25</v>
      </c>
      <c r="M211" s="73">
        <v>2.4</v>
      </c>
      <c r="N211" s="55"/>
    </row>
    <row r="212" spans="1:14" ht="11.25" customHeight="1">
      <c r="A212" s="94" t="s">
        <v>775</v>
      </c>
      <c r="B212" s="39" t="s">
        <v>275</v>
      </c>
      <c r="C212" s="52" t="s">
        <v>558</v>
      </c>
      <c r="D212" s="68">
        <v>949</v>
      </c>
      <c r="E212" s="72">
        <v>100</v>
      </c>
      <c r="F212" s="68">
        <v>801</v>
      </c>
      <c r="G212" s="73">
        <v>84.4</v>
      </c>
      <c r="H212" s="68">
        <v>53</v>
      </c>
      <c r="I212" s="73">
        <v>5.6</v>
      </c>
      <c r="J212" s="68">
        <v>12</v>
      </c>
      <c r="K212" s="73">
        <v>1.3</v>
      </c>
      <c r="L212" s="68">
        <v>81</v>
      </c>
      <c r="M212" s="73">
        <v>8.5</v>
      </c>
      <c r="N212" s="55"/>
    </row>
    <row r="213" spans="1:14" ht="11.25" customHeight="1">
      <c r="A213" s="94" t="s">
        <v>775</v>
      </c>
      <c r="B213" s="39" t="s">
        <v>275</v>
      </c>
      <c r="C213" s="52" t="s">
        <v>620</v>
      </c>
      <c r="D213" s="68">
        <v>1355</v>
      </c>
      <c r="E213" s="72">
        <v>100</v>
      </c>
      <c r="F213" s="68">
        <v>1125</v>
      </c>
      <c r="G213" s="73">
        <v>83</v>
      </c>
      <c r="H213" s="68">
        <v>63</v>
      </c>
      <c r="I213" s="73">
        <v>4.5999999999999996</v>
      </c>
      <c r="J213" s="68">
        <v>43</v>
      </c>
      <c r="K213" s="73">
        <v>3.2</v>
      </c>
      <c r="L213" s="68">
        <v>121</v>
      </c>
      <c r="M213" s="73">
        <v>8.9</v>
      </c>
      <c r="N213" s="55"/>
    </row>
    <row r="214" spans="1:14" ht="11.25" customHeight="1">
      <c r="A214" s="94" t="s">
        <v>776</v>
      </c>
      <c r="B214" s="39" t="s">
        <v>289</v>
      </c>
      <c r="C214" s="52" t="s">
        <v>558</v>
      </c>
      <c r="D214" s="68">
        <v>1291</v>
      </c>
      <c r="E214" s="72">
        <v>100</v>
      </c>
      <c r="F214" s="68">
        <v>601</v>
      </c>
      <c r="G214" s="73">
        <v>46.6</v>
      </c>
      <c r="H214" s="68">
        <v>151</v>
      </c>
      <c r="I214" s="73">
        <v>11.7</v>
      </c>
      <c r="J214" s="68">
        <v>477</v>
      </c>
      <c r="K214" s="73">
        <v>36.9</v>
      </c>
      <c r="L214" s="68">
        <v>60</v>
      </c>
      <c r="M214" s="73">
        <v>4.5999999999999996</v>
      </c>
      <c r="N214" s="55"/>
    </row>
    <row r="215" spans="1:14" ht="11.25" customHeight="1">
      <c r="A215" s="94" t="s">
        <v>776</v>
      </c>
      <c r="B215" s="39" t="s">
        <v>289</v>
      </c>
      <c r="C215" s="52" t="s">
        <v>620</v>
      </c>
      <c r="D215" s="68">
        <v>3397</v>
      </c>
      <c r="E215" s="72">
        <v>100</v>
      </c>
      <c r="F215" s="68">
        <v>1066</v>
      </c>
      <c r="G215" s="73">
        <v>31.4</v>
      </c>
      <c r="H215" s="68">
        <v>272</v>
      </c>
      <c r="I215" s="73">
        <v>8</v>
      </c>
      <c r="J215" s="68">
        <v>1937</v>
      </c>
      <c r="K215" s="73">
        <v>57</v>
      </c>
      <c r="L215" s="68">
        <v>124</v>
      </c>
      <c r="M215" s="73">
        <v>3.7</v>
      </c>
      <c r="N215" s="55"/>
    </row>
    <row r="216" spans="1:14" ht="11.25" customHeight="1">
      <c r="A216" s="94" t="s">
        <v>777</v>
      </c>
      <c r="B216" s="39" t="s">
        <v>276</v>
      </c>
      <c r="C216" s="52" t="s">
        <v>558</v>
      </c>
      <c r="D216" s="68">
        <v>1047</v>
      </c>
      <c r="E216" s="72">
        <v>100</v>
      </c>
      <c r="F216" s="68">
        <v>842</v>
      </c>
      <c r="G216" s="73">
        <v>80.400000000000006</v>
      </c>
      <c r="H216" s="68">
        <v>31</v>
      </c>
      <c r="I216" s="73">
        <v>3</v>
      </c>
      <c r="J216" s="68">
        <v>72</v>
      </c>
      <c r="K216" s="73">
        <v>6.9</v>
      </c>
      <c r="L216" s="68">
        <v>105</v>
      </c>
      <c r="M216" s="73">
        <v>10</v>
      </c>
      <c r="N216" s="55"/>
    </row>
    <row r="217" spans="1:14" ht="11.25" customHeight="1">
      <c r="A217" s="94" t="s">
        <v>777</v>
      </c>
      <c r="B217" s="39" t="s">
        <v>276</v>
      </c>
      <c r="C217" s="52" t="s">
        <v>620</v>
      </c>
      <c r="D217" s="68">
        <v>1613</v>
      </c>
      <c r="E217" s="72">
        <v>100</v>
      </c>
      <c r="F217" s="68">
        <v>1192</v>
      </c>
      <c r="G217" s="73">
        <v>73.900000000000006</v>
      </c>
      <c r="H217" s="68">
        <v>43</v>
      </c>
      <c r="I217" s="73">
        <v>2.7</v>
      </c>
      <c r="J217" s="68">
        <v>209</v>
      </c>
      <c r="K217" s="73">
        <v>13</v>
      </c>
      <c r="L217" s="68">
        <v>164</v>
      </c>
      <c r="M217" s="73">
        <v>10.199999999999999</v>
      </c>
      <c r="N217" s="55"/>
    </row>
    <row r="218" spans="1:14" ht="11.25" customHeight="1">
      <c r="A218" s="94" t="s">
        <v>778</v>
      </c>
      <c r="B218" s="39" t="s">
        <v>277</v>
      </c>
      <c r="C218" s="52" t="s">
        <v>558</v>
      </c>
      <c r="D218" s="68">
        <v>2044</v>
      </c>
      <c r="E218" s="72">
        <v>100</v>
      </c>
      <c r="F218" s="68">
        <v>1247</v>
      </c>
      <c r="G218" s="73">
        <v>61</v>
      </c>
      <c r="H218" s="68">
        <v>224</v>
      </c>
      <c r="I218" s="73">
        <v>11</v>
      </c>
      <c r="J218" s="68">
        <v>495</v>
      </c>
      <c r="K218" s="73">
        <v>24.2</v>
      </c>
      <c r="L218" s="68">
        <v>76</v>
      </c>
      <c r="M218" s="73">
        <v>3.7</v>
      </c>
      <c r="N218" s="55"/>
    </row>
    <row r="219" spans="1:14" ht="11.25" customHeight="1">
      <c r="A219" s="94" t="s">
        <v>778</v>
      </c>
      <c r="B219" s="39" t="s">
        <v>277</v>
      </c>
      <c r="C219" s="52" t="s">
        <v>620</v>
      </c>
      <c r="D219" s="68">
        <v>4143</v>
      </c>
      <c r="E219" s="72">
        <v>100</v>
      </c>
      <c r="F219" s="68">
        <v>2290</v>
      </c>
      <c r="G219" s="73">
        <v>55.3</v>
      </c>
      <c r="H219" s="68">
        <v>310</v>
      </c>
      <c r="I219" s="73">
        <v>7.5</v>
      </c>
      <c r="J219" s="68">
        <v>1393</v>
      </c>
      <c r="K219" s="73">
        <v>33.6</v>
      </c>
      <c r="L219" s="68">
        <v>153</v>
      </c>
      <c r="M219" s="73">
        <v>3.7</v>
      </c>
      <c r="N219" s="55"/>
    </row>
    <row r="220" spans="1:14" ht="11.25" customHeight="1">
      <c r="A220" s="94" t="s">
        <v>779</v>
      </c>
      <c r="B220" s="39" t="s">
        <v>293</v>
      </c>
      <c r="C220" s="52" t="s">
        <v>558</v>
      </c>
      <c r="D220" s="68">
        <v>496</v>
      </c>
      <c r="E220" s="72">
        <v>100</v>
      </c>
      <c r="F220" s="68">
        <v>290</v>
      </c>
      <c r="G220" s="73">
        <v>58.5</v>
      </c>
      <c r="H220" s="68">
        <v>43</v>
      </c>
      <c r="I220" s="73">
        <v>8.6999999999999993</v>
      </c>
      <c r="J220" s="68">
        <v>146</v>
      </c>
      <c r="K220" s="73">
        <v>29.4</v>
      </c>
      <c r="L220" s="68">
        <v>19</v>
      </c>
      <c r="M220" s="73">
        <v>3.8</v>
      </c>
      <c r="N220" s="55"/>
    </row>
    <row r="221" spans="1:14" ht="11.25" customHeight="1">
      <c r="A221" s="94" t="s">
        <v>779</v>
      </c>
      <c r="B221" s="39" t="s">
        <v>293</v>
      </c>
      <c r="C221" s="52" t="s">
        <v>620</v>
      </c>
      <c r="D221" s="68">
        <v>884</v>
      </c>
      <c r="E221" s="72">
        <v>100</v>
      </c>
      <c r="F221" s="68">
        <v>477</v>
      </c>
      <c r="G221" s="73">
        <v>54</v>
      </c>
      <c r="H221" s="68">
        <v>68</v>
      </c>
      <c r="I221" s="73">
        <v>7.7</v>
      </c>
      <c r="J221" s="68">
        <v>298</v>
      </c>
      <c r="K221" s="73">
        <v>33.700000000000003</v>
      </c>
      <c r="L221" s="68">
        <v>44</v>
      </c>
      <c r="M221" s="73">
        <v>5</v>
      </c>
      <c r="N221" s="55"/>
    </row>
    <row r="222" spans="1:14" ht="11.25" customHeight="1">
      <c r="A222" s="94" t="s">
        <v>780</v>
      </c>
      <c r="B222" s="39" t="s">
        <v>290</v>
      </c>
      <c r="C222" s="52" t="s">
        <v>558</v>
      </c>
      <c r="D222" s="68">
        <v>622</v>
      </c>
      <c r="E222" s="72">
        <v>100</v>
      </c>
      <c r="F222" s="68">
        <v>527</v>
      </c>
      <c r="G222" s="73">
        <v>84.7</v>
      </c>
      <c r="H222" s="68">
        <v>10</v>
      </c>
      <c r="I222" s="73">
        <v>1.6</v>
      </c>
      <c r="J222" s="68">
        <v>8</v>
      </c>
      <c r="K222" s="97">
        <v>1.3</v>
      </c>
      <c r="L222" s="68">
        <v>87</v>
      </c>
      <c r="M222" s="73">
        <v>14</v>
      </c>
      <c r="N222" s="55"/>
    </row>
    <row r="223" spans="1:14" ht="11.25" customHeight="1">
      <c r="A223" s="94" t="s">
        <v>780</v>
      </c>
      <c r="B223" s="39" t="s">
        <v>290</v>
      </c>
      <c r="C223" s="52" t="s">
        <v>620</v>
      </c>
      <c r="D223" s="68">
        <v>842</v>
      </c>
      <c r="E223" s="72">
        <v>100</v>
      </c>
      <c r="F223" s="68">
        <v>693</v>
      </c>
      <c r="G223" s="73">
        <v>82.3</v>
      </c>
      <c r="H223" s="68">
        <v>12</v>
      </c>
      <c r="I223" s="73">
        <v>1.4</v>
      </c>
      <c r="J223" s="68">
        <v>19</v>
      </c>
      <c r="K223" s="73">
        <v>2.2999999999999998</v>
      </c>
      <c r="L223" s="68">
        <v>121</v>
      </c>
      <c r="M223" s="73">
        <v>14.4</v>
      </c>
      <c r="N223" s="55"/>
    </row>
    <row r="224" spans="1:14" ht="11.25" customHeight="1">
      <c r="A224" s="94" t="s">
        <v>781</v>
      </c>
      <c r="B224" s="39" t="s">
        <v>278</v>
      </c>
      <c r="C224" s="52" t="s">
        <v>558</v>
      </c>
      <c r="D224" s="68">
        <v>1519</v>
      </c>
      <c r="E224" s="72">
        <v>100</v>
      </c>
      <c r="F224" s="68">
        <v>1259</v>
      </c>
      <c r="G224" s="73">
        <v>82.9</v>
      </c>
      <c r="H224" s="68">
        <v>78</v>
      </c>
      <c r="I224" s="73">
        <v>5.0999999999999996</v>
      </c>
      <c r="J224" s="68">
        <v>56</v>
      </c>
      <c r="K224" s="73">
        <v>3.7</v>
      </c>
      <c r="L224" s="68">
        <v>123</v>
      </c>
      <c r="M224" s="73">
        <v>8.1</v>
      </c>
      <c r="N224" s="55"/>
    </row>
    <row r="225" spans="1:50" ht="11.25" customHeight="1">
      <c r="A225" s="94" t="s">
        <v>781</v>
      </c>
      <c r="B225" s="39" t="s">
        <v>278</v>
      </c>
      <c r="C225" s="52" t="s">
        <v>620</v>
      </c>
      <c r="D225" s="68">
        <v>2065</v>
      </c>
      <c r="E225" s="72">
        <v>100</v>
      </c>
      <c r="F225" s="68">
        <v>1697</v>
      </c>
      <c r="G225" s="73">
        <v>82.2</v>
      </c>
      <c r="H225" s="68">
        <v>105</v>
      </c>
      <c r="I225" s="73">
        <v>5.0999999999999996</v>
      </c>
      <c r="J225" s="68">
        <v>90</v>
      </c>
      <c r="K225" s="73">
        <v>4.4000000000000004</v>
      </c>
      <c r="L225" s="68">
        <v>174</v>
      </c>
      <c r="M225" s="73">
        <v>8.4</v>
      </c>
      <c r="N225" s="55"/>
    </row>
    <row r="226" spans="1:50" ht="11.25" customHeight="1">
      <c r="A226" s="94" t="s">
        <v>782</v>
      </c>
      <c r="B226" s="39" t="s">
        <v>283</v>
      </c>
      <c r="C226" s="52" t="s">
        <v>558</v>
      </c>
      <c r="D226" s="68">
        <v>738</v>
      </c>
      <c r="E226" s="72">
        <v>100</v>
      </c>
      <c r="F226" s="68">
        <v>592</v>
      </c>
      <c r="G226" s="73">
        <v>80.2</v>
      </c>
      <c r="H226" s="68">
        <v>102</v>
      </c>
      <c r="I226" s="73">
        <v>13.8</v>
      </c>
      <c r="J226" s="68">
        <v>10</v>
      </c>
      <c r="K226" s="73">
        <v>1.4</v>
      </c>
      <c r="L226" s="68">
        <v>33</v>
      </c>
      <c r="M226" s="73">
        <v>4.5</v>
      </c>
      <c r="N226" s="55"/>
    </row>
    <row r="227" spans="1:50" ht="11.25" customHeight="1">
      <c r="A227" s="94" t="s">
        <v>782</v>
      </c>
      <c r="B227" s="39" t="s">
        <v>283</v>
      </c>
      <c r="C227" s="52" t="s">
        <v>620</v>
      </c>
      <c r="D227" s="68">
        <v>1231</v>
      </c>
      <c r="E227" s="72">
        <v>100</v>
      </c>
      <c r="F227" s="68">
        <v>990</v>
      </c>
      <c r="G227" s="73">
        <v>80.400000000000006</v>
      </c>
      <c r="H227" s="68">
        <v>148</v>
      </c>
      <c r="I227" s="73">
        <v>12</v>
      </c>
      <c r="J227" s="68">
        <v>23</v>
      </c>
      <c r="K227" s="73">
        <v>1.9</v>
      </c>
      <c r="L227" s="68">
        <v>75</v>
      </c>
      <c r="M227" s="73">
        <v>6.1</v>
      </c>
      <c r="N227" s="55"/>
    </row>
    <row r="228" spans="1:50" ht="11.25" customHeight="1">
      <c r="A228" s="94" t="s">
        <v>783</v>
      </c>
      <c r="B228" s="39" t="s">
        <v>279</v>
      </c>
      <c r="C228" s="52" t="s">
        <v>558</v>
      </c>
      <c r="D228" s="68">
        <v>2044</v>
      </c>
      <c r="E228" s="72">
        <v>100</v>
      </c>
      <c r="F228" s="68">
        <v>1150</v>
      </c>
      <c r="G228" s="73">
        <v>56.3</v>
      </c>
      <c r="H228" s="68">
        <v>235</v>
      </c>
      <c r="I228" s="73">
        <v>11.5</v>
      </c>
      <c r="J228" s="68">
        <v>582</v>
      </c>
      <c r="K228" s="73">
        <v>28.5</v>
      </c>
      <c r="L228" s="68">
        <v>74</v>
      </c>
      <c r="M228" s="73">
        <v>3.6</v>
      </c>
      <c r="N228" s="55"/>
    </row>
    <row r="229" spans="1:50" ht="11.25" customHeight="1">
      <c r="A229" s="94" t="s">
        <v>783</v>
      </c>
      <c r="B229" s="39" t="s">
        <v>279</v>
      </c>
      <c r="C229" s="52" t="s">
        <v>620</v>
      </c>
      <c r="D229" s="68">
        <v>4913</v>
      </c>
      <c r="E229" s="72">
        <v>100</v>
      </c>
      <c r="F229" s="68">
        <v>2028</v>
      </c>
      <c r="G229" s="73">
        <v>41.3</v>
      </c>
      <c r="H229" s="68">
        <v>451</v>
      </c>
      <c r="I229" s="73">
        <v>9.1999999999999993</v>
      </c>
      <c r="J229" s="68">
        <v>2264</v>
      </c>
      <c r="K229" s="73">
        <v>46.1</v>
      </c>
      <c r="L229" s="68">
        <v>172</v>
      </c>
      <c r="M229" s="73">
        <v>3.5</v>
      </c>
      <c r="N229" s="55"/>
    </row>
    <row r="230" spans="1:50" ht="11.25" customHeight="1">
      <c r="A230" s="94" t="s">
        <v>784</v>
      </c>
      <c r="B230" s="39" t="s">
        <v>280</v>
      </c>
      <c r="C230" s="52" t="s">
        <v>558</v>
      </c>
      <c r="D230" s="68">
        <v>603</v>
      </c>
      <c r="E230" s="72">
        <v>100</v>
      </c>
      <c r="F230" s="68">
        <v>444</v>
      </c>
      <c r="G230" s="73">
        <v>73.599999999999994</v>
      </c>
      <c r="H230" s="68">
        <v>40</v>
      </c>
      <c r="I230" s="73">
        <v>6.6</v>
      </c>
      <c r="J230" s="68">
        <v>51</v>
      </c>
      <c r="K230" s="73">
        <v>8.5</v>
      </c>
      <c r="L230" s="68">
        <v>66</v>
      </c>
      <c r="M230" s="73">
        <v>10.9</v>
      </c>
      <c r="N230" s="55"/>
    </row>
    <row r="231" spans="1:50" ht="11.25" customHeight="1">
      <c r="A231" s="94" t="s">
        <v>784</v>
      </c>
      <c r="B231" s="39" t="s">
        <v>280</v>
      </c>
      <c r="C231" s="52" t="s">
        <v>620</v>
      </c>
      <c r="D231" s="68">
        <v>910</v>
      </c>
      <c r="E231" s="72">
        <v>100</v>
      </c>
      <c r="F231" s="68">
        <v>613</v>
      </c>
      <c r="G231" s="73">
        <v>67.400000000000006</v>
      </c>
      <c r="H231" s="68">
        <v>38</v>
      </c>
      <c r="I231" s="73">
        <v>4.2</v>
      </c>
      <c r="J231" s="68">
        <v>149</v>
      </c>
      <c r="K231" s="73">
        <v>16.399999999999999</v>
      </c>
      <c r="L231" s="68">
        <v>108</v>
      </c>
      <c r="M231" s="73">
        <v>11.9</v>
      </c>
      <c r="N231" s="55"/>
    </row>
    <row r="232" spans="1:50" ht="11.25" customHeight="1">
      <c r="A232" s="94" t="s">
        <v>785</v>
      </c>
      <c r="B232" s="39" t="s">
        <v>285</v>
      </c>
      <c r="C232" s="52" t="s">
        <v>558</v>
      </c>
      <c r="D232" s="68">
        <v>662</v>
      </c>
      <c r="E232" s="72">
        <v>100</v>
      </c>
      <c r="F232" s="68">
        <v>536</v>
      </c>
      <c r="G232" s="73">
        <v>81</v>
      </c>
      <c r="H232" s="68">
        <v>65</v>
      </c>
      <c r="I232" s="73">
        <v>9.8000000000000007</v>
      </c>
      <c r="J232" s="68">
        <v>39</v>
      </c>
      <c r="K232" s="73">
        <v>5.9</v>
      </c>
      <c r="L232" s="68">
        <v>22</v>
      </c>
      <c r="M232" s="73">
        <v>3.3</v>
      </c>
      <c r="N232" s="55"/>
    </row>
    <row r="233" spans="1:50" ht="11.25" customHeight="1">
      <c r="A233" s="94" t="s">
        <v>785</v>
      </c>
      <c r="B233" s="39" t="s">
        <v>285</v>
      </c>
      <c r="C233" s="52" t="s">
        <v>620</v>
      </c>
      <c r="D233" s="68">
        <v>1378</v>
      </c>
      <c r="E233" s="72">
        <v>100</v>
      </c>
      <c r="F233" s="68">
        <v>1058</v>
      </c>
      <c r="G233" s="73">
        <v>76.8</v>
      </c>
      <c r="H233" s="68">
        <v>95</v>
      </c>
      <c r="I233" s="73">
        <v>6.9</v>
      </c>
      <c r="J233" s="68">
        <v>187</v>
      </c>
      <c r="K233" s="73">
        <v>13.6</v>
      </c>
      <c r="L233" s="68">
        <v>44</v>
      </c>
      <c r="M233" s="73">
        <v>3.2</v>
      </c>
      <c r="N233" s="55"/>
    </row>
    <row r="234" spans="1:50" ht="11.25" customHeight="1">
      <c r="A234" s="94" t="s">
        <v>786</v>
      </c>
      <c r="B234" s="39" t="s">
        <v>291</v>
      </c>
      <c r="C234" s="52" t="s">
        <v>558</v>
      </c>
      <c r="D234" s="68">
        <v>248</v>
      </c>
      <c r="E234" s="72">
        <v>100</v>
      </c>
      <c r="F234" s="68">
        <v>216</v>
      </c>
      <c r="G234" s="73">
        <v>87.1</v>
      </c>
      <c r="H234" s="68">
        <v>7</v>
      </c>
      <c r="I234" s="97">
        <v>2.8</v>
      </c>
      <c r="J234" s="68">
        <v>3</v>
      </c>
      <c r="K234" s="97">
        <v>1.2</v>
      </c>
      <c r="L234" s="68">
        <v>26</v>
      </c>
      <c r="M234" s="73">
        <v>10.5</v>
      </c>
      <c r="N234" s="55"/>
    </row>
    <row r="235" spans="1:50" ht="11.25" customHeight="1">
      <c r="A235" s="94" t="s">
        <v>786</v>
      </c>
      <c r="B235" s="39" t="s">
        <v>291</v>
      </c>
      <c r="C235" s="52" t="s">
        <v>620</v>
      </c>
      <c r="D235" s="68">
        <v>356</v>
      </c>
      <c r="E235" s="72">
        <v>100</v>
      </c>
      <c r="F235" s="68">
        <v>311</v>
      </c>
      <c r="G235" s="73">
        <v>87.4</v>
      </c>
      <c r="H235" s="68">
        <v>8</v>
      </c>
      <c r="I235" s="97">
        <v>2.2000000000000002</v>
      </c>
      <c r="J235" s="68">
        <v>3</v>
      </c>
      <c r="K235" s="97">
        <v>0.8</v>
      </c>
      <c r="L235" s="68">
        <v>36</v>
      </c>
      <c r="M235" s="73">
        <v>10.1</v>
      </c>
      <c r="N235" s="55"/>
    </row>
    <row r="236" spans="1:50" ht="19.899999999999999" customHeight="1">
      <c r="A236" s="95" t="s">
        <v>787</v>
      </c>
      <c r="B236" s="84" t="s">
        <v>623</v>
      </c>
      <c r="C236" s="85" t="s">
        <v>558</v>
      </c>
      <c r="D236" s="86">
        <v>58077</v>
      </c>
      <c r="E236" s="87">
        <v>100</v>
      </c>
      <c r="F236" s="86">
        <v>36977</v>
      </c>
      <c r="G236" s="88">
        <v>63.7</v>
      </c>
      <c r="H236" s="86">
        <v>7285</v>
      </c>
      <c r="I236" s="88">
        <v>12.5</v>
      </c>
      <c r="J236" s="86">
        <v>12316</v>
      </c>
      <c r="K236" s="88">
        <v>21.2</v>
      </c>
      <c r="L236" s="86">
        <v>1494</v>
      </c>
      <c r="M236" s="88">
        <v>2.6</v>
      </c>
      <c r="N236" s="96"/>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row>
    <row r="237" spans="1:50" s="46" customFormat="1" ht="11.25" customHeight="1">
      <c r="A237" s="95" t="s">
        <v>787</v>
      </c>
      <c r="B237" s="84" t="s">
        <v>623</v>
      </c>
      <c r="C237" s="85" t="s">
        <v>620</v>
      </c>
      <c r="D237" s="86">
        <v>132625</v>
      </c>
      <c r="E237" s="87">
        <v>100</v>
      </c>
      <c r="F237" s="86">
        <v>62093</v>
      </c>
      <c r="G237" s="88">
        <v>46.8</v>
      </c>
      <c r="H237" s="86">
        <v>12325</v>
      </c>
      <c r="I237" s="88">
        <v>9.3000000000000007</v>
      </c>
      <c r="J237" s="86">
        <v>54731</v>
      </c>
      <c r="K237" s="88">
        <v>41.3</v>
      </c>
      <c r="L237" s="86">
        <v>3482</v>
      </c>
      <c r="M237" s="88">
        <v>2.6</v>
      </c>
      <c r="N237" s="96"/>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row>
    <row r="238" spans="1:50" s="51" customFormat="1" ht="19.899999999999999" customHeight="1">
      <c r="A238" s="94" t="s">
        <v>788</v>
      </c>
      <c r="B238" s="39" t="s">
        <v>294</v>
      </c>
      <c r="C238" s="52" t="s">
        <v>558</v>
      </c>
      <c r="D238" s="68">
        <v>1408</v>
      </c>
      <c r="E238" s="72">
        <v>100</v>
      </c>
      <c r="F238" s="68">
        <v>910</v>
      </c>
      <c r="G238" s="73">
        <v>64.599999999999994</v>
      </c>
      <c r="H238" s="68">
        <v>169</v>
      </c>
      <c r="I238" s="73">
        <v>12</v>
      </c>
      <c r="J238" s="68">
        <v>301</v>
      </c>
      <c r="K238" s="73">
        <v>21.4</v>
      </c>
      <c r="L238" s="68">
        <v>32</v>
      </c>
      <c r="M238" s="73">
        <v>2.2999999999999998</v>
      </c>
      <c r="N238" s="55"/>
    </row>
    <row r="239" spans="1:50" s="46" customFormat="1" ht="11.25" customHeight="1">
      <c r="A239" s="94" t="s">
        <v>788</v>
      </c>
      <c r="B239" s="39" t="s">
        <v>294</v>
      </c>
      <c r="C239" s="52" t="s">
        <v>620</v>
      </c>
      <c r="D239" s="68">
        <v>2803</v>
      </c>
      <c r="E239" s="72">
        <v>100</v>
      </c>
      <c r="F239" s="68">
        <v>1237</v>
      </c>
      <c r="G239" s="73">
        <v>44.1</v>
      </c>
      <c r="H239" s="68">
        <v>366</v>
      </c>
      <c r="I239" s="73">
        <v>13.1</v>
      </c>
      <c r="J239" s="68">
        <v>1099</v>
      </c>
      <c r="K239" s="73">
        <v>39.200000000000003</v>
      </c>
      <c r="L239" s="68">
        <v>102</v>
      </c>
      <c r="M239" s="73">
        <v>3.6</v>
      </c>
      <c r="N239" s="55"/>
    </row>
    <row r="240" spans="1:50" s="51" customFormat="1" ht="11.25" customHeight="1">
      <c r="A240" s="94" t="s">
        <v>789</v>
      </c>
      <c r="B240" s="39" t="s">
        <v>295</v>
      </c>
      <c r="C240" s="52" t="s">
        <v>558</v>
      </c>
      <c r="D240" s="68">
        <v>4173</v>
      </c>
      <c r="E240" s="72">
        <v>100</v>
      </c>
      <c r="F240" s="68">
        <v>2820</v>
      </c>
      <c r="G240" s="73">
        <v>67.599999999999994</v>
      </c>
      <c r="H240" s="68">
        <v>551</v>
      </c>
      <c r="I240" s="73">
        <v>13.2</v>
      </c>
      <c r="J240" s="68">
        <v>750</v>
      </c>
      <c r="K240" s="73">
        <v>18</v>
      </c>
      <c r="L240" s="68">
        <v>53</v>
      </c>
      <c r="M240" s="73">
        <v>1.3</v>
      </c>
      <c r="N240" s="55"/>
    </row>
    <row r="241" spans="1:14" ht="11.25" customHeight="1">
      <c r="A241" s="94" t="s">
        <v>789</v>
      </c>
      <c r="B241" s="39" t="s">
        <v>295</v>
      </c>
      <c r="C241" s="52" t="s">
        <v>620</v>
      </c>
      <c r="D241" s="68">
        <v>10543</v>
      </c>
      <c r="E241" s="72">
        <v>100</v>
      </c>
      <c r="F241" s="68">
        <v>6166</v>
      </c>
      <c r="G241" s="73">
        <v>58.5</v>
      </c>
      <c r="H241" s="68">
        <v>1059</v>
      </c>
      <c r="I241" s="73">
        <v>10</v>
      </c>
      <c r="J241" s="68">
        <v>3174</v>
      </c>
      <c r="K241" s="73">
        <v>30.1</v>
      </c>
      <c r="L241" s="68">
        <v>146</v>
      </c>
      <c r="M241" s="73">
        <v>1.4</v>
      </c>
      <c r="N241" s="55"/>
    </row>
    <row r="242" spans="1:14" ht="11.25" customHeight="1">
      <c r="A242" s="94" t="s">
        <v>790</v>
      </c>
      <c r="B242" s="39" t="s">
        <v>296</v>
      </c>
      <c r="C242" s="52" t="s">
        <v>558</v>
      </c>
      <c r="D242" s="68">
        <v>790</v>
      </c>
      <c r="E242" s="72">
        <v>100</v>
      </c>
      <c r="F242" s="68">
        <v>661</v>
      </c>
      <c r="G242" s="73">
        <v>83.7</v>
      </c>
      <c r="H242" s="68">
        <v>79</v>
      </c>
      <c r="I242" s="73">
        <v>10</v>
      </c>
      <c r="J242" s="68">
        <v>31</v>
      </c>
      <c r="K242" s="73">
        <v>3.9</v>
      </c>
      <c r="L242" s="68">
        <v>21</v>
      </c>
      <c r="M242" s="73">
        <v>2.7</v>
      </c>
      <c r="N242" s="55"/>
    </row>
    <row r="243" spans="1:14" ht="11.25" customHeight="1">
      <c r="A243" s="94" t="s">
        <v>790</v>
      </c>
      <c r="B243" s="39" t="s">
        <v>296</v>
      </c>
      <c r="C243" s="52" t="s">
        <v>620</v>
      </c>
      <c r="D243" s="68">
        <v>1073</v>
      </c>
      <c r="E243" s="72">
        <v>100</v>
      </c>
      <c r="F243" s="68">
        <v>821</v>
      </c>
      <c r="G243" s="73">
        <v>76.5</v>
      </c>
      <c r="H243" s="68">
        <v>121</v>
      </c>
      <c r="I243" s="73">
        <v>11.3</v>
      </c>
      <c r="J243" s="68">
        <v>109</v>
      </c>
      <c r="K243" s="73">
        <v>10.199999999999999</v>
      </c>
      <c r="L243" s="68">
        <v>25</v>
      </c>
      <c r="M243" s="73">
        <v>2.2999999999999998</v>
      </c>
      <c r="N243" s="55"/>
    </row>
    <row r="244" spans="1:14" ht="11.25" customHeight="1">
      <c r="A244" s="94" t="s">
        <v>791</v>
      </c>
      <c r="B244" s="39" t="s">
        <v>297</v>
      </c>
      <c r="C244" s="52" t="s">
        <v>558</v>
      </c>
      <c r="D244" s="68">
        <v>933</v>
      </c>
      <c r="E244" s="72">
        <v>100</v>
      </c>
      <c r="F244" s="68">
        <v>739</v>
      </c>
      <c r="G244" s="73">
        <v>79.2</v>
      </c>
      <c r="H244" s="68">
        <v>109</v>
      </c>
      <c r="I244" s="73">
        <v>11.7</v>
      </c>
      <c r="J244" s="68">
        <v>74</v>
      </c>
      <c r="K244" s="73">
        <v>7.9</v>
      </c>
      <c r="L244" s="68">
        <v>17</v>
      </c>
      <c r="M244" s="73">
        <v>1.8</v>
      </c>
      <c r="N244" s="55"/>
    </row>
    <row r="245" spans="1:14" ht="11.25" customHeight="1">
      <c r="A245" s="94" t="s">
        <v>791</v>
      </c>
      <c r="B245" s="39" t="s">
        <v>297</v>
      </c>
      <c r="C245" s="52" t="s">
        <v>620</v>
      </c>
      <c r="D245" s="68">
        <v>2330</v>
      </c>
      <c r="E245" s="72">
        <v>100</v>
      </c>
      <c r="F245" s="68">
        <v>1509</v>
      </c>
      <c r="G245" s="73">
        <v>64.8</v>
      </c>
      <c r="H245" s="68">
        <v>264</v>
      </c>
      <c r="I245" s="73">
        <v>11.3</v>
      </c>
      <c r="J245" s="68">
        <v>489</v>
      </c>
      <c r="K245" s="73">
        <v>21</v>
      </c>
      <c r="L245" s="68">
        <v>71</v>
      </c>
      <c r="M245" s="73">
        <v>3</v>
      </c>
      <c r="N245" s="55"/>
    </row>
    <row r="246" spans="1:14" ht="11.25" customHeight="1">
      <c r="A246" s="94" t="s">
        <v>792</v>
      </c>
      <c r="B246" s="39" t="s">
        <v>327</v>
      </c>
      <c r="C246" s="52" t="s">
        <v>558</v>
      </c>
      <c r="D246" s="68">
        <v>351</v>
      </c>
      <c r="E246" s="72">
        <v>100</v>
      </c>
      <c r="F246" s="68">
        <v>286</v>
      </c>
      <c r="G246" s="73">
        <v>81.5</v>
      </c>
      <c r="H246" s="68">
        <v>50</v>
      </c>
      <c r="I246" s="73">
        <v>14.2</v>
      </c>
      <c r="J246" s="68">
        <v>11</v>
      </c>
      <c r="K246" s="73">
        <v>3.1</v>
      </c>
      <c r="L246" s="68">
        <v>6</v>
      </c>
      <c r="M246" s="97">
        <v>1.7</v>
      </c>
      <c r="N246" s="55"/>
    </row>
    <row r="247" spans="1:14" ht="11.25" customHeight="1">
      <c r="A247" s="94" t="s">
        <v>792</v>
      </c>
      <c r="B247" s="39" t="s">
        <v>327</v>
      </c>
      <c r="C247" s="52" t="s">
        <v>620</v>
      </c>
      <c r="D247" s="68">
        <v>483</v>
      </c>
      <c r="E247" s="72">
        <v>100</v>
      </c>
      <c r="F247" s="68">
        <v>385</v>
      </c>
      <c r="G247" s="73">
        <v>79.7</v>
      </c>
      <c r="H247" s="68">
        <v>77</v>
      </c>
      <c r="I247" s="73">
        <v>15.9</v>
      </c>
      <c r="J247" s="68">
        <v>13</v>
      </c>
      <c r="K247" s="73">
        <v>2.7</v>
      </c>
      <c r="L247" s="68">
        <v>10</v>
      </c>
      <c r="M247" s="73">
        <v>2.1</v>
      </c>
      <c r="N247" s="55"/>
    </row>
    <row r="248" spans="1:14" ht="11.25" customHeight="1">
      <c r="A248" s="94" t="s">
        <v>793</v>
      </c>
      <c r="B248" s="39" t="s">
        <v>317</v>
      </c>
      <c r="C248" s="52" t="s">
        <v>558</v>
      </c>
      <c r="D248" s="68">
        <v>421</v>
      </c>
      <c r="E248" s="72">
        <v>100</v>
      </c>
      <c r="F248" s="68">
        <v>371</v>
      </c>
      <c r="G248" s="73">
        <v>88.1</v>
      </c>
      <c r="H248" s="68">
        <v>28</v>
      </c>
      <c r="I248" s="73">
        <v>6.7</v>
      </c>
      <c r="J248" s="68">
        <v>11</v>
      </c>
      <c r="K248" s="73">
        <v>2.6</v>
      </c>
      <c r="L248" s="68">
        <v>12</v>
      </c>
      <c r="M248" s="73">
        <v>2.9</v>
      </c>
      <c r="N248" s="55"/>
    </row>
    <row r="249" spans="1:14" ht="11.25" customHeight="1">
      <c r="A249" s="94" t="s">
        <v>793</v>
      </c>
      <c r="B249" s="39" t="s">
        <v>317</v>
      </c>
      <c r="C249" s="52" t="s">
        <v>620</v>
      </c>
      <c r="D249" s="68">
        <v>545</v>
      </c>
      <c r="E249" s="72">
        <v>100</v>
      </c>
      <c r="F249" s="68">
        <v>441</v>
      </c>
      <c r="G249" s="73">
        <v>80.900000000000006</v>
      </c>
      <c r="H249" s="68">
        <v>68</v>
      </c>
      <c r="I249" s="73">
        <v>12.5</v>
      </c>
      <c r="J249" s="68">
        <v>14</v>
      </c>
      <c r="K249" s="73">
        <v>2.6</v>
      </c>
      <c r="L249" s="68">
        <v>15</v>
      </c>
      <c r="M249" s="73">
        <v>2.8</v>
      </c>
      <c r="N249" s="55"/>
    </row>
    <row r="250" spans="1:14" ht="11.25" customHeight="1">
      <c r="A250" s="94" t="s">
        <v>794</v>
      </c>
      <c r="B250" s="39" t="s">
        <v>318</v>
      </c>
      <c r="C250" s="52" t="s">
        <v>558</v>
      </c>
      <c r="D250" s="68">
        <v>474</v>
      </c>
      <c r="E250" s="72">
        <v>100</v>
      </c>
      <c r="F250" s="68">
        <v>425</v>
      </c>
      <c r="G250" s="73">
        <v>89.7</v>
      </c>
      <c r="H250" s="68">
        <v>37</v>
      </c>
      <c r="I250" s="73">
        <v>7.8</v>
      </c>
      <c r="J250" s="68">
        <v>6</v>
      </c>
      <c r="K250" s="97">
        <v>1.3</v>
      </c>
      <c r="L250" s="68">
        <v>12</v>
      </c>
      <c r="M250" s="73">
        <v>2.5</v>
      </c>
      <c r="N250" s="55"/>
    </row>
    <row r="251" spans="1:14" ht="11.25" customHeight="1">
      <c r="A251" s="94" t="s">
        <v>794</v>
      </c>
      <c r="B251" s="39" t="s">
        <v>318</v>
      </c>
      <c r="C251" s="52" t="s">
        <v>620</v>
      </c>
      <c r="D251" s="68">
        <v>614</v>
      </c>
      <c r="E251" s="72">
        <v>100</v>
      </c>
      <c r="F251" s="68">
        <v>528</v>
      </c>
      <c r="G251" s="73">
        <v>86</v>
      </c>
      <c r="H251" s="68">
        <v>45</v>
      </c>
      <c r="I251" s="73">
        <v>7.3</v>
      </c>
      <c r="J251" s="68">
        <v>22</v>
      </c>
      <c r="K251" s="73">
        <v>3.6</v>
      </c>
      <c r="L251" s="68">
        <v>16</v>
      </c>
      <c r="M251" s="73">
        <v>2.6</v>
      </c>
      <c r="N251" s="55"/>
    </row>
    <row r="252" spans="1:14" ht="11.25" customHeight="1">
      <c r="A252" s="94" t="s">
        <v>795</v>
      </c>
      <c r="B252" s="39" t="s">
        <v>298</v>
      </c>
      <c r="C252" s="52" t="s">
        <v>558</v>
      </c>
      <c r="D252" s="68">
        <v>756</v>
      </c>
      <c r="E252" s="72">
        <v>100</v>
      </c>
      <c r="F252" s="68">
        <v>561</v>
      </c>
      <c r="G252" s="73">
        <v>74.2</v>
      </c>
      <c r="H252" s="68">
        <v>145</v>
      </c>
      <c r="I252" s="73">
        <v>19.2</v>
      </c>
      <c r="J252" s="68">
        <v>42</v>
      </c>
      <c r="K252" s="73">
        <v>5.6</v>
      </c>
      <c r="L252" s="68">
        <v>7</v>
      </c>
      <c r="M252" s="97">
        <v>0.9</v>
      </c>
      <c r="N252" s="55"/>
    </row>
    <row r="253" spans="1:14" ht="11.25" customHeight="1">
      <c r="A253" s="94" t="s">
        <v>795</v>
      </c>
      <c r="B253" s="39" t="s">
        <v>298</v>
      </c>
      <c r="C253" s="52" t="s">
        <v>620</v>
      </c>
      <c r="D253" s="68">
        <v>1447</v>
      </c>
      <c r="E253" s="72">
        <v>100</v>
      </c>
      <c r="F253" s="68">
        <v>904</v>
      </c>
      <c r="G253" s="73">
        <v>62.5</v>
      </c>
      <c r="H253" s="68">
        <v>248</v>
      </c>
      <c r="I253" s="73">
        <v>17.100000000000001</v>
      </c>
      <c r="J253" s="68">
        <v>279</v>
      </c>
      <c r="K253" s="73">
        <v>19.3</v>
      </c>
      <c r="L253" s="68">
        <v>16</v>
      </c>
      <c r="M253" s="73">
        <v>1.1000000000000001</v>
      </c>
      <c r="N253" s="55"/>
    </row>
    <row r="254" spans="1:14" ht="11.25" customHeight="1">
      <c r="A254" s="94" t="s">
        <v>796</v>
      </c>
      <c r="B254" s="39" t="s">
        <v>299</v>
      </c>
      <c r="C254" s="52" t="s">
        <v>558</v>
      </c>
      <c r="D254" s="68">
        <v>1127</v>
      </c>
      <c r="E254" s="72">
        <v>100</v>
      </c>
      <c r="F254" s="68">
        <v>630</v>
      </c>
      <c r="G254" s="73">
        <v>55.9</v>
      </c>
      <c r="H254" s="68">
        <v>117</v>
      </c>
      <c r="I254" s="73">
        <v>10.4</v>
      </c>
      <c r="J254" s="68">
        <v>317</v>
      </c>
      <c r="K254" s="73">
        <v>28.1</v>
      </c>
      <c r="L254" s="68">
        <v>65</v>
      </c>
      <c r="M254" s="73">
        <v>5.8</v>
      </c>
      <c r="N254" s="55"/>
    </row>
    <row r="255" spans="1:14" ht="11.25" customHeight="1">
      <c r="A255" s="94" t="s">
        <v>796</v>
      </c>
      <c r="B255" s="39" t="s">
        <v>299</v>
      </c>
      <c r="C255" s="52" t="s">
        <v>620</v>
      </c>
      <c r="D255" s="68">
        <v>2333</v>
      </c>
      <c r="E255" s="72">
        <v>100</v>
      </c>
      <c r="F255" s="68">
        <v>981</v>
      </c>
      <c r="G255" s="73">
        <v>42</v>
      </c>
      <c r="H255" s="68">
        <v>208</v>
      </c>
      <c r="I255" s="73">
        <v>8.9</v>
      </c>
      <c r="J255" s="68">
        <v>989</v>
      </c>
      <c r="K255" s="73">
        <v>42.4</v>
      </c>
      <c r="L255" s="68">
        <v>161</v>
      </c>
      <c r="M255" s="73">
        <v>6.9</v>
      </c>
      <c r="N255" s="55"/>
    </row>
    <row r="256" spans="1:14" ht="11.25" customHeight="1">
      <c r="A256" s="94" t="s">
        <v>797</v>
      </c>
      <c r="B256" s="39" t="s">
        <v>312</v>
      </c>
      <c r="C256" s="52" t="s">
        <v>558</v>
      </c>
      <c r="D256" s="68">
        <v>2149</v>
      </c>
      <c r="E256" s="72">
        <v>100</v>
      </c>
      <c r="F256" s="68">
        <v>1082</v>
      </c>
      <c r="G256" s="73">
        <v>50.3</v>
      </c>
      <c r="H256" s="68">
        <v>259</v>
      </c>
      <c r="I256" s="73">
        <v>12.1</v>
      </c>
      <c r="J256" s="68">
        <v>765</v>
      </c>
      <c r="K256" s="73">
        <v>35.6</v>
      </c>
      <c r="L256" s="68">
        <v>40</v>
      </c>
      <c r="M256" s="73">
        <v>1.9</v>
      </c>
      <c r="N256" s="55"/>
    </row>
    <row r="257" spans="1:14" ht="11.25" customHeight="1">
      <c r="A257" s="94" t="s">
        <v>797</v>
      </c>
      <c r="B257" s="39" t="s">
        <v>312</v>
      </c>
      <c r="C257" s="52" t="s">
        <v>620</v>
      </c>
      <c r="D257" s="68">
        <v>5114</v>
      </c>
      <c r="E257" s="72">
        <v>100</v>
      </c>
      <c r="F257" s="68">
        <v>1918</v>
      </c>
      <c r="G257" s="73">
        <v>37.5</v>
      </c>
      <c r="H257" s="68">
        <v>468</v>
      </c>
      <c r="I257" s="73">
        <v>9.1999999999999993</v>
      </c>
      <c r="J257" s="68">
        <v>2647</v>
      </c>
      <c r="K257" s="73">
        <v>51.8</v>
      </c>
      <c r="L257" s="68">
        <v>84</v>
      </c>
      <c r="M257" s="73">
        <v>1.6</v>
      </c>
      <c r="N257" s="55"/>
    </row>
    <row r="258" spans="1:14" ht="11.25" customHeight="1">
      <c r="A258" s="94" t="s">
        <v>798</v>
      </c>
      <c r="B258" s="39" t="s">
        <v>313</v>
      </c>
      <c r="C258" s="52" t="s">
        <v>558</v>
      </c>
      <c r="D258" s="68">
        <v>588</v>
      </c>
      <c r="E258" s="72">
        <v>100</v>
      </c>
      <c r="F258" s="68">
        <v>494</v>
      </c>
      <c r="G258" s="73">
        <v>84</v>
      </c>
      <c r="H258" s="68">
        <v>85</v>
      </c>
      <c r="I258" s="73">
        <v>14.5</v>
      </c>
      <c r="J258" s="68">
        <v>3</v>
      </c>
      <c r="K258" s="97">
        <v>0.5</v>
      </c>
      <c r="L258" s="68">
        <v>3</v>
      </c>
      <c r="M258" s="97">
        <v>0.5</v>
      </c>
      <c r="N258" s="55"/>
    </row>
    <row r="259" spans="1:14" ht="11.25" customHeight="1">
      <c r="A259" s="94" t="s">
        <v>798</v>
      </c>
      <c r="B259" s="39" t="s">
        <v>313</v>
      </c>
      <c r="C259" s="52" t="s">
        <v>620</v>
      </c>
      <c r="D259" s="68">
        <v>828</v>
      </c>
      <c r="E259" s="72">
        <v>100</v>
      </c>
      <c r="F259" s="68">
        <v>687</v>
      </c>
      <c r="G259" s="73">
        <v>83</v>
      </c>
      <c r="H259" s="68">
        <v>132</v>
      </c>
      <c r="I259" s="73">
        <v>15.9</v>
      </c>
      <c r="J259" s="68">
        <v>8</v>
      </c>
      <c r="K259" s="97">
        <v>1</v>
      </c>
      <c r="L259" s="68">
        <v>3</v>
      </c>
      <c r="M259" s="97">
        <v>0.4</v>
      </c>
      <c r="N259" s="55"/>
    </row>
    <row r="260" spans="1:14" ht="11.25" customHeight="1">
      <c r="A260" s="94" t="s">
        <v>799</v>
      </c>
      <c r="B260" s="39" t="s">
        <v>321</v>
      </c>
      <c r="C260" s="52" t="s">
        <v>558</v>
      </c>
      <c r="D260" s="68">
        <v>655</v>
      </c>
      <c r="E260" s="72">
        <v>100</v>
      </c>
      <c r="F260" s="68">
        <v>526</v>
      </c>
      <c r="G260" s="73">
        <v>80.3</v>
      </c>
      <c r="H260" s="68">
        <v>77</v>
      </c>
      <c r="I260" s="73">
        <v>11.8</v>
      </c>
      <c r="J260" s="68">
        <v>14</v>
      </c>
      <c r="K260" s="73">
        <v>2.1</v>
      </c>
      <c r="L260" s="68">
        <v>41</v>
      </c>
      <c r="M260" s="73">
        <v>6.3</v>
      </c>
      <c r="N260" s="55"/>
    </row>
    <row r="261" spans="1:14" ht="11.25" customHeight="1">
      <c r="A261" s="94" t="s">
        <v>799</v>
      </c>
      <c r="B261" s="39" t="s">
        <v>321</v>
      </c>
      <c r="C261" s="52" t="s">
        <v>620</v>
      </c>
      <c r="D261" s="68">
        <v>946</v>
      </c>
      <c r="E261" s="72">
        <v>100</v>
      </c>
      <c r="F261" s="68">
        <v>730</v>
      </c>
      <c r="G261" s="73">
        <v>77.2</v>
      </c>
      <c r="H261" s="68">
        <v>103</v>
      </c>
      <c r="I261" s="73">
        <v>10.9</v>
      </c>
      <c r="J261" s="68">
        <v>21</v>
      </c>
      <c r="K261" s="73">
        <v>2.2000000000000002</v>
      </c>
      <c r="L261" s="68">
        <v>95</v>
      </c>
      <c r="M261" s="73">
        <v>10</v>
      </c>
      <c r="N261" s="55"/>
    </row>
    <row r="262" spans="1:14" ht="11.25" customHeight="1">
      <c r="A262" s="94" t="s">
        <v>800</v>
      </c>
      <c r="B262" s="39" t="s">
        <v>300</v>
      </c>
      <c r="C262" s="52" t="s">
        <v>558</v>
      </c>
      <c r="D262" s="68">
        <v>2484</v>
      </c>
      <c r="E262" s="72">
        <v>100</v>
      </c>
      <c r="F262" s="68">
        <v>2011</v>
      </c>
      <c r="G262" s="73">
        <v>81</v>
      </c>
      <c r="H262" s="68">
        <v>206</v>
      </c>
      <c r="I262" s="73">
        <v>8.3000000000000007</v>
      </c>
      <c r="J262" s="68">
        <v>229</v>
      </c>
      <c r="K262" s="73">
        <v>9.1999999999999993</v>
      </c>
      <c r="L262" s="68">
        <v>35</v>
      </c>
      <c r="M262" s="73">
        <v>1.4</v>
      </c>
      <c r="N262" s="55"/>
    </row>
    <row r="263" spans="1:14" ht="11.25" customHeight="1">
      <c r="A263" s="94" t="s">
        <v>800</v>
      </c>
      <c r="B263" s="39" t="s">
        <v>300</v>
      </c>
      <c r="C263" s="52" t="s">
        <v>620</v>
      </c>
      <c r="D263" s="68">
        <v>4813</v>
      </c>
      <c r="E263" s="72">
        <v>100</v>
      </c>
      <c r="F263" s="68">
        <v>3203</v>
      </c>
      <c r="G263" s="73">
        <v>66.5</v>
      </c>
      <c r="H263" s="68">
        <v>277</v>
      </c>
      <c r="I263" s="73">
        <v>5.8</v>
      </c>
      <c r="J263" s="68">
        <v>1259</v>
      </c>
      <c r="K263" s="73">
        <v>26.2</v>
      </c>
      <c r="L263" s="68">
        <v>76</v>
      </c>
      <c r="M263" s="73">
        <v>1.6</v>
      </c>
      <c r="N263" s="55"/>
    </row>
    <row r="264" spans="1:14" ht="11.25" customHeight="1">
      <c r="A264" s="94" t="s">
        <v>801</v>
      </c>
      <c r="B264" s="39" t="s">
        <v>301</v>
      </c>
      <c r="C264" s="52" t="s">
        <v>558</v>
      </c>
      <c r="D264" s="68">
        <v>2169</v>
      </c>
      <c r="E264" s="72">
        <v>100</v>
      </c>
      <c r="F264" s="68">
        <v>1588</v>
      </c>
      <c r="G264" s="73">
        <v>73.2</v>
      </c>
      <c r="H264" s="68">
        <v>267</v>
      </c>
      <c r="I264" s="73">
        <v>12.3</v>
      </c>
      <c r="J264" s="68">
        <v>213</v>
      </c>
      <c r="K264" s="73">
        <v>9.8000000000000007</v>
      </c>
      <c r="L264" s="68">
        <v>102</v>
      </c>
      <c r="M264" s="73">
        <v>4.7</v>
      </c>
      <c r="N264" s="55"/>
    </row>
    <row r="265" spans="1:14" ht="11.25" customHeight="1">
      <c r="A265" s="94" t="s">
        <v>801</v>
      </c>
      <c r="B265" s="39" t="s">
        <v>301</v>
      </c>
      <c r="C265" s="52" t="s">
        <v>620</v>
      </c>
      <c r="D265" s="68">
        <v>3736</v>
      </c>
      <c r="E265" s="72">
        <v>100</v>
      </c>
      <c r="F265" s="68">
        <v>2514</v>
      </c>
      <c r="G265" s="73">
        <v>67.3</v>
      </c>
      <c r="H265" s="68">
        <v>414</v>
      </c>
      <c r="I265" s="73">
        <v>11.1</v>
      </c>
      <c r="J265" s="68">
        <v>675</v>
      </c>
      <c r="K265" s="73">
        <v>18.100000000000001</v>
      </c>
      <c r="L265" s="68">
        <v>136</v>
      </c>
      <c r="M265" s="73">
        <v>3.6</v>
      </c>
      <c r="N265" s="55"/>
    </row>
    <row r="266" spans="1:14" ht="11.25" customHeight="1">
      <c r="A266" s="94" t="s">
        <v>802</v>
      </c>
      <c r="B266" s="39" t="s">
        <v>315</v>
      </c>
      <c r="C266" s="52" t="s">
        <v>558</v>
      </c>
      <c r="D266" s="68">
        <v>520</v>
      </c>
      <c r="E266" s="72">
        <v>100</v>
      </c>
      <c r="F266" s="68">
        <v>456</v>
      </c>
      <c r="G266" s="73">
        <v>87.7</v>
      </c>
      <c r="H266" s="68">
        <v>46</v>
      </c>
      <c r="I266" s="73">
        <v>8.8000000000000007</v>
      </c>
      <c r="J266" s="68">
        <v>4</v>
      </c>
      <c r="K266" s="97">
        <v>0.8</v>
      </c>
      <c r="L266" s="68">
        <v>23</v>
      </c>
      <c r="M266" s="73">
        <v>4.4000000000000004</v>
      </c>
      <c r="N266" s="55"/>
    </row>
    <row r="267" spans="1:14" ht="11.25" customHeight="1">
      <c r="A267" s="94" t="s">
        <v>802</v>
      </c>
      <c r="B267" s="39" t="s">
        <v>315</v>
      </c>
      <c r="C267" s="52" t="s">
        <v>620</v>
      </c>
      <c r="D267" s="68">
        <v>704</v>
      </c>
      <c r="E267" s="72">
        <v>100</v>
      </c>
      <c r="F267" s="68">
        <v>599</v>
      </c>
      <c r="G267" s="73">
        <v>85.1</v>
      </c>
      <c r="H267" s="68">
        <v>69</v>
      </c>
      <c r="I267" s="73">
        <v>9.8000000000000007</v>
      </c>
      <c r="J267" s="68">
        <v>5</v>
      </c>
      <c r="K267" s="97">
        <v>0.7</v>
      </c>
      <c r="L267" s="68">
        <v>33</v>
      </c>
      <c r="M267" s="73">
        <v>4.7</v>
      </c>
      <c r="N267" s="55"/>
    </row>
    <row r="268" spans="1:14" ht="11.25" customHeight="1">
      <c r="A268" s="94" t="s">
        <v>803</v>
      </c>
      <c r="B268" s="39" t="s">
        <v>302</v>
      </c>
      <c r="C268" s="52" t="s">
        <v>558</v>
      </c>
      <c r="D268" s="68">
        <v>2245</v>
      </c>
      <c r="E268" s="72">
        <v>100</v>
      </c>
      <c r="F268" s="68">
        <v>1398</v>
      </c>
      <c r="G268" s="73">
        <v>62.3</v>
      </c>
      <c r="H268" s="68">
        <v>309</v>
      </c>
      <c r="I268" s="73">
        <v>13.8</v>
      </c>
      <c r="J268" s="68">
        <v>506</v>
      </c>
      <c r="K268" s="73">
        <v>22.5</v>
      </c>
      <c r="L268" s="68">
        <v>33</v>
      </c>
      <c r="M268" s="73">
        <v>1.5</v>
      </c>
      <c r="N268" s="55"/>
    </row>
    <row r="269" spans="1:14" ht="11.25" customHeight="1">
      <c r="A269" s="94" t="s">
        <v>803</v>
      </c>
      <c r="B269" s="39" t="s">
        <v>302</v>
      </c>
      <c r="C269" s="52" t="s">
        <v>620</v>
      </c>
      <c r="D269" s="68">
        <v>3993</v>
      </c>
      <c r="E269" s="72">
        <v>100</v>
      </c>
      <c r="F269" s="68">
        <v>1981</v>
      </c>
      <c r="G269" s="73">
        <v>49.6</v>
      </c>
      <c r="H269" s="68">
        <v>473</v>
      </c>
      <c r="I269" s="73">
        <v>11.8</v>
      </c>
      <c r="J269" s="68">
        <v>1492</v>
      </c>
      <c r="K269" s="73">
        <v>37.4</v>
      </c>
      <c r="L269" s="68">
        <v>50</v>
      </c>
      <c r="M269" s="73">
        <v>1.3</v>
      </c>
      <c r="N269" s="55"/>
    </row>
    <row r="270" spans="1:14" ht="11.25" customHeight="1">
      <c r="A270" s="94" t="s">
        <v>804</v>
      </c>
      <c r="B270" s="39" t="s">
        <v>323</v>
      </c>
      <c r="C270" s="52" t="s">
        <v>558</v>
      </c>
      <c r="D270" s="68">
        <v>481</v>
      </c>
      <c r="E270" s="72">
        <v>100</v>
      </c>
      <c r="F270" s="68">
        <v>452</v>
      </c>
      <c r="G270" s="73">
        <v>94</v>
      </c>
      <c r="H270" s="68">
        <v>14</v>
      </c>
      <c r="I270" s="73">
        <v>2.9</v>
      </c>
      <c r="J270" s="68">
        <v>0</v>
      </c>
      <c r="K270" s="73">
        <v>0</v>
      </c>
      <c r="L270" s="68">
        <v>15</v>
      </c>
      <c r="M270" s="73">
        <v>3.1</v>
      </c>
      <c r="N270" s="55"/>
    </row>
    <row r="271" spans="1:14" ht="11.25" customHeight="1">
      <c r="A271" s="94" t="s">
        <v>804</v>
      </c>
      <c r="B271" s="39" t="s">
        <v>323</v>
      </c>
      <c r="C271" s="52" t="s">
        <v>620</v>
      </c>
      <c r="D271" s="68">
        <v>587</v>
      </c>
      <c r="E271" s="72">
        <v>100</v>
      </c>
      <c r="F271" s="68">
        <v>551</v>
      </c>
      <c r="G271" s="73">
        <v>93.9</v>
      </c>
      <c r="H271" s="68">
        <v>16</v>
      </c>
      <c r="I271" s="73">
        <v>2.7</v>
      </c>
      <c r="J271" s="68">
        <v>3</v>
      </c>
      <c r="K271" s="97">
        <v>0.5</v>
      </c>
      <c r="L271" s="68">
        <v>18</v>
      </c>
      <c r="M271" s="73">
        <v>3.1</v>
      </c>
      <c r="N271" s="55"/>
    </row>
    <row r="272" spans="1:14" ht="11.25" customHeight="1">
      <c r="A272" s="94" t="s">
        <v>805</v>
      </c>
      <c r="B272" s="39" t="s">
        <v>303</v>
      </c>
      <c r="C272" s="52" t="s">
        <v>558</v>
      </c>
      <c r="D272" s="68">
        <v>1053</v>
      </c>
      <c r="E272" s="72">
        <v>100</v>
      </c>
      <c r="F272" s="68">
        <v>842</v>
      </c>
      <c r="G272" s="73">
        <v>80</v>
      </c>
      <c r="H272" s="68">
        <v>135</v>
      </c>
      <c r="I272" s="73">
        <v>12.8</v>
      </c>
      <c r="J272" s="68">
        <v>66</v>
      </c>
      <c r="K272" s="73">
        <v>6.3</v>
      </c>
      <c r="L272" s="68">
        <v>13</v>
      </c>
      <c r="M272" s="73">
        <v>1.2</v>
      </c>
      <c r="N272" s="55"/>
    </row>
    <row r="273" spans="1:14" ht="11.25" customHeight="1">
      <c r="A273" s="94" t="s">
        <v>805</v>
      </c>
      <c r="B273" s="39" t="s">
        <v>303</v>
      </c>
      <c r="C273" s="52" t="s">
        <v>620</v>
      </c>
      <c r="D273" s="68">
        <v>1593</v>
      </c>
      <c r="E273" s="72">
        <v>100</v>
      </c>
      <c r="F273" s="68">
        <v>1177</v>
      </c>
      <c r="G273" s="73">
        <v>73.900000000000006</v>
      </c>
      <c r="H273" s="68">
        <v>161</v>
      </c>
      <c r="I273" s="73">
        <v>10.1</v>
      </c>
      <c r="J273" s="68">
        <v>237</v>
      </c>
      <c r="K273" s="73">
        <v>14.9</v>
      </c>
      <c r="L273" s="68">
        <v>15</v>
      </c>
      <c r="M273" s="73">
        <v>0.9</v>
      </c>
      <c r="N273" s="55"/>
    </row>
    <row r="274" spans="1:14" ht="11.25" customHeight="1">
      <c r="A274" s="94" t="s">
        <v>806</v>
      </c>
      <c r="B274" s="39" t="s">
        <v>316</v>
      </c>
      <c r="C274" s="52" t="s">
        <v>558</v>
      </c>
      <c r="D274" s="68">
        <v>1185</v>
      </c>
      <c r="E274" s="72">
        <v>100</v>
      </c>
      <c r="F274" s="68">
        <v>553</v>
      </c>
      <c r="G274" s="73">
        <v>46.7</v>
      </c>
      <c r="H274" s="68">
        <v>274</v>
      </c>
      <c r="I274" s="73">
        <v>23.1</v>
      </c>
      <c r="J274" s="68">
        <v>334</v>
      </c>
      <c r="K274" s="73">
        <v>28.2</v>
      </c>
      <c r="L274" s="68">
        <v>25</v>
      </c>
      <c r="M274" s="73">
        <v>2.1</v>
      </c>
      <c r="N274" s="55"/>
    </row>
    <row r="275" spans="1:14" ht="11.25" customHeight="1">
      <c r="A275" s="94" t="s">
        <v>806</v>
      </c>
      <c r="B275" s="39" t="s">
        <v>316</v>
      </c>
      <c r="C275" s="52" t="s">
        <v>620</v>
      </c>
      <c r="D275" s="68">
        <v>2178</v>
      </c>
      <c r="E275" s="72">
        <v>100</v>
      </c>
      <c r="F275" s="68">
        <v>797</v>
      </c>
      <c r="G275" s="73">
        <v>36.6</v>
      </c>
      <c r="H275" s="68">
        <v>379</v>
      </c>
      <c r="I275" s="73">
        <v>17.399999999999999</v>
      </c>
      <c r="J275" s="68">
        <v>971</v>
      </c>
      <c r="K275" s="73">
        <v>44.6</v>
      </c>
      <c r="L275" s="68">
        <v>30</v>
      </c>
      <c r="M275" s="73">
        <v>1.4</v>
      </c>
      <c r="N275" s="55"/>
    </row>
    <row r="276" spans="1:14" ht="11.25" customHeight="1">
      <c r="A276" s="94" t="s">
        <v>807</v>
      </c>
      <c r="B276" s="39" t="s">
        <v>325</v>
      </c>
      <c r="C276" s="52" t="s">
        <v>558</v>
      </c>
      <c r="D276" s="68">
        <v>766</v>
      </c>
      <c r="E276" s="72">
        <v>100</v>
      </c>
      <c r="F276" s="68">
        <v>677</v>
      </c>
      <c r="G276" s="73">
        <v>88.4</v>
      </c>
      <c r="H276" s="68">
        <v>37</v>
      </c>
      <c r="I276" s="73">
        <v>4.8</v>
      </c>
      <c r="J276" s="68">
        <v>15</v>
      </c>
      <c r="K276" s="73">
        <v>2</v>
      </c>
      <c r="L276" s="68">
        <v>34</v>
      </c>
      <c r="M276" s="73">
        <v>4.4000000000000004</v>
      </c>
      <c r="N276" s="55"/>
    </row>
    <row r="277" spans="1:14" ht="11.25" customHeight="1">
      <c r="A277" s="94" t="s">
        <v>807</v>
      </c>
      <c r="B277" s="39" t="s">
        <v>325</v>
      </c>
      <c r="C277" s="52" t="s">
        <v>620</v>
      </c>
      <c r="D277" s="68">
        <v>1076</v>
      </c>
      <c r="E277" s="72">
        <v>100</v>
      </c>
      <c r="F277" s="68">
        <v>914</v>
      </c>
      <c r="G277" s="73">
        <v>84.9</v>
      </c>
      <c r="H277" s="68">
        <v>49</v>
      </c>
      <c r="I277" s="73">
        <v>4.5999999999999996</v>
      </c>
      <c r="J277" s="68">
        <v>58</v>
      </c>
      <c r="K277" s="73">
        <v>5.4</v>
      </c>
      <c r="L277" s="68">
        <v>51</v>
      </c>
      <c r="M277" s="73">
        <v>4.7</v>
      </c>
      <c r="N277" s="55"/>
    </row>
    <row r="278" spans="1:14" ht="11.25" customHeight="1">
      <c r="A278" s="94" t="s">
        <v>808</v>
      </c>
      <c r="B278" s="39" t="s">
        <v>304</v>
      </c>
      <c r="C278" s="52" t="s">
        <v>558</v>
      </c>
      <c r="D278" s="68">
        <v>929</v>
      </c>
      <c r="E278" s="72">
        <v>100</v>
      </c>
      <c r="F278" s="68">
        <v>756</v>
      </c>
      <c r="G278" s="73">
        <v>81.400000000000006</v>
      </c>
      <c r="H278" s="68">
        <v>93</v>
      </c>
      <c r="I278" s="73">
        <v>10</v>
      </c>
      <c r="J278" s="68">
        <v>40</v>
      </c>
      <c r="K278" s="73">
        <v>4.3</v>
      </c>
      <c r="L278" s="68">
        <v>42</v>
      </c>
      <c r="M278" s="73">
        <v>4.5</v>
      </c>
      <c r="N278" s="55"/>
    </row>
    <row r="279" spans="1:14" ht="11.25" customHeight="1">
      <c r="A279" s="94" t="s">
        <v>808</v>
      </c>
      <c r="B279" s="39" t="s">
        <v>304</v>
      </c>
      <c r="C279" s="52" t="s">
        <v>620</v>
      </c>
      <c r="D279" s="68">
        <v>1503</v>
      </c>
      <c r="E279" s="72">
        <v>100</v>
      </c>
      <c r="F279" s="68">
        <v>1181</v>
      </c>
      <c r="G279" s="73">
        <v>78.599999999999994</v>
      </c>
      <c r="H279" s="68">
        <v>198</v>
      </c>
      <c r="I279" s="73">
        <v>13.2</v>
      </c>
      <c r="J279" s="68">
        <v>63</v>
      </c>
      <c r="K279" s="73">
        <v>4.2</v>
      </c>
      <c r="L279" s="68">
        <v>64</v>
      </c>
      <c r="M279" s="73">
        <v>4.3</v>
      </c>
      <c r="N279" s="55"/>
    </row>
    <row r="280" spans="1:14" ht="11.25" customHeight="1">
      <c r="A280" s="94" t="s">
        <v>809</v>
      </c>
      <c r="B280" s="39" t="s">
        <v>314</v>
      </c>
      <c r="C280" s="52" t="s">
        <v>558</v>
      </c>
      <c r="D280" s="68">
        <v>348</v>
      </c>
      <c r="E280" s="72">
        <v>100</v>
      </c>
      <c r="F280" s="68">
        <v>321</v>
      </c>
      <c r="G280" s="73">
        <v>92.2</v>
      </c>
      <c r="H280" s="68">
        <v>15</v>
      </c>
      <c r="I280" s="73">
        <v>4.3</v>
      </c>
      <c r="J280" s="68">
        <v>3</v>
      </c>
      <c r="K280" s="97">
        <v>0.9</v>
      </c>
      <c r="L280" s="68">
        <v>10</v>
      </c>
      <c r="M280" s="73">
        <v>2.9</v>
      </c>
      <c r="N280" s="55"/>
    </row>
    <row r="281" spans="1:14" ht="11.25" customHeight="1">
      <c r="A281" s="94" t="s">
        <v>809</v>
      </c>
      <c r="B281" s="39" t="s">
        <v>314</v>
      </c>
      <c r="C281" s="52" t="s">
        <v>620</v>
      </c>
      <c r="D281" s="68">
        <v>482</v>
      </c>
      <c r="E281" s="72">
        <v>100</v>
      </c>
      <c r="F281" s="68">
        <v>418</v>
      </c>
      <c r="G281" s="73">
        <v>86.7</v>
      </c>
      <c r="H281" s="68">
        <v>54</v>
      </c>
      <c r="I281" s="73">
        <v>11.2</v>
      </c>
      <c r="J281" s="68">
        <v>3</v>
      </c>
      <c r="K281" s="97">
        <v>0.6</v>
      </c>
      <c r="L281" s="68">
        <v>11</v>
      </c>
      <c r="M281" s="73">
        <v>2.2999999999999998</v>
      </c>
      <c r="N281" s="55"/>
    </row>
    <row r="282" spans="1:14" ht="11.25" customHeight="1">
      <c r="A282" s="94" t="s">
        <v>810</v>
      </c>
      <c r="B282" s="39" t="s">
        <v>319</v>
      </c>
      <c r="C282" s="52" t="s">
        <v>558</v>
      </c>
      <c r="D282" s="68">
        <v>2752</v>
      </c>
      <c r="E282" s="72">
        <v>100</v>
      </c>
      <c r="F282" s="68">
        <v>1590</v>
      </c>
      <c r="G282" s="73">
        <v>57.8</v>
      </c>
      <c r="H282" s="68">
        <v>280</v>
      </c>
      <c r="I282" s="73">
        <v>10.199999999999999</v>
      </c>
      <c r="J282" s="68">
        <v>832</v>
      </c>
      <c r="K282" s="73">
        <v>30.2</v>
      </c>
      <c r="L282" s="68">
        <v>48</v>
      </c>
      <c r="M282" s="73">
        <v>1.7</v>
      </c>
      <c r="N282" s="55"/>
    </row>
    <row r="283" spans="1:14" ht="11.25" customHeight="1">
      <c r="A283" s="94" t="s">
        <v>810</v>
      </c>
      <c r="B283" s="39" t="s">
        <v>319</v>
      </c>
      <c r="C283" s="52" t="s">
        <v>620</v>
      </c>
      <c r="D283" s="68">
        <v>6216</v>
      </c>
      <c r="E283" s="72">
        <v>100</v>
      </c>
      <c r="F283" s="68">
        <v>3575</v>
      </c>
      <c r="G283" s="73">
        <v>57.5</v>
      </c>
      <c r="H283" s="68">
        <v>440</v>
      </c>
      <c r="I283" s="73">
        <v>7.1</v>
      </c>
      <c r="J283" s="68">
        <v>2037</v>
      </c>
      <c r="K283" s="73">
        <v>32.799999999999997</v>
      </c>
      <c r="L283" s="68">
        <v>166</v>
      </c>
      <c r="M283" s="73">
        <v>2.7</v>
      </c>
      <c r="N283" s="55"/>
    </row>
    <row r="284" spans="1:14" ht="11.25" customHeight="1">
      <c r="A284" s="94" t="s">
        <v>811</v>
      </c>
      <c r="B284" s="39" t="s">
        <v>305</v>
      </c>
      <c r="C284" s="52" t="s">
        <v>558</v>
      </c>
      <c r="D284" s="68">
        <v>1665</v>
      </c>
      <c r="E284" s="72">
        <v>100</v>
      </c>
      <c r="F284" s="68">
        <v>961</v>
      </c>
      <c r="G284" s="73">
        <v>57.7</v>
      </c>
      <c r="H284" s="68">
        <v>212</v>
      </c>
      <c r="I284" s="73">
        <v>12.7</v>
      </c>
      <c r="J284" s="68">
        <v>381</v>
      </c>
      <c r="K284" s="73">
        <v>22.9</v>
      </c>
      <c r="L284" s="68">
        <v>109</v>
      </c>
      <c r="M284" s="73">
        <v>6.5</v>
      </c>
      <c r="N284" s="55"/>
    </row>
    <row r="285" spans="1:14" ht="11.25" customHeight="1">
      <c r="A285" s="94" t="s">
        <v>811</v>
      </c>
      <c r="B285" s="39" t="s">
        <v>305</v>
      </c>
      <c r="C285" s="52" t="s">
        <v>620</v>
      </c>
      <c r="D285" s="68">
        <v>2542</v>
      </c>
      <c r="E285" s="72">
        <v>100</v>
      </c>
      <c r="F285" s="68">
        <v>1510</v>
      </c>
      <c r="G285" s="73">
        <v>59.4</v>
      </c>
      <c r="H285" s="68">
        <v>283</v>
      </c>
      <c r="I285" s="73">
        <v>11.1</v>
      </c>
      <c r="J285" s="68">
        <v>585</v>
      </c>
      <c r="K285" s="73">
        <v>23</v>
      </c>
      <c r="L285" s="68">
        <v>161</v>
      </c>
      <c r="M285" s="73">
        <v>6.3</v>
      </c>
      <c r="N285" s="55"/>
    </row>
    <row r="286" spans="1:14" ht="11.25" customHeight="1">
      <c r="A286" s="94" t="s">
        <v>812</v>
      </c>
      <c r="B286" s="39" t="s">
        <v>306</v>
      </c>
      <c r="C286" s="52" t="s">
        <v>558</v>
      </c>
      <c r="D286" s="68">
        <v>11252</v>
      </c>
      <c r="E286" s="72">
        <v>100</v>
      </c>
      <c r="F286" s="68">
        <v>5334</v>
      </c>
      <c r="G286" s="73">
        <v>47.4</v>
      </c>
      <c r="H286" s="68">
        <v>1485</v>
      </c>
      <c r="I286" s="73">
        <v>13.2</v>
      </c>
      <c r="J286" s="68">
        <v>4233</v>
      </c>
      <c r="K286" s="73">
        <v>37.6</v>
      </c>
      <c r="L286" s="68">
        <v>204</v>
      </c>
      <c r="M286" s="73">
        <v>1.8</v>
      </c>
      <c r="N286" s="55"/>
    </row>
    <row r="287" spans="1:14" ht="11.25" customHeight="1">
      <c r="A287" s="94" t="s">
        <v>812</v>
      </c>
      <c r="B287" s="39" t="s">
        <v>306</v>
      </c>
      <c r="C287" s="52" t="s">
        <v>620</v>
      </c>
      <c r="D287" s="68">
        <v>41283</v>
      </c>
      <c r="E287" s="72">
        <v>100</v>
      </c>
      <c r="F287" s="68">
        <v>9371</v>
      </c>
      <c r="G287" s="73">
        <v>22.7</v>
      </c>
      <c r="H287" s="68">
        <v>2846</v>
      </c>
      <c r="I287" s="73">
        <v>6.9</v>
      </c>
      <c r="J287" s="68">
        <v>28174</v>
      </c>
      <c r="K287" s="73">
        <v>68.2</v>
      </c>
      <c r="L287" s="68">
        <v>890</v>
      </c>
      <c r="M287" s="73">
        <v>2.2000000000000002</v>
      </c>
      <c r="N287" s="55"/>
    </row>
    <row r="288" spans="1:14" ht="11.25" customHeight="1">
      <c r="A288" s="94" t="s">
        <v>813</v>
      </c>
      <c r="B288" s="39" t="s">
        <v>307</v>
      </c>
      <c r="C288" s="52" t="s">
        <v>558</v>
      </c>
      <c r="D288" s="68">
        <v>797</v>
      </c>
      <c r="E288" s="72">
        <v>100</v>
      </c>
      <c r="F288" s="68">
        <v>651</v>
      </c>
      <c r="G288" s="73">
        <v>81.7</v>
      </c>
      <c r="H288" s="68">
        <v>57</v>
      </c>
      <c r="I288" s="73">
        <v>7.2</v>
      </c>
      <c r="J288" s="68">
        <v>40</v>
      </c>
      <c r="K288" s="73">
        <v>5</v>
      </c>
      <c r="L288" s="68">
        <v>48</v>
      </c>
      <c r="M288" s="73">
        <v>6</v>
      </c>
      <c r="N288" s="55"/>
    </row>
    <row r="289" spans="1:14" ht="11.25" customHeight="1">
      <c r="A289" s="94" t="s">
        <v>813</v>
      </c>
      <c r="B289" s="39" t="s">
        <v>307</v>
      </c>
      <c r="C289" s="52" t="s">
        <v>620</v>
      </c>
      <c r="D289" s="68">
        <v>1381</v>
      </c>
      <c r="E289" s="72">
        <v>100</v>
      </c>
      <c r="F289" s="68">
        <v>976</v>
      </c>
      <c r="G289" s="73">
        <v>70.7</v>
      </c>
      <c r="H289" s="68">
        <v>88</v>
      </c>
      <c r="I289" s="73">
        <v>6.4</v>
      </c>
      <c r="J289" s="68">
        <v>244</v>
      </c>
      <c r="K289" s="73">
        <v>17.7</v>
      </c>
      <c r="L289" s="68">
        <v>67</v>
      </c>
      <c r="M289" s="73">
        <v>4.9000000000000004</v>
      </c>
      <c r="N289" s="55"/>
    </row>
    <row r="290" spans="1:14" ht="11.25" customHeight="1">
      <c r="A290" s="94" t="s">
        <v>814</v>
      </c>
      <c r="B290" s="39" t="s">
        <v>322</v>
      </c>
      <c r="C290" s="52" t="s">
        <v>558</v>
      </c>
      <c r="D290" s="68">
        <v>4663</v>
      </c>
      <c r="E290" s="72">
        <v>100</v>
      </c>
      <c r="F290" s="68">
        <v>1850</v>
      </c>
      <c r="G290" s="73">
        <v>39.700000000000003</v>
      </c>
      <c r="H290" s="68">
        <v>715</v>
      </c>
      <c r="I290" s="73">
        <v>15.3</v>
      </c>
      <c r="J290" s="68">
        <v>1985</v>
      </c>
      <c r="K290" s="73">
        <v>42.6</v>
      </c>
      <c r="L290" s="68">
        <v>113</v>
      </c>
      <c r="M290" s="73">
        <v>2.4</v>
      </c>
      <c r="N290" s="55"/>
    </row>
    <row r="291" spans="1:14" ht="11.25" customHeight="1">
      <c r="A291" s="94" t="s">
        <v>814</v>
      </c>
      <c r="B291" s="39" t="s">
        <v>322</v>
      </c>
      <c r="C291" s="52" t="s">
        <v>620</v>
      </c>
      <c r="D291" s="68">
        <v>12982</v>
      </c>
      <c r="E291" s="72">
        <v>100</v>
      </c>
      <c r="F291" s="68">
        <v>4938</v>
      </c>
      <c r="G291" s="73">
        <v>38</v>
      </c>
      <c r="H291" s="68">
        <v>1001</v>
      </c>
      <c r="I291" s="73">
        <v>7.7</v>
      </c>
      <c r="J291" s="68">
        <v>6826</v>
      </c>
      <c r="K291" s="73">
        <v>52.6</v>
      </c>
      <c r="L291" s="68">
        <v>226</v>
      </c>
      <c r="M291" s="73">
        <v>1.7</v>
      </c>
      <c r="N291" s="55"/>
    </row>
    <row r="292" spans="1:14" ht="11.25" customHeight="1">
      <c r="A292" s="94" t="s">
        <v>815</v>
      </c>
      <c r="B292" s="39" t="s">
        <v>308</v>
      </c>
      <c r="C292" s="52" t="s">
        <v>558</v>
      </c>
      <c r="D292" s="68">
        <v>1744</v>
      </c>
      <c r="E292" s="72">
        <v>100</v>
      </c>
      <c r="F292" s="68">
        <v>1062</v>
      </c>
      <c r="G292" s="73">
        <v>60.9</v>
      </c>
      <c r="H292" s="68">
        <v>417</v>
      </c>
      <c r="I292" s="73">
        <v>23.9</v>
      </c>
      <c r="J292" s="68">
        <v>231</v>
      </c>
      <c r="K292" s="73">
        <v>13.2</v>
      </c>
      <c r="L292" s="68">
        <v>33</v>
      </c>
      <c r="M292" s="73">
        <v>1.9</v>
      </c>
      <c r="N292" s="55"/>
    </row>
    <row r="293" spans="1:14" ht="11.25" customHeight="1">
      <c r="A293" s="94" t="s">
        <v>815</v>
      </c>
      <c r="B293" s="39" t="s">
        <v>308</v>
      </c>
      <c r="C293" s="52" t="s">
        <v>620</v>
      </c>
      <c r="D293" s="68">
        <v>3692</v>
      </c>
      <c r="E293" s="72">
        <v>100</v>
      </c>
      <c r="F293" s="68">
        <v>2226</v>
      </c>
      <c r="G293" s="73">
        <v>60.3</v>
      </c>
      <c r="H293" s="68">
        <v>631</v>
      </c>
      <c r="I293" s="73">
        <v>17.100000000000001</v>
      </c>
      <c r="J293" s="68">
        <v>688</v>
      </c>
      <c r="K293" s="73">
        <v>18.600000000000001</v>
      </c>
      <c r="L293" s="68">
        <v>151</v>
      </c>
      <c r="M293" s="73">
        <v>4.0999999999999996</v>
      </c>
      <c r="N293" s="55"/>
    </row>
    <row r="294" spans="1:14" ht="11.25" customHeight="1">
      <c r="A294" s="94" t="s">
        <v>816</v>
      </c>
      <c r="B294" s="39" t="s">
        <v>309</v>
      </c>
      <c r="C294" s="52" t="s">
        <v>558</v>
      </c>
      <c r="D294" s="68">
        <v>1332</v>
      </c>
      <c r="E294" s="72">
        <v>100</v>
      </c>
      <c r="F294" s="68">
        <v>1083</v>
      </c>
      <c r="G294" s="73">
        <v>81.3</v>
      </c>
      <c r="H294" s="68">
        <v>131</v>
      </c>
      <c r="I294" s="73">
        <v>9.8000000000000007</v>
      </c>
      <c r="J294" s="68">
        <v>42</v>
      </c>
      <c r="K294" s="73">
        <v>3.2</v>
      </c>
      <c r="L294" s="68">
        <v>79</v>
      </c>
      <c r="M294" s="73">
        <v>5.9</v>
      </c>
      <c r="N294" s="55"/>
    </row>
    <row r="295" spans="1:14" ht="11.25" customHeight="1">
      <c r="A295" s="94" t="s">
        <v>816</v>
      </c>
      <c r="B295" s="39" t="s">
        <v>309</v>
      </c>
      <c r="C295" s="52" t="s">
        <v>620</v>
      </c>
      <c r="D295" s="68">
        <v>2090</v>
      </c>
      <c r="E295" s="72">
        <v>100</v>
      </c>
      <c r="F295" s="68">
        <v>1725</v>
      </c>
      <c r="G295" s="73">
        <v>82.5</v>
      </c>
      <c r="H295" s="68">
        <v>192</v>
      </c>
      <c r="I295" s="73">
        <v>9.1999999999999993</v>
      </c>
      <c r="J295" s="68">
        <v>62</v>
      </c>
      <c r="K295" s="73">
        <v>3</v>
      </c>
      <c r="L295" s="68">
        <v>114</v>
      </c>
      <c r="M295" s="73">
        <v>5.5</v>
      </c>
      <c r="N295" s="55"/>
    </row>
    <row r="296" spans="1:14" ht="11.25" customHeight="1">
      <c r="A296" s="94" t="s">
        <v>817</v>
      </c>
      <c r="B296" s="39" t="s">
        <v>324</v>
      </c>
      <c r="C296" s="52" t="s">
        <v>558</v>
      </c>
      <c r="D296" s="68">
        <v>900</v>
      </c>
      <c r="E296" s="72">
        <v>100</v>
      </c>
      <c r="F296" s="68">
        <v>464</v>
      </c>
      <c r="G296" s="73">
        <v>51.6</v>
      </c>
      <c r="H296" s="68">
        <v>132</v>
      </c>
      <c r="I296" s="73">
        <v>14.7</v>
      </c>
      <c r="J296" s="68">
        <v>273</v>
      </c>
      <c r="K296" s="73">
        <v>30.3</v>
      </c>
      <c r="L296" s="68">
        <v>32</v>
      </c>
      <c r="M296" s="73">
        <v>3.6</v>
      </c>
      <c r="N296" s="55"/>
    </row>
    <row r="297" spans="1:14" ht="11.25" customHeight="1">
      <c r="A297" s="94" t="s">
        <v>817</v>
      </c>
      <c r="B297" s="39" t="s">
        <v>324</v>
      </c>
      <c r="C297" s="52" t="s">
        <v>620</v>
      </c>
      <c r="D297" s="68">
        <v>1660</v>
      </c>
      <c r="E297" s="72">
        <v>100</v>
      </c>
      <c r="F297" s="68">
        <v>770</v>
      </c>
      <c r="G297" s="73">
        <v>46.4</v>
      </c>
      <c r="H297" s="68">
        <v>183</v>
      </c>
      <c r="I297" s="73">
        <v>11</v>
      </c>
      <c r="J297" s="68">
        <v>654</v>
      </c>
      <c r="K297" s="73">
        <v>39.4</v>
      </c>
      <c r="L297" s="68">
        <v>55</v>
      </c>
      <c r="M297" s="73">
        <v>3.3</v>
      </c>
      <c r="N297" s="55"/>
    </row>
    <row r="298" spans="1:14" ht="11.25" customHeight="1">
      <c r="A298" s="94" t="s">
        <v>818</v>
      </c>
      <c r="B298" s="39" t="s">
        <v>310</v>
      </c>
      <c r="C298" s="52" t="s">
        <v>558</v>
      </c>
      <c r="D298" s="68">
        <v>819</v>
      </c>
      <c r="E298" s="72">
        <v>100</v>
      </c>
      <c r="F298" s="68">
        <v>674</v>
      </c>
      <c r="G298" s="73">
        <v>82.3</v>
      </c>
      <c r="H298" s="68">
        <v>102</v>
      </c>
      <c r="I298" s="73">
        <v>12.5</v>
      </c>
      <c r="J298" s="68">
        <v>19</v>
      </c>
      <c r="K298" s="73">
        <v>2.2999999999999998</v>
      </c>
      <c r="L298" s="68">
        <v>24</v>
      </c>
      <c r="M298" s="73">
        <v>2.9</v>
      </c>
      <c r="N298" s="55"/>
    </row>
    <row r="299" spans="1:14" ht="11.25" customHeight="1">
      <c r="A299" s="94" t="s">
        <v>818</v>
      </c>
      <c r="B299" s="39" t="s">
        <v>310</v>
      </c>
      <c r="C299" s="52" t="s">
        <v>620</v>
      </c>
      <c r="D299" s="68">
        <v>1327</v>
      </c>
      <c r="E299" s="72">
        <v>100</v>
      </c>
      <c r="F299" s="68">
        <v>985</v>
      </c>
      <c r="G299" s="73">
        <v>74.2</v>
      </c>
      <c r="H299" s="68">
        <v>239</v>
      </c>
      <c r="I299" s="73">
        <v>18</v>
      </c>
      <c r="J299" s="68">
        <v>65</v>
      </c>
      <c r="K299" s="73">
        <v>4.9000000000000004</v>
      </c>
      <c r="L299" s="68">
        <v>42</v>
      </c>
      <c r="M299" s="73">
        <v>3.2</v>
      </c>
      <c r="N299" s="55"/>
    </row>
    <row r="300" spans="1:14" ht="11.25" customHeight="1">
      <c r="A300" s="94" t="s">
        <v>819</v>
      </c>
      <c r="B300" s="39" t="s">
        <v>328</v>
      </c>
      <c r="C300" s="52" t="s">
        <v>558</v>
      </c>
      <c r="D300" s="68">
        <v>369</v>
      </c>
      <c r="E300" s="72">
        <v>100</v>
      </c>
      <c r="F300" s="68">
        <v>285</v>
      </c>
      <c r="G300" s="73">
        <v>77.2</v>
      </c>
      <c r="H300" s="68">
        <v>55</v>
      </c>
      <c r="I300" s="73">
        <v>14.9</v>
      </c>
      <c r="J300" s="68">
        <v>22</v>
      </c>
      <c r="K300" s="73">
        <v>6</v>
      </c>
      <c r="L300" s="68">
        <v>4</v>
      </c>
      <c r="M300" s="97">
        <v>1.1000000000000001</v>
      </c>
      <c r="N300" s="55"/>
    </row>
    <row r="301" spans="1:14" ht="11.25" customHeight="1">
      <c r="A301" s="94" t="s">
        <v>819</v>
      </c>
      <c r="B301" s="39" t="s">
        <v>328</v>
      </c>
      <c r="C301" s="52" t="s">
        <v>620</v>
      </c>
      <c r="D301" s="68">
        <v>464</v>
      </c>
      <c r="E301" s="72">
        <v>100</v>
      </c>
      <c r="F301" s="68">
        <v>320</v>
      </c>
      <c r="G301" s="73">
        <v>69</v>
      </c>
      <c r="H301" s="68">
        <v>67</v>
      </c>
      <c r="I301" s="73">
        <v>14.4</v>
      </c>
      <c r="J301" s="68">
        <v>69</v>
      </c>
      <c r="K301" s="73">
        <v>14.9</v>
      </c>
      <c r="L301" s="68">
        <v>5</v>
      </c>
      <c r="M301" s="97">
        <v>1.1000000000000001</v>
      </c>
      <c r="N301" s="55"/>
    </row>
    <row r="302" spans="1:14" ht="11.25" customHeight="1">
      <c r="A302" s="94" t="s">
        <v>820</v>
      </c>
      <c r="B302" s="39" t="s">
        <v>329</v>
      </c>
      <c r="C302" s="52" t="s">
        <v>558</v>
      </c>
      <c r="D302" s="68">
        <v>536</v>
      </c>
      <c r="E302" s="72">
        <v>100</v>
      </c>
      <c r="F302" s="68">
        <v>496</v>
      </c>
      <c r="G302" s="73">
        <v>92.5</v>
      </c>
      <c r="H302" s="68">
        <v>22</v>
      </c>
      <c r="I302" s="73">
        <v>4.0999999999999996</v>
      </c>
      <c r="J302" s="68">
        <v>3</v>
      </c>
      <c r="K302" s="97">
        <v>0.6</v>
      </c>
      <c r="L302" s="68">
        <v>14</v>
      </c>
      <c r="M302" s="73">
        <v>2.6</v>
      </c>
      <c r="N302" s="55"/>
    </row>
    <row r="303" spans="1:14" ht="11.25" customHeight="1">
      <c r="A303" s="94" t="s">
        <v>820</v>
      </c>
      <c r="B303" s="39" t="s">
        <v>329</v>
      </c>
      <c r="C303" s="52" t="s">
        <v>620</v>
      </c>
      <c r="D303" s="68">
        <v>677</v>
      </c>
      <c r="E303" s="72">
        <v>100</v>
      </c>
      <c r="F303" s="68">
        <v>611</v>
      </c>
      <c r="G303" s="73">
        <v>90.3</v>
      </c>
      <c r="H303" s="68">
        <v>44</v>
      </c>
      <c r="I303" s="73">
        <v>6.5</v>
      </c>
      <c r="J303" s="68">
        <v>4</v>
      </c>
      <c r="K303" s="97">
        <v>0.6</v>
      </c>
      <c r="L303" s="68">
        <v>19</v>
      </c>
      <c r="M303" s="73">
        <v>2.8</v>
      </c>
      <c r="N303" s="55"/>
    </row>
    <row r="304" spans="1:14" ht="11.25" customHeight="1">
      <c r="A304" s="94" t="s">
        <v>821</v>
      </c>
      <c r="B304" s="39" t="s">
        <v>326</v>
      </c>
      <c r="C304" s="52" t="s">
        <v>558</v>
      </c>
      <c r="D304" s="68">
        <v>2285</v>
      </c>
      <c r="E304" s="72">
        <v>100</v>
      </c>
      <c r="F304" s="68">
        <v>1547</v>
      </c>
      <c r="G304" s="73">
        <v>67.7</v>
      </c>
      <c r="H304" s="68">
        <v>285</v>
      </c>
      <c r="I304" s="73">
        <v>12.5</v>
      </c>
      <c r="J304" s="68">
        <v>388</v>
      </c>
      <c r="K304" s="73">
        <v>17</v>
      </c>
      <c r="L304" s="68">
        <v>68</v>
      </c>
      <c r="M304" s="73">
        <v>3</v>
      </c>
      <c r="N304" s="55"/>
    </row>
    <row r="305" spans="1:50" ht="11.25" customHeight="1">
      <c r="A305" s="94" t="s">
        <v>821</v>
      </c>
      <c r="B305" s="39" t="s">
        <v>326</v>
      </c>
      <c r="C305" s="52" t="s">
        <v>620</v>
      </c>
      <c r="D305" s="68">
        <v>4226</v>
      </c>
      <c r="E305" s="72">
        <v>100</v>
      </c>
      <c r="F305" s="68">
        <v>2233</v>
      </c>
      <c r="G305" s="73">
        <v>52.8</v>
      </c>
      <c r="H305" s="68">
        <v>574</v>
      </c>
      <c r="I305" s="73">
        <v>13.6</v>
      </c>
      <c r="J305" s="68">
        <v>1170</v>
      </c>
      <c r="K305" s="73">
        <v>27.7</v>
      </c>
      <c r="L305" s="68">
        <v>256</v>
      </c>
      <c r="M305" s="73">
        <v>6.1</v>
      </c>
      <c r="N305" s="55"/>
    </row>
    <row r="306" spans="1:50" ht="11.25" customHeight="1">
      <c r="A306" s="94" t="s">
        <v>822</v>
      </c>
      <c r="B306" s="39" t="s">
        <v>320</v>
      </c>
      <c r="C306" s="52" t="s">
        <v>558</v>
      </c>
      <c r="D306" s="68">
        <v>456</v>
      </c>
      <c r="E306" s="72">
        <v>100</v>
      </c>
      <c r="F306" s="68">
        <v>397</v>
      </c>
      <c r="G306" s="73">
        <v>87.1</v>
      </c>
      <c r="H306" s="68">
        <v>43</v>
      </c>
      <c r="I306" s="73">
        <v>9.4</v>
      </c>
      <c r="J306" s="68">
        <v>9</v>
      </c>
      <c r="K306" s="97">
        <v>2</v>
      </c>
      <c r="L306" s="68">
        <v>13</v>
      </c>
      <c r="M306" s="73">
        <v>2.9</v>
      </c>
      <c r="N306" s="55"/>
    </row>
    <row r="307" spans="1:50" ht="11.25" customHeight="1">
      <c r="A307" s="94" t="s">
        <v>822</v>
      </c>
      <c r="B307" s="39" t="s">
        <v>320</v>
      </c>
      <c r="C307" s="52" t="s">
        <v>620</v>
      </c>
      <c r="D307" s="68">
        <v>625</v>
      </c>
      <c r="E307" s="72">
        <v>100</v>
      </c>
      <c r="F307" s="68">
        <v>529</v>
      </c>
      <c r="G307" s="73">
        <v>84.6</v>
      </c>
      <c r="H307" s="68">
        <v>53</v>
      </c>
      <c r="I307" s="73">
        <v>8.5</v>
      </c>
      <c r="J307" s="68">
        <v>33</v>
      </c>
      <c r="K307" s="73">
        <v>5.3</v>
      </c>
      <c r="L307" s="68">
        <v>14</v>
      </c>
      <c r="M307" s="73">
        <v>2.2000000000000002</v>
      </c>
      <c r="N307" s="55"/>
    </row>
    <row r="308" spans="1:50" ht="11.25" customHeight="1">
      <c r="A308" s="94" t="s">
        <v>823</v>
      </c>
      <c r="B308" s="39" t="s">
        <v>311</v>
      </c>
      <c r="C308" s="52" t="s">
        <v>558</v>
      </c>
      <c r="D308" s="68">
        <v>1958</v>
      </c>
      <c r="E308" s="72">
        <v>100</v>
      </c>
      <c r="F308" s="68">
        <v>1499</v>
      </c>
      <c r="G308" s="73">
        <v>76.599999999999994</v>
      </c>
      <c r="H308" s="68">
        <v>254</v>
      </c>
      <c r="I308" s="73">
        <v>13</v>
      </c>
      <c r="J308" s="68">
        <v>129</v>
      </c>
      <c r="K308" s="73">
        <v>6.6</v>
      </c>
      <c r="L308" s="68">
        <v>81</v>
      </c>
      <c r="M308" s="73">
        <v>4.0999999999999996</v>
      </c>
      <c r="N308" s="55"/>
    </row>
    <row r="309" spans="1:50" ht="11.25" customHeight="1">
      <c r="A309" s="94" t="s">
        <v>823</v>
      </c>
      <c r="B309" s="39" t="s">
        <v>311</v>
      </c>
      <c r="C309" s="52" t="s">
        <v>620</v>
      </c>
      <c r="D309" s="68">
        <v>2983</v>
      </c>
      <c r="E309" s="72">
        <v>100</v>
      </c>
      <c r="F309" s="68">
        <v>1969</v>
      </c>
      <c r="G309" s="73">
        <v>66</v>
      </c>
      <c r="H309" s="68">
        <v>414</v>
      </c>
      <c r="I309" s="73">
        <v>13.9</v>
      </c>
      <c r="J309" s="68">
        <v>491</v>
      </c>
      <c r="K309" s="73">
        <v>16.5</v>
      </c>
      <c r="L309" s="68">
        <v>106</v>
      </c>
      <c r="M309" s="73">
        <v>3.6</v>
      </c>
      <c r="N309" s="55"/>
    </row>
    <row r="310" spans="1:50" ht="11.25" customHeight="1">
      <c r="A310" s="94" t="s">
        <v>824</v>
      </c>
      <c r="B310" s="39" t="s">
        <v>330</v>
      </c>
      <c r="C310" s="52" t="s">
        <v>558</v>
      </c>
      <c r="D310" s="68">
        <v>541</v>
      </c>
      <c r="E310" s="72">
        <v>100</v>
      </c>
      <c r="F310" s="68">
        <v>522</v>
      </c>
      <c r="G310" s="73">
        <v>96.5</v>
      </c>
      <c r="H310" s="68">
        <v>7</v>
      </c>
      <c r="I310" s="97">
        <v>1.3</v>
      </c>
      <c r="J310" s="68">
        <v>3</v>
      </c>
      <c r="K310" s="97">
        <v>0.6</v>
      </c>
      <c r="L310" s="68">
        <v>7</v>
      </c>
      <c r="M310" s="97">
        <v>1.3</v>
      </c>
      <c r="N310" s="55"/>
    </row>
    <row r="311" spans="1:50" ht="11.25" customHeight="1">
      <c r="A311" s="94" t="s">
        <v>824</v>
      </c>
      <c r="B311" s="39" t="s">
        <v>330</v>
      </c>
      <c r="C311" s="52" t="s">
        <v>620</v>
      </c>
      <c r="D311" s="68">
        <v>729</v>
      </c>
      <c r="E311" s="72">
        <v>100</v>
      </c>
      <c r="F311" s="68">
        <v>709</v>
      </c>
      <c r="G311" s="73">
        <v>97.3</v>
      </c>
      <c r="H311" s="68">
        <v>8</v>
      </c>
      <c r="I311" s="97">
        <v>1.1000000000000001</v>
      </c>
      <c r="J311" s="68">
        <v>3</v>
      </c>
      <c r="K311" s="97">
        <v>0.4</v>
      </c>
      <c r="L311" s="68">
        <v>7</v>
      </c>
      <c r="M311" s="97">
        <v>1</v>
      </c>
      <c r="N311" s="55"/>
    </row>
    <row r="312" spans="1:50" ht="19.899999999999999" customHeight="1">
      <c r="A312" s="95" t="s">
        <v>825</v>
      </c>
      <c r="B312" s="84" t="s">
        <v>624</v>
      </c>
      <c r="C312" s="85" t="s">
        <v>558</v>
      </c>
      <c r="D312" s="86">
        <v>72257</v>
      </c>
      <c r="E312" s="87">
        <v>100</v>
      </c>
      <c r="F312" s="86">
        <v>43607</v>
      </c>
      <c r="G312" s="88">
        <v>60.3</v>
      </c>
      <c r="H312" s="86">
        <v>11161</v>
      </c>
      <c r="I312" s="88">
        <v>15.4</v>
      </c>
      <c r="J312" s="86">
        <v>14960</v>
      </c>
      <c r="K312" s="88">
        <v>20.7</v>
      </c>
      <c r="L312" s="86">
        <v>2526</v>
      </c>
      <c r="M312" s="88">
        <v>3.5</v>
      </c>
      <c r="N312" s="96"/>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row>
    <row r="313" spans="1:50" s="46" customFormat="1" ht="11.25" customHeight="1">
      <c r="A313" s="95" t="s">
        <v>825</v>
      </c>
      <c r="B313" s="84" t="s">
        <v>624</v>
      </c>
      <c r="C313" s="85" t="s">
        <v>620</v>
      </c>
      <c r="D313" s="86">
        <v>181368</v>
      </c>
      <c r="E313" s="87">
        <v>100</v>
      </c>
      <c r="F313" s="86">
        <v>86848</v>
      </c>
      <c r="G313" s="88">
        <v>47.9</v>
      </c>
      <c r="H313" s="86">
        <v>20299</v>
      </c>
      <c r="I313" s="88">
        <v>11.2</v>
      </c>
      <c r="J313" s="86">
        <v>67546</v>
      </c>
      <c r="K313" s="88">
        <v>37.200000000000003</v>
      </c>
      <c r="L313" s="86">
        <v>6671</v>
      </c>
      <c r="M313" s="88">
        <v>3.7</v>
      </c>
      <c r="N313" s="96"/>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row>
    <row r="314" spans="1:50" s="51" customFormat="1" ht="19.899999999999999" customHeight="1">
      <c r="A314" s="94" t="s">
        <v>826</v>
      </c>
      <c r="B314" s="39" t="s">
        <v>357</v>
      </c>
      <c r="C314" s="52" t="s">
        <v>558</v>
      </c>
      <c r="D314" s="68">
        <v>727</v>
      </c>
      <c r="E314" s="72">
        <v>100</v>
      </c>
      <c r="F314" s="68">
        <v>614</v>
      </c>
      <c r="G314" s="73">
        <v>84.5</v>
      </c>
      <c r="H314" s="68">
        <v>78</v>
      </c>
      <c r="I314" s="73">
        <v>10.7</v>
      </c>
      <c r="J314" s="68">
        <v>10</v>
      </c>
      <c r="K314" s="73">
        <v>1.4</v>
      </c>
      <c r="L314" s="68">
        <v>29</v>
      </c>
      <c r="M314" s="73">
        <v>4</v>
      </c>
      <c r="N314" s="55"/>
    </row>
    <row r="315" spans="1:50" s="46" customFormat="1" ht="11.25" customHeight="1">
      <c r="A315" s="94" t="s">
        <v>826</v>
      </c>
      <c r="B315" s="39" t="s">
        <v>357</v>
      </c>
      <c r="C315" s="52" t="s">
        <v>620</v>
      </c>
      <c r="D315" s="68">
        <v>1049</v>
      </c>
      <c r="E315" s="72">
        <v>100</v>
      </c>
      <c r="F315" s="68">
        <v>898</v>
      </c>
      <c r="G315" s="73">
        <v>85.6</v>
      </c>
      <c r="H315" s="68">
        <v>91</v>
      </c>
      <c r="I315" s="73">
        <v>8.6999999999999993</v>
      </c>
      <c r="J315" s="68">
        <v>12</v>
      </c>
      <c r="K315" s="73">
        <v>1.1000000000000001</v>
      </c>
      <c r="L315" s="68">
        <v>47</v>
      </c>
      <c r="M315" s="73">
        <v>4.5</v>
      </c>
      <c r="N315" s="55"/>
    </row>
    <row r="316" spans="1:50" s="51" customFormat="1" ht="11.25" customHeight="1">
      <c r="A316" s="94" t="s">
        <v>827</v>
      </c>
      <c r="B316" s="39" t="s">
        <v>331</v>
      </c>
      <c r="C316" s="52" t="s">
        <v>558</v>
      </c>
      <c r="D316" s="68">
        <v>1612</v>
      </c>
      <c r="E316" s="72">
        <v>100</v>
      </c>
      <c r="F316" s="68">
        <v>1369</v>
      </c>
      <c r="G316" s="73">
        <v>84.9</v>
      </c>
      <c r="H316" s="68">
        <v>88</v>
      </c>
      <c r="I316" s="73">
        <v>5.5</v>
      </c>
      <c r="J316" s="68">
        <v>38</v>
      </c>
      <c r="K316" s="73">
        <v>2.4</v>
      </c>
      <c r="L316" s="68">
        <v>117</v>
      </c>
      <c r="M316" s="73">
        <v>7.3</v>
      </c>
      <c r="N316" s="55"/>
    </row>
    <row r="317" spans="1:50" ht="11.25" customHeight="1">
      <c r="A317" s="94" t="s">
        <v>827</v>
      </c>
      <c r="B317" s="39" t="s">
        <v>331</v>
      </c>
      <c r="C317" s="52" t="s">
        <v>620</v>
      </c>
      <c r="D317" s="68">
        <v>2341</v>
      </c>
      <c r="E317" s="72">
        <v>100</v>
      </c>
      <c r="F317" s="68">
        <v>1872</v>
      </c>
      <c r="G317" s="73">
        <v>80</v>
      </c>
      <c r="H317" s="68">
        <v>111</v>
      </c>
      <c r="I317" s="73">
        <v>4.7</v>
      </c>
      <c r="J317" s="68">
        <v>181</v>
      </c>
      <c r="K317" s="73">
        <v>7.7</v>
      </c>
      <c r="L317" s="68">
        <v>179</v>
      </c>
      <c r="M317" s="73">
        <v>7.6</v>
      </c>
      <c r="N317" s="55"/>
    </row>
    <row r="318" spans="1:50" ht="11.25" customHeight="1">
      <c r="A318" s="94" t="s">
        <v>828</v>
      </c>
      <c r="B318" s="39" t="s">
        <v>347</v>
      </c>
      <c r="C318" s="52" t="s">
        <v>558</v>
      </c>
      <c r="D318" s="68">
        <v>4462</v>
      </c>
      <c r="E318" s="72">
        <v>100</v>
      </c>
      <c r="F318" s="68">
        <v>2120</v>
      </c>
      <c r="G318" s="73">
        <v>47.5</v>
      </c>
      <c r="H318" s="68">
        <v>722</v>
      </c>
      <c r="I318" s="73">
        <v>16.2</v>
      </c>
      <c r="J318" s="68">
        <v>1449</v>
      </c>
      <c r="K318" s="73">
        <v>32.5</v>
      </c>
      <c r="L318" s="68">
        <v>169</v>
      </c>
      <c r="M318" s="73">
        <v>3.8</v>
      </c>
      <c r="N318" s="55"/>
    </row>
    <row r="319" spans="1:50" ht="11.25" customHeight="1">
      <c r="A319" s="94" t="s">
        <v>828</v>
      </c>
      <c r="B319" s="39" t="s">
        <v>347</v>
      </c>
      <c r="C319" s="52" t="s">
        <v>620</v>
      </c>
      <c r="D319" s="68">
        <v>11232</v>
      </c>
      <c r="E319" s="72">
        <v>100</v>
      </c>
      <c r="F319" s="68">
        <v>3943</v>
      </c>
      <c r="G319" s="73">
        <v>35.1</v>
      </c>
      <c r="H319" s="68">
        <v>1276</v>
      </c>
      <c r="I319" s="73">
        <v>11.4</v>
      </c>
      <c r="J319" s="68">
        <v>5682</v>
      </c>
      <c r="K319" s="73">
        <v>50.6</v>
      </c>
      <c r="L319" s="68">
        <v>329</v>
      </c>
      <c r="M319" s="73">
        <v>2.9</v>
      </c>
      <c r="N319" s="55"/>
    </row>
    <row r="320" spans="1:50" ht="11.25" customHeight="1">
      <c r="A320" s="94" t="s">
        <v>829</v>
      </c>
      <c r="B320" s="39" t="s">
        <v>349</v>
      </c>
      <c r="C320" s="52" t="s">
        <v>558</v>
      </c>
      <c r="D320" s="68">
        <v>536</v>
      </c>
      <c r="E320" s="72">
        <v>100</v>
      </c>
      <c r="F320" s="68">
        <v>458</v>
      </c>
      <c r="G320" s="73">
        <v>85.4</v>
      </c>
      <c r="H320" s="68">
        <v>42</v>
      </c>
      <c r="I320" s="73">
        <v>7.8</v>
      </c>
      <c r="J320" s="68">
        <v>8</v>
      </c>
      <c r="K320" s="97">
        <v>1.5</v>
      </c>
      <c r="L320" s="68">
        <v>31</v>
      </c>
      <c r="M320" s="73">
        <v>5.8</v>
      </c>
      <c r="N320" s="55"/>
    </row>
    <row r="321" spans="1:14" ht="11.25" customHeight="1">
      <c r="A321" s="94" t="s">
        <v>829</v>
      </c>
      <c r="B321" s="39" t="s">
        <v>349</v>
      </c>
      <c r="C321" s="52" t="s">
        <v>620</v>
      </c>
      <c r="D321" s="68">
        <v>912</v>
      </c>
      <c r="E321" s="72">
        <v>100</v>
      </c>
      <c r="F321" s="68">
        <v>740</v>
      </c>
      <c r="G321" s="73">
        <v>81.099999999999994</v>
      </c>
      <c r="H321" s="68">
        <v>57</v>
      </c>
      <c r="I321" s="73">
        <v>6.3</v>
      </c>
      <c r="J321" s="68">
        <v>68</v>
      </c>
      <c r="K321" s="73">
        <v>7.5</v>
      </c>
      <c r="L321" s="68">
        <v>50</v>
      </c>
      <c r="M321" s="73">
        <v>5.5</v>
      </c>
      <c r="N321" s="55"/>
    </row>
    <row r="322" spans="1:14" ht="11.25" customHeight="1">
      <c r="A322" s="94" t="s">
        <v>830</v>
      </c>
      <c r="B322" s="39" t="s">
        <v>348</v>
      </c>
      <c r="C322" s="52" t="s">
        <v>558</v>
      </c>
      <c r="D322" s="68">
        <v>447</v>
      </c>
      <c r="E322" s="72">
        <v>100</v>
      </c>
      <c r="F322" s="68">
        <v>367</v>
      </c>
      <c r="G322" s="73">
        <v>82.1</v>
      </c>
      <c r="H322" s="68">
        <v>48</v>
      </c>
      <c r="I322" s="73">
        <v>10.7</v>
      </c>
      <c r="J322" s="68">
        <v>8</v>
      </c>
      <c r="K322" s="97">
        <v>1.8</v>
      </c>
      <c r="L322" s="68">
        <v>26</v>
      </c>
      <c r="M322" s="73">
        <v>5.8</v>
      </c>
      <c r="N322" s="55"/>
    </row>
    <row r="323" spans="1:14" ht="11.25" customHeight="1">
      <c r="A323" s="94" t="s">
        <v>830</v>
      </c>
      <c r="B323" s="39" t="s">
        <v>348</v>
      </c>
      <c r="C323" s="52" t="s">
        <v>620</v>
      </c>
      <c r="D323" s="68">
        <v>649</v>
      </c>
      <c r="E323" s="72">
        <v>100</v>
      </c>
      <c r="F323" s="68">
        <v>511</v>
      </c>
      <c r="G323" s="73">
        <v>78.7</v>
      </c>
      <c r="H323" s="68">
        <v>55</v>
      </c>
      <c r="I323" s="73">
        <v>8.5</v>
      </c>
      <c r="J323" s="68">
        <v>38</v>
      </c>
      <c r="K323" s="73">
        <v>5.9</v>
      </c>
      <c r="L323" s="68">
        <v>43</v>
      </c>
      <c r="M323" s="73">
        <v>6.6</v>
      </c>
      <c r="N323" s="55"/>
    </row>
    <row r="324" spans="1:14" ht="11.25" customHeight="1">
      <c r="A324" s="94" t="s">
        <v>831</v>
      </c>
      <c r="B324" s="39" t="s">
        <v>332</v>
      </c>
      <c r="C324" s="52" t="s">
        <v>558</v>
      </c>
      <c r="D324" s="68">
        <v>1357</v>
      </c>
      <c r="E324" s="72">
        <v>100</v>
      </c>
      <c r="F324" s="68">
        <v>962</v>
      </c>
      <c r="G324" s="73">
        <v>70.900000000000006</v>
      </c>
      <c r="H324" s="68">
        <v>187</v>
      </c>
      <c r="I324" s="73">
        <v>13.8</v>
      </c>
      <c r="J324" s="68">
        <v>115</v>
      </c>
      <c r="K324" s="73">
        <v>8.5</v>
      </c>
      <c r="L324" s="68">
        <v>97</v>
      </c>
      <c r="M324" s="73">
        <v>7.1</v>
      </c>
      <c r="N324" s="55"/>
    </row>
    <row r="325" spans="1:14" ht="11.25" customHeight="1">
      <c r="A325" s="94" t="s">
        <v>831</v>
      </c>
      <c r="B325" s="39" t="s">
        <v>332</v>
      </c>
      <c r="C325" s="52" t="s">
        <v>620</v>
      </c>
      <c r="D325" s="68">
        <v>2744</v>
      </c>
      <c r="E325" s="72">
        <v>100</v>
      </c>
      <c r="F325" s="68">
        <v>1454</v>
      </c>
      <c r="G325" s="73">
        <v>53</v>
      </c>
      <c r="H325" s="68">
        <v>481</v>
      </c>
      <c r="I325" s="73">
        <v>17.5</v>
      </c>
      <c r="J325" s="68">
        <v>654</v>
      </c>
      <c r="K325" s="73">
        <v>23.8</v>
      </c>
      <c r="L325" s="68">
        <v>155</v>
      </c>
      <c r="M325" s="73">
        <v>5.6</v>
      </c>
      <c r="N325" s="55"/>
    </row>
    <row r="326" spans="1:14" ht="11.25" customHeight="1">
      <c r="A326" s="94" t="s">
        <v>832</v>
      </c>
      <c r="B326" s="39" t="s">
        <v>333</v>
      </c>
      <c r="C326" s="52" t="s">
        <v>558</v>
      </c>
      <c r="D326" s="68">
        <v>1081</v>
      </c>
      <c r="E326" s="72">
        <v>100</v>
      </c>
      <c r="F326" s="68">
        <v>742</v>
      </c>
      <c r="G326" s="73">
        <v>68.599999999999994</v>
      </c>
      <c r="H326" s="68">
        <v>263</v>
      </c>
      <c r="I326" s="73">
        <v>24.3</v>
      </c>
      <c r="J326" s="68">
        <v>41</v>
      </c>
      <c r="K326" s="73">
        <v>3.8</v>
      </c>
      <c r="L326" s="68">
        <v>34</v>
      </c>
      <c r="M326" s="73">
        <v>3.1</v>
      </c>
      <c r="N326" s="55"/>
    </row>
    <row r="327" spans="1:14" ht="11.25" customHeight="1">
      <c r="A327" s="94" t="s">
        <v>832</v>
      </c>
      <c r="B327" s="39" t="s">
        <v>333</v>
      </c>
      <c r="C327" s="52" t="s">
        <v>620</v>
      </c>
      <c r="D327" s="68">
        <v>2039</v>
      </c>
      <c r="E327" s="72">
        <v>100</v>
      </c>
      <c r="F327" s="68">
        <v>1432</v>
      </c>
      <c r="G327" s="73">
        <v>70.2</v>
      </c>
      <c r="H327" s="68">
        <v>364</v>
      </c>
      <c r="I327" s="73">
        <v>17.899999999999999</v>
      </c>
      <c r="J327" s="68">
        <v>154</v>
      </c>
      <c r="K327" s="73">
        <v>7.6</v>
      </c>
      <c r="L327" s="68">
        <v>90</v>
      </c>
      <c r="M327" s="73">
        <v>4.4000000000000004</v>
      </c>
      <c r="N327" s="55"/>
    </row>
    <row r="328" spans="1:14" ht="11.25" customHeight="1">
      <c r="A328" s="94" t="s">
        <v>833</v>
      </c>
      <c r="B328" s="39" t="s">
        <v>334</v>
      </c>
      <c r="C328" s="52" t="s">
        <v>558</v>
      </c>
      <c r="D328" s="68">
        <v>5412</v>
      </c>
      <c r="E328" s="72">
        <v>100</v>
      </c>
      <c r="F328" s="68">
        <v>2518</v>
      </c>
      <c r="G328" s="73">
        <v>46.5</v>
      </c>
      <c r="H328" s="68">
        <v>992</v>
      </c>
      <c r="I328" s="73">
        <v>18.3</v>
      </c>
      <c r="J328" s="68">
        <v>1801</v>
      </c>
      <c r="K328" s="73">
        <v>33.299999999999997</v>
      </c>
      <c r="L328" s="68">
        <v>105</v>
      </c>
      <c r="M328" s="73">
        <v>1.9</v>
      </c>
      <c r="N328" s="55"/>
    </row>
    <row r="329" spans="1:14" ht="11.25" customHeight="1">
      <c r="A329" s="94" t="s">
        <v>833</v>
      </c>
      <c r="B329" s="39" t="s">
        <v>334</v>
      </c>
      <c r="C329" s="52" t="s">
        <v>620</v>
      </c>
      <c r="D329" s="68">
        <v>13355</v>
      </c>
      <c r="E329" s="72">
        <v>100</v>
      </c>
      <c r="F329" s="68">
        <v>6186</v>
      </c>
      <c r="G329" s="73">
        <v>46.3</v>
      </c>
      <c r="H329" s="68">
        <v>1785</v>
      </c>
      <c r="I329" s="73">
        <v>13.4</v>
      </c>
      <c r="J329" s="68">
        <v>5183</v>
      </c>
      <c r="K329" s="73">
        <v>38.799999999999997</v>
      </c>
      <c r="L329" s="68">
        <v>199</v>
      </c>
      <c r="M329" s="73">
        <v>1.5</v>
      </c>
      <c r="N329" s="55"/>
    </row>
    <row r="330" spans="1:14" ht="11.25" customHeight="1">
      <c r="A330" s="94" t="s">
        <v>834</v>
      </c>
      <c r="B330" s="39" t="s">
        <v>335</v>
      </c>
      <c r="C330" s="52" t="s">
        <v>558</v>
      </c>
      <c r="D330" s="68">
        <v>1257</v>
      </c>
      <c r="E330" s="72">
        <v>100</v>
      </c>
      <c r="F330" s="68">
        <v>988</v>
      </c>
      <c r="G330" s="73">
        <v>78.599999999999994</v>
      </c>
      <c r="H330" s="68">
        <v>130</v>
      </c>
      <c r="I330" s="73">
        <v>10.3</v>
      </c>
      <c r="J330" s="68">
        <v>97</v>
      </c>
      <c r="K330" s="73">
        <v>7.7</v>
      </c>
      <c r="L330" s="68">
        <v>42</v>
      </c>
      <c r="M330" s="73">
        <v>3.3</v>
      </c>
      <c r="N330" s="55"/>
    </row>
    <row r="331" spans="1:14" ht="11.25" customHeight="1">
      <c r="A331" s="94" t="s">
        <v>834</v>
      </c>
      <c r="B331" s="39" t="s">
        <v>335</v>
      </c>
      <c r="C331" s="52" t="s">
        <v>620</v>
      </c>
      <c r="D331" s="68">
        <v>2238</v>
      </c>
      <c r="E331" s="72">
        <v>100</v>
      </c>
      <c r="F331" s="68">
        <v>1671</v>
      </c>
      <c r="G331" s="73">
        <v>74.7</v>
      </c>
      <c r="H331" s="68">
        <v>167</v>
      </c>
      <c r="I331" s="73">
        <v>7.5</v>
      </c>
      <c r="J331" s="68">
        <v>321</v>
      </c>
      <c r="K331" s="73">
        <v>14.3</v>
      </c>
      <c r="L331" s="68">
        <v>70</v>
      </c>
      <c r="M331" s="73">
        <v>3.1</v>
      </c>
      <c r="N331" s="55"/>
    </row>
    <row r="332" spans="1:14" ht="11.25" customHeight="1">
      <c r="A332" s="94" t="s">
        <v>835</v>
      </c>
      <c r="B332" s="39" t="s">
        <v>350</v>
      </c>
      <c r="C332" s="52" t="s">
        <v>558</v>
      </c>
      <c r="D332" s="68">
        <v>388</v>
      </c>
      <c r="E332" s="72">
        <v>100</v>
      </c>
      <c r="F332" s="68">
        <v>301</v>
      </c>
      <c r="G332" s="73">
        <v>77.599999999999994</v>
      </c>
      <c r="H332" s="68">
        <v>38</v>
      </c>
      <c r="I332" s="73">
        <v>9.8000000000000007</v>
      </c>
      <c r="J332" s="68">
        <v>11</v>
      </c>
      <c r="K332" s="73">
        <v>2.8</v>
      </c>
      <c r="L332" s="68">
        <v>35</v>
      </c>
      <c r="M332" s="73">
        <v>9</v>
      </c>
      <c r="N332" s="55"/>
    </row>
    <row r="333" spans="1:14" ht="11.25" customHeight="1">
      <c r="A333" s="94" t="s">
        <v>835</v>
      </c>
      <c r="B333" s="39" t="s">
        <v>350</v>
      </c>
      <c r="C333" s="52" t="s">
        <v>620</v>
      </c>
      <c r="D333" s="68">
        <v>599</v>
      </c>
      <c r="E333" s="72">
        <v>100</v>
      </c>
      <c r="F333" s="68">
        <v>447</v>
      </c>
      <c r="G333" s="73">
        <v>74.599999999999994</v>
      </c>
      <c r="H333" s="68">
        <v>44</v>
      </c>
      <c r="I333" s="73">
        <v>7.3</v>
      </c>
      <c r="J333" s="68">
        <v>29</v>
      </c>
      <c r="K333" s="73">
        <v>4.8</v>
      </c>
      <c r="L333" s="68">
        <v>82</v>
      </c>
      <c r="M333" s="73">
        <v>13.7</v>
      </c>
      <c r="N333" s="55"/>
    </row>
    <row r="334" spans="1:14" ht="11.25" customHeight="1">
      <c r="A334" s="94" t="s">
        <v>836</v>
      </c>
      <c r="B334" s="39" t="s">
        <v>351</v>
      </c>
      <c r="C334" s="52" t="s">
        <v>558</v>
      </c>
      <c r="D334" s="68">
        <v>357</v>
      </c>
      <c r="E334" s="72">
        <v>100</v>
      </c>
      <c r="F334" s="68">
        <v>304</v>
      </c>
      <c r="G334" s="73">
        <v>85.2</v>
      </c>
      <c r="H334" s="68">
        <v>7</v>
      </c>
      <c r="I334" s="97">
        <v>2</v>
      </c>
      <c r="J334" s="68">
        <v>9</v>
      </c>
      <c r="K334" s="97">
        <v>2.5</v>
      </c>
      <c r="L334" s="68">
        <v>40</v>
      </c>
      <c r="M334" s="73">
        <v>11.2</v>
      </c>
      <c r="N334" s="55"/>
    </row>
    <row r="335" spans="1:14" ht="11.25" customHeight="1">
      <c r="A335" s="94" t="s">
        <v>836</v>
      </c>
      <c r="B335" s="39" t="s">
        <v>351</v>
      </c>
      <c r="C335" s="52" t="s">
        <v>620</v>
      </c>
      <c r="D335" s="68">
        <v>492</v>
      </c>
      <c r="E335" s="72">
        <v>100</v>
      </c>
      <c r="F335" s="68">
        <v>398</v>
      </c>
      <c r="G335" s="73">
        <v>80.900000000000006</v>
      </c>
      <c r="H335" s="68">
        <v>12</v>
      </c>
      <c r="I335" s="73">
        <v>2.4</v>
      </c>
      <c r="J335" s="68">
        <v>19</v>
      </c>
      <c r="K335" s="73">
        <v>3.9</v>
      </c>
      <c r="L335" s="68">
        <v>64</v>
      </c>
      <c r="M335" s="73">
        <v>13</v>
      </c>
      <c r="N335" s="55"/>
    </row>
    <row r="336" spans="1:14" ht="11.25" customHeight="1">
      <c r="A336" s="94" t="s">
        <v>837</v>
      </c>
      <c r="B336" s="39" t="s">
        <v>336</v>
      </c>
      <c r="C336" s="52" t="s">
        <v>558</v>
      </c>
      <c r="D336" s="68">
        <v>3088</v>
      </c>
      <c r="E336" s="72">
        <v>100</v>
      </c>
      <c r="F336" s="68">
        <v>1461</v>
      </c>
      <c r="G336" s="73">
        <v>47.3</v>
      </c>
      <c r="H336" s="68">
        <v>449</v>
      </c>
      <c r="I336" s="73">
        <v>14.5</v>
      </c>
      <c r="J336" s="68">
        <v>954</v>
      </c>
      <c r="K336" s="73">
        <v>30.9</v>
      </c>
      <c r="L336" s="68">
        <v>226</v>
      </c>
      <c r="M336" s="73">
        <v>7.3</v>
      </c>
      <c r="N336" s="55"/>
    </row>
    <row r="337" spans="1:14" ht="11.25" customHeight="1">
      <c r="A337" s="94" t="s">
        <v>837</v>
      </c>
      <c r="B337" s="39" t="s">
        <v>336</v>
      </c>
      <c r="C337" s="52" t="s">
        <v>620</v>
      </c>
      <c r="D337" s="68">
        <v>8439</v>
      </c>
      <c r="E337" s="72">
        <v>100</v>
      </c>
      <c r="F337" s="68">
        <v>2788</v>
      </c>
      <c r="G337" s="73">
        <v>33</v>
      </c>
      <c r="H337" s="68">
        <v>712</v>
      </c>
      <c r="I337" s="73">
        <v>8.4</v>
      </c>
      <c r="J337" s="68">
        <v>3422</v>
      </c>
      <c r="K337" s="73">
        <v>40.5</v>
      </c>
      <c r="L337" s="68">
        <v>1519</v>
      </c>
      <c r="M337" s="73">
        <v>18</v>
      </c>
      <c r="N337" s="55"/>
    </row>
    <row r="338" spans="1:14" ht="11.25" customHeight="1">
      <c r="A338" s="94" t="s">
        <v>838</v>
      </c>
      <c r="B338" s="39" t="s">
        <v>352</v>
      </c>
      <c r="C338" s="52" t="s">
        <v>558</v>
      </c>
      <c r="D338" s="68">
        <v>2069</v>
      </c>
      <c r="E338" s="72">
        <v>100</v>
      </c>
      <c r="F338" s="68">
        <v>1313</v>
      </c>
      <c r="G338" s="73">
        <v>63.5</v>
      </c>
      <c r="H338" s="68">
        <v>201</v>
      </c>
      <c r="I338" s="73">
        <v>9.6999999999999993</v>
      </c>
      <c r="J338" s="68">
        <v>469</v>
      </c>
      <c r="K338" s="73">
        <v>22.7</v>
      </c>
      <c r="L338" s="68">
        <v>88</v>
      </c>
      <c r="M338" s="73">
        <v>4.3</v>
      </c>
      <c r="N338" s="55"/>
    </row>
    <row r="339" spans="1:14" ht="11.25" customHeight="1">
      <c r="A339" s="94" t="s">
        <v>838</v>
      </c>
      <c r="B339" s="39" t="s">
        <v>352</v>
      </c>
      <c r="C339" s="52" t="s">
        <v>620</v>
      </c>
      <c r="D339" s="68">
        <v>4324</v>
      </c>
      <c r="E339" s="72">
        <v>100</v>
      </c>
      <c r="F339" s="68">
        <v>2433</v>
      </c>
      <c r="G339" s="73">
        <v>56.3</v>
      </c>
      <c r="H339" s="68">
        <v>305</v>
      </c>
      <c r="I339" s="73">
        <v>7.1</v>
      </c>
      <c r="J339" s="68">
        <v>1435</v>
      </c>
      <c r="K339" s="73">
        <v>33.200000000000003</v>
      </c>
      <c r="L339" s="68">
        <v>151</v>
      </c>
      <c r="M339" s="73">
        <v>3.5</v>
      </c>
      <c r="N339" s="55"/>
    </row>
    <row r="340" spans="1:14" ht="11.25" customHeight="1">
      <c r="A340" s="94" t="s">
        <v>839</v>
      </c>
      <c r="B340" s="39" t="s">
        <v>337</v>
      </c>
      <c r="C340" s="52" t="s">
        <v>558</v>
      </c>
      <c r="D340" s="68">
        <v>1208</v>
      </c>
      <c r="E340" s="72">
        <v>100</v>
      </c>
      <c r="F340" s="68">
        <v>1071</v>
      </c>
      <c r="G340" s="73">
        <v>88.7</v>
      </c>
      <c r="H340" s="68">
        <v>24</v>
      </c>
      <c r="I340" s="73">
        <v>2</v>
      </c>
      <c r="J340" s="68">
        <v>3</v>
      </c>
      <c r="K340" s="97">
        <v>0.2</v>
      </c>
      <c r="L340" s="68">
        <v>108</v>
      </c>
      <c r="M340" s="73">
        <v>8.9</v>
      </c>
      <c r="N340" s="55"/>
    </row>
    <row r="341" spans="1:14" ht="11.25" customHeight="1">
      <c r="A341" s="94" t="s">
        <v>839</v>
      </c>
      <c r="B341" s="39" t="s">
        <v>337</v>
      </c>
      <c r="C341" s="52" t="s">
        <v>620</v>
      </c>
      <c r="D341" s="68">
        <v>1586</v>
      </c>
      <c r="E341" s="72">
        <v>100</v>
      </c>
      <c r="F341" s="68">
        <v>1396</v>
      </c>
      <c r="G341" s="73">
        <v>88</v>
      </c>
      <c r="H341" s="68">
        <v>30</v>
      </c>
      <c r="I341" s="73">
        <v>1.9</v>
      </c>
      <c r="J341" s="68">
        <v>14</v>
      </c>
      <c r="K341" s="73">
        <v>0.9</v>
      </c>
      <c r="L341" s="68">
        <v>148</v>
      </c>
      <c r="M341" s="73">
        <v>9.3000000000000007</v>
      </c>
      <c r="N341" s="55"/>
    </row>
    <row r="342" spans="1:14" ht="11.25" customHeight="1">
      <c r="A342" s="94" t="s">
        <v>840</v>
      </c>
      <c r="B342" s="39" t="s">
        <v>338</v>
      </c>
      <c r="C342" s="52" t="s">
        <v>558</v>
      </c>
      <c r="D342" s="68">
        <v>721</v>
      </c>
      <c r="E342" s="72">
        <v>100</v>
      </c>
      <c r="F342" s="68">
        <v>579</v>
      </c>
      <c r="G342" s="73">
        <v>80.3</v>
      </c>
      <c r="H342" s="68">
        <v>36</v>
      </c>
      <c r="I342" s="73">
        <v>5</v>
      </c>
      <c r="J342" s="68">
        <v>60</v>
      </c>
      <c r="K342" s="73">
        <v>8.3000000000000007</v>
      </c>
      <c r="L342" s="68">
        <v>44</v>
      </c>
      <c r="M342" s="73">
        <v>6.1</v>
      </c>
      <c r="N342" s="55"/>
    </row>
    <row r="343" spans="1:14" ht="11.25" customHeight="1">
      <c r="A343" s="94" t="s">
        <v>840</v>
      </c>
      <c r="B343" s="39" t="s">
        <v>338</v>
      </c>
      <c r="C343" s="52" t="s">
        <v>620</v>
      </c>
      <c r="D343" s="68">
        <v>1186</v>
      </c>
      <c r="E343" s="72">
        <v>100</v>
      </c>
      <c r="F343" s="68">
        <v>842</v>
      </c>
      <c r="G343" s="73">
        <v>71</v>
      </c>
      <c r="H343" s="68">
        <v>69</v>
      </c>
      <c r="I343" s="73">
        <v>5.8</v>
      </c>
      <c r="J343" s="68">
        <v>207</v>
      </c>
      <c r="K343" s="73">
        <v>17.5</v>
      </c>
      <c r="L343" s="68">
        <v>73</v>
      </c>
      <c r="M343" s="73">
        <v>6.2</v>
      </c>
      <c r="N343" s="55"/>
    </row>
    <row r="344" spans="1:14" ht="11.25" customHeight="1">
      <c r="A344" s="94" t="s">
        <v>841</v>
      </c>
      <c r="B344" s="39" t="s">
        <v>358</v>
      </c>
      <c r="C344" s="52" t="s">
        <v>558</v>
      </c>
      <c r="D344" s="68">
        <v>2540</v>
      </c>
      <c r="E344" s="72">
        <v>100</v>
      </c>
      <c r="F344" s="68">
        <v>1348</v>
      </c>
      <c r="G344" s="73">
        <v>53.1</v>
      </c>
      <c r="H344" s="68">
        <v>485</v>
      </c>
      <c r="I344" s="73">
        <v>19.100000000000001</v>
      </c>
      <c r="J344" s="68">
        <v>675</v>
      </c>
      <c r="K344" s="73">
        <v>26.6</v>
      </c>
      <c r="L344" s="68">
        <v>34</v>
      </c>
      <c r="M344" s="73">
        <v>1.3</v>
      </c>
      <c r="N344" s="55"/>
    </row>
    <row r="345" spans="1:14" ht="11.25" customHeight="1">
      <c r="A345" s="94" t="s">
        <v>841</v>
      </c>
      <c r="B345" s="39" t="s">
        <v>358</v>
      </c>
      <c r="C345" s="52" t="s">
        <v>620</v>
      </c>
      <c r="D345" s="68">
        <v>6358</v>
      </c>
      <c r="E345" s="72">
        <v>100</v>
      </c>
      <c r="F345" s="68">
        <v>3042</v>
      </c>
      <c r="G345" s="73">
        <v>47.8</v>
      </c>
      <c r="H345" s="68">
        <v>687</v>
      </c>
      <c r="I345" s="73">
        <v>10.8</v>
      </c>
      <c r="J345" s="68">
        <v>2557</v>
      </c>
      <c r="K345" s="73">
        <v>40.200000000000003</v>
      </c>
      <c r="L345" s="68">
        <v>70</v>
      </c>
      <c r="M345" s="73">
        <v>1.1000000000000001</v>
      </c>
      <c r="N345" s="55"/>
    </row>
    <row r="346" spans="1:14" ht="11.25" customHeight="1">
      <c r="A346" s="94" t="s">
        <v>842</v>
      </c>
      <c r="B346" s="39" t="s">
        <v>339</v>
      </c>
      <c r="C346" s="52" t="s">
        <v>558</v>
      </c>
      <c r="D346" s="68">
        <v>1792</v>
      </c>
      <c r="E346" s="72">
        <v>100</v>
      </c>
      <c r="F346" s="68">
        <v>1377</v>
      </c>
      <c r="G346" s="73">
        <v>76.8</v>
      </c>
      <c r="H346" s="68">
        <v>264</v>
      </c>
      <c r="I346" s="73">
        <v>14.7</v>
      </c>
      <c r="J346" s="68">
        <v>74</v>
      </c>
      <c r="K346" s="73">
        <v>4.0999999999999996</v>
      </c>
      <c r="L346" s="68">
        <v>79</v>
      </c>
      <c r="M346" s="73">
        <v>4.4000000000000004</v>
      </c>
      <c r="N346" s="55"/>
    </row>
    <row r="347" spans="1:14" ht="11.25" customHeight="1">
      <c r="A347" s="94" t="s">
        <v>842</v>
      </c>
      <c r="B347" s="39" t="s">
        <v>339</v>
      </c>
      <c r="C347" s="52" t="s">
        <v>620</v>
      </c>
      <c r="D347" s="68">
        <v>3248</v>
      </c>
      <c r="E347" s="72">
        <v>100</v>
      </c>
      <c r="F347" s="68">
        <v>2173</v>
      </c>
      <c r="G347" s="73">
        <v>66.900000000000006</v>
      </c>
      <c r="H347" s="68">
        <v>573</v>
      </c>
      <c r="I347" s="73">
        <v>17.600000000000001</v>
      </c>
      <c r="J347" s="68">
        <v>377</v>
      </c>
      <c r="K347" s="73">
        <v>11.6</v>
      </c>
      <c r="L347" s="68">
        <v>124</v>
      </c>
      <c r="M347" s="73">
        <v>3.8</v>
      </c>
      <c r="N347" s="55"/>
    </row>
    <row r="348" spans="1:14" ht="11.25" customHeight="1">
      <c r="A348" s="94" t="s">
        <v>843</v>
      </c>
      <c r="B348" s="39" t="s">
        <v>353</v>
      </c>
      <c r="C348" s="52" t="s">
        <v>558</v>
      </c>
      <c r="D348" s="68">
        <v>5258</v>
      </c>
      <c r="E348" s="72">
        <v>100</v>
      </c>
      <c r="F348" s="68">
        <v>3638</v>
      </c>
      <c r="G348" s="73">
        <v>69.2</v>
      </c>
      <c r="H348" s="68">
        <v>776</v>
      </c>
      <c r="I348" s="73">
        <v>14.8</v>
      </c>
      <c r="J348" s="68">
        <v>662</v>
      </c>
      <c r="K348" s="73">
        <v>12.6</v>
      </c>
      <c r="L348" s="68">
        <v>183</v>
      </c>
      <c r="M348" s="73">
        <v>3.5</v>
      </c>
      <c r="N348" s="55"/>
    </row>
    <row r="349" spans="1:14" ht="11.25" customHeight="1">
      <c r="A349" s="94" t="s">
        <v>843</v>
      </c>
      <c r="B349" s="39" t="s">
        <v>353</v>
      </c>
      <c r="C349" s="52" t="s">
        <v>620</v>
      </c>
      <c r="D349" s="68">
        <v>13421</v>
      </c>
      <c r="E349" s="72">
        <v>100</v>
      </c>
      <c r="F349" s="68">
        <v>7765</v>
      </c>
      <c r="G349" s="73">
        <v>57.9</v>
      </c>
      <c r="H349" s="68">
        <v>1293</v>
      </c>
      <c r="I349" s="73">
        <v>9.6</v>
      </c>
      <c r="J349" s="68">
        <v>3893</v>
      </c>
      <c r="K349" s="73">
        <v>29</v>
      </c>
      <c r="L349" s="68">
        <v>471</v>
      </c>
      <c r="M349" s="73">
        <v>3.5</v>
      </c>
      <c r="N349" s="55"/>
    </row>
    <row r="350" spans="1:14" ht="11.25" customHeight="1">
      <c r="A350" s="94" t="s">
        <v>844</v>
      </c>
      <c r="B350" s="39" t="s">
        <v>355</v>
      </c>
      <c r="C350" s="52" t="s">
        <v>558</v>
      </c>
      <c r="D350" s="68">
        <v>3508</v>
      </c>
      <c r="E350" s="72">
        <v>100</v>
      </c>
      <c r="F350" s="68">
        <v>1135</v>
      </c>
      <c r="G350" s="73">
        <v>32.4</v>
      </c>
      <c r="H350" s="68">
        <v>471</v>
      </c>
      <c r="I350" s="73">
        <v>13.4</v>
      </c>
      <c r="J350" s="68">
        <v>1843</v>
      </c>
      <c r="K350" s="73">
        <v>52.5</v>
      </c>
      <c r="L350" s="68">
        <v>56</v>
      </c>
      <c r="M350" s="73">
        <v>1.6</v>
      </c>
      <c r="N350" s="55"/>
    </row>
    <row r="351" spans="1:14" ht="11.25" customHeight="1">
      <c r="A351" s="94" t="s">
        <v>844</v>
      </c>
      <c r="B351" s="39" t="s">
        <v>355</v>
      </c>
      <c r="C351" s="52" t="s">
        <v>620</v>
      </c>
      <c r="D351" s="68">
        <v>9022</v>
      </c>
      <c r="E351" s="72">
        <v>100</v>
      </c>
      <c r="F351" s="68">
        <v>3205</v>
      </c>
      <c r="G351" s="73">
        <v>35.5</v>
      </c>
      <c r="H351" s="68">
        <v>594</v>
      </c>
      <c r="I351" s="73">
        <v>6.6</v>
      </c>
      <c r="J351" s="68">
        <v>5072</v>
      </c>
      <c r="K351" s="73">
        <v>56.2</v>
      </c>
      <c r="L351" s="68">
        <v>149</v>
      </c>
      <c r="M351" s="73">
        <v>1.7</v>
      </c>
      <c r="N351" s="55"/>
    </row>
    <row r="352" spans="1:14" ht="11.25" customHeight="1">
      <c r="A352" s="94" t="s">
        <v>845</v>
      </c>
      <c r="B352" s="39" t="s">
        <v>340</v>
      </c>
      <c r="C352" s="52" t="s">
        <v>558</v>
      </c>
      <c r="D352" s="68">
        <v>3066</v>
      </c>
      <c r="E352" s="72">
        <v>100</v>
      </c>
      <c r="F352" s="68">
        <v>2531</v>
      </c>
      <c r="G352" s="73">
        <v>82.6</v>
      </c>
      <c r="H352" s="68">
        <v>277</v>
      </c>
      <c r="I352" s="73">
        <v>9</v>
      </c>
      <c r="J352" s="68">
        <v>116</v>
      </c>
      <c r="K352" s="73">
        <v>3.8</v>
      </c>
      <c r="L352" s="68">
        <v>145</v>
      </c>
      <c r="M352" s="73">
        <v>4.7</v>
      </c>
      <c r="N352" s="55"/>
    </row>
    <row r="353" spans="1:14" ht="11.25" customHeight="1">
      <c r="A353" s="94" t="s">
        <v>845</v>
      </c>
      <c r="B353" s="39" t="s">
        <v>340</v>
      </c>
      <c r="C353" s="52" t="s">
        <v>620</v>
      </c>
      <c r="D353" s="68">
        <v>5656</v>
      </c>
      <c r="E353" s="72">
        <v>100</v>
      </c>
      <c r="F353" s="68">
        <v>4342</v>
      </c>
      <c r="G353" s="73">
        <v>76.8</v>
      </c>
      <c r="H353" s="68">
        <v>339</v>
      </c>
      <c r="I353" s="73">
        <v>6</v>
      </c>
      <c r="J353" s="68">
        <v>599</v>
      </c>
      <c r="K353" s="73">
        <v>10.6</v>
      </c>
      <c r="L353" s="68">
        <v>371</v>
      </c>
      <c r="M353" s="73">
        <v>6.6</v>
      </c>
      <c r="N353" s="55"/>
    </row>
    <row r="354" spans="1:14" ht="11.25" customHeight="1">
      <c r="A354" s="94" t="s">
        <v>846</v>
      </c>
      <c r="B354" s="39" t="s">
        <v>341</v>
      </c>
      <c r="C354" s="52" t="s">
        <v>558</v>
      </c>
      <c r="D354" s="68">
        <v>1069</v>
      </c>
      <c r="E354" s="72">
        <v>100</v>
      </c>
      <c r="F354" s="68">
        <v>713</v>
      </c>
      <c r="G354" s="73">
        <v>66.7</v>
      </c>
      <c r="H354" s="68">
        <v>196</v>
      </c>
      <c r="I354" s="73">
        <v>18.3</v>
      </c>
      <c r="J354" s="68">
        <v>121</v>
      </c>
      <c r="K354" s="73">
        <v>11.3</v>
      </c>
      <c r="L354" s="68">
        <v>37</v>
      </c>
      <c r="M354" s="73">
        <v>3.5</v>
      </c>
      <c r="N354" s="55"/>
    </row>
    <row r="355" spans="1:14" ht="11.25" customHeight="1">
      <c r="A355" s="94" t="s">
        <v>846</v>
      </c>
      <c r="B355" s="39" t="s">
        <v>341</v>
      </c>
      <c r="C355" s="52" t="s">
        <v>620</v>
      </c>
      <c r="D355" s="68">
        <v>2121</v>
      </c>
      <c r="E355" s="72">
        <v>100</v>
      </c>
      <c r="F355" s="68">
        <v>1233</v>
      </c>
      <c r="G355" s="73">
        <v>58.1</v>
      </c>
      <c r="H355" s="68">
        <v>415</v>
      </c>
      <c r="I355" s="73">
        <v>19.600000000000001</v>
      </c>
      <c r="J355" s="68">
        <v>410</v>
      </c>
      <c r="K355" s="73">
        <v>19.3</v>
      </c>
      <c r="L355" s="68">
        <v>63</v>
      </c>
      <c r="M355" s="73">
        <v>3</v>
      </c>
      <c r="N355" s="55"/>
    </row>
    <row r="356" spans="1:14" ht="11.25" customHeight="1">
      <c r="A356" s="94" t="s">
        <v>847</v>
      </c>
      <c r="B356" s="39" t="s">
        <v>354</v>
      </c>
      <c r="C356" s="52" t="s">
        <v>558</v>
      </c>
      <c r="D356" s="68">
        <v>737</v>
      </c>
      <c r="E356" s="72">
        <v>100</v>
      </c>
      <c r="F356" s="68">
        <v>597</v>
      </c>
      <c r="G356" s="73">
        <v>81</v>
      </c>
      <c r="H356" s="68">
        <v>100</v>
      </c>
      <c r="I356" s="73">
        <v>13.6</v>
      </c>
      <c r="J356" s="68">
        <v>7</v>
      </c>
      <c r="K356" s="97">
        <v>0.9</v>
      </c>
      <c r="L356" s="68">
        <v>34</v>
      </c>
      <c r="M356" s="73">
        <v>4.5999999999999996</v>
      </c>
      <c r="N356" s="55"/>
    </row>
    <row r="357" spans="1:14" ht="11.25" customHeight="1">
      <c r="A357" s="94" t="s">
        <v>847</v>
      </c>
      <c r="B357" s="39" t="s">
        <v>354</v>
      </c>
      <c r="C357" s="52" t="s">
        <v>620</v>
      </c>
      <c r="D357" s="68">
        <v>1072</v>
      </c>
      <c r="E357" s="72">
        <v>100</v>
      </c>
      <c r="F357" s="68">
        <v>892</v>
      </c>
      <c r="G357" s="73">
        <v>83.2</v>
      </c>
      <c r="H357" s="68">
        <v>119</v>
      </c>
      <c r="I357" s="73">
        <v>11.1</v>
      </c>
      <c r="J357" s="68">
        <v>13</v>
      </c>
      <c r="K357" s="73">
        <v>1.2</v>
      </c>
      <c r="L357" s="68">
        <v>44</v>
      </c>
      <c r="M357" s="73">
        <v>4.0999999999999996</v>
      </c>
      <c r="N357" s="55"/>
    </row>
    <row r="358" spans="1:14" ht="11.25" customHeight="1">
      <c r="A358" s="94" t="s">
        <v>848</v>
      </c>
      <c r="B358" s="39" t="s">
        <v>342</v>
      </c>
      <c r="C358" s="52" t="s">
        <v>558</v>
      </c>
      <c r="D358" s="68">
        <v>1464</v>
      </c>
      <c r="E358" s="72">
        <v>100</v>
      </c>
      <c r="F358" s="68">
        <v>1055</v>
      </c>
      <c r="G358" s="73">
        <v>72.099999999999994</v>
      </c>
      <c r="H358" s="68">
        <v>259</v>
      </c>
      <c r="I358" s="73">
        <v>17.7</v>
      </c>
      <c r="J358" s="68">
        <v>59</v>
      </c>
      <c r="K358" s="73">
        <v>4</v>
      </c>
      <c r="L358" s="68">
        <v>85</v>
      </c>
      <c r="M358" s="73">
        <v>5.8</v>
      </c>
      <c r="N358" s="55"/>
    </row>
    <row r="359" spans="1:14" ht="11.25" customHeight="1">
      <c r="A359" s="94" t="s">
        <v>848</v>
      </c>
      <c r="B359" s="39" t="s">
        <v>342</v>
      </c>
      <c r="C359" s="52" t="s">
        <v>620</v>
      </c>
      <c r="D359" s="68">
        <v>2972</v>
      </c>
      <c r="E359" s="72">
        <v>100</v>
      </c>
      <c r="F359" s="68">
        <v>1858</v>
      </c>
      <c r="G359" s="73">
        <v>62.5</v>
      </c>
      <c r="H359" s="68">
        <v>314</v>
      </c>
      <c r="I359" s="73">
        <v>10.6</v>
      </c>
      <c r="J359" s="68">
        <v>329</v>
      </c>
      <c r="K359" s="73">
        <v>11.1</v>
      </c>
      <c r="L359" s="68">
        <v>470</v>
      </c>
      <c r="M359" s="73">
        <v>15.8</v>
      </c>
      <c r="N359" s="55"/>
    </row>
    <row r="360" spans="1:14" ht="11.25" customHeight="1">
      <c r="A360" s="94" t="s">
        <v>849</v>
      </c>
      <c r="B360" s="39" t="s">
        <v>360</v>
      </c>
      <c r="C360" s="52" t="s">
        <v>558</v>
      </c>
      <c r="D360" s="68">
        <v>357</v>
      </c>
      <c r="E360" s="72">
        <v>100</v>
      </c>
      <c r="F360" s="68">
        <v>306</v>
      </c>
      <c r="G360" s="73">
        <v>85.7</v>
      </c>
      <c r="H360" s="68">
        <v>11</v>
      </c>
      <c r="I360" s="73">
        <v>3.1</v>
      </c>
      <c r="J360" s="68">
        <v>0</v>
      </c>
      <c r="K360" s="73">
        <v>0</v>
      </c>
      <c r="L360" s="68">
        <v>38</v>
      </c>
      <c r="M360" s="73">
        <v>10.6</v>
      </c>
      <c r="N360" s="55"/>
    </row>
    <row r="361" spans="1:14" ht="11.25" customHeight="1">
      <c r="A361" s="94" t="s">
        <v>849</v>
      </c>
      <c r="B361" s="39" t="s">
        <v>360</v>
      </c>
      <c r="C361" s="52" t="s">
        <v>620</v>
      </c>
      <c r="D361" s="68">
        <v>473</v>
      </c>
      <c r="E361" s="72">
        <v>100</v>
      </c>
      <c r="F361" s="68">
        <v>403</v>
      </c>
      <c r="G361" s="73">
        <v>85.2</v>
      </c>
      <c r="H361" s="68">
        <v>12</v>
      </c>
      <c r="I361" s="73">
        <v>2.5</v>
      </c>
      <c r="J361" s="68">
        <v>0</v>
      </c>
      <c r="K361" s="73">
        <v>0</v>
      </c>
      <c r="L361" s="68">
        <v>59</v>
      </c>
      <c r="M361" s="73">
        <v>12.5</v>
      </c>
      <c r="N361" s="55"/>
    </row>
    <row r="362" spans="1:14" ht="11.25" customHeight="1">
      <c r="A362" s="94" t="s">
        <v>850</v>
      </c>
      <c r="B362" s="39" t="s">
        <v>343</v>
      </c>
      <c r="C362" s="52" t="s">
        <v>558</v>
      </c>
      <c r="D362" s="68">
        <v>1949</v>
      </c>
      <c r="E362" s="72">
        <v>100</v>
      </c>
      <c r="F362" s="68">
        <v>1452</v>
      </c>
      <c r="G362" s="73">
        <v>74.5</v>
      </c>
      <c r="H362" s="68">
        <v>326</v>
      </c>
      <c r="I362" s="73">
        <v>16.7</v>
      </c>
      <c r="J362" s="68">
        <v>128</v>
      </c>
      <c r="K362" s="73">
        <v>6.6</v>
      </c>
      <c r="L362" s="68">
        <v>41</v>
      </c>
      <c r="M362" s="73">
        <v>2.1</v>
      </c>
      <c r="N362" s="55"/>
    </row>
    <row r="363" spans="1:14" ht="11.25" customHeight="1">
      <c r="A363" s="94" t="s">
        <v>850</v>
      </c>
      <c r="B363" s="39" t="s">
        <v>343</v>
      </c>
      <c r="C363" s="52" t="s">
        <v>620</v>
      </c>
      <c r="D363" s="68">
        <v>4018</v>
      </c>
      <c r="E363" s="72">
        <v>100</v>
      </c>
      <c r="F363" s="68">
        <v>3121</v>
      </c>
      <c r="G363" s="73">
        <v>77.7</v>
      </c>
      <c r="H363" s="68">
        <v>514</v>
      </c>
      <c r="I363" s="73">
        <v>12.8</v>
      </c>
      <c r="J363" s="68">
        <v>300</v>
      </c>
      <c r="K363" s="73">
        <v>7.5</v>
      </c>
      <c r="L363" s="68">
        <v>85</v>
      </c>
      <c r="M363" s="73">
        <v>2.1</v>
      </c>
      <c r="N363" s="55"/>
    </row>
    <row r="364" spans="1:14" ht="11.25" customHeight="1">
      <c r="A364" s="94" t="s">
        <v>851</v>
      </c>
      <c r="B364" s="39" t="s">
        <v>361</v>
      </c>
      <c r="C364" s="52" t="s">
        <v>558</v>
      </c>
      <c r="D364" s="68">
        <v>534</v>
      </c>
      <c r="E364" s="72">
        <v>100</v>
      </c>
      <c r="F364" s="68">
        <v>404</v>
      </c>
      <c r="G364" s="73">
        <v>75.7</v>
      </c>
      <c r="H364" s="68">
        <v>86</v>
      </c>
      <c r="I364" s="73">
        <v>16.100000000000001</v>
      </c>
      <c r="J364" s="68">
        <v>21</v>
      </c>
      <c r="K364" s="73">
        <v>3.9</v>
      </c>
      <c r="L364" s="68">
        <v>25</v>
      </c>
      <c r="M364" s="73">
        <v>4.7</v>
      </c>
      <c r="N364" s="55"/>
    </row>
    <row r="365" spans="1:14" ht="11.25" customHeight="1">
      <c r="A365" s="94" t="s">
        <v>851</v>
      </c>
      <c r="B365" s="39" t="s">
        <v>361</v>
      </c>
      <c r="C365" s="52" t="s">
        <v>620</v>
      </c>
      <c r="D365" s="68">
        <v>895</v>
      </c>
      <c r="E365" s="72">
        <v>100</v>
      </c>
      <c r="F365" s="68">
        <v>565</v>
      </c>
      <c r="G365" s="73">
        <v>63.1</v>
      </c>
      <c r="H365" s="68">
        <v>182</v>
      </c>
      <c r="I365" s="73">
        <v>20.3</v>
      </c>
      <c r="J365" s="68">
        <v>106</v>
      </c>
      <c r="K365" s="73">
        <v>11.8</v>
      </c>
      <c r="L365" s="68">
        <v>43</v>
      </c>
      <c r="M365" s="73">
        <v>4.8</v>
      </c>
      <c r="N365" s="55"/>
    </row>
    <row r="366" spans="1:14" ht="11.25" customHeight="1">
      <c r="A366" s="94" t="s">
        <v>852</v>
      </c>
      <c r="B366" s="39" t="s">
        <v>356</v>
      </c>
      <c r="C366" s="52" t="s">
        <v>558</v>
      </c>
      <c r="D366" s="68">
        <v>288</v>
      </c>
      <c r="E366" s="72">
        <v>100</v>
      </c>
      <c r="F366" s="68">
        <v>253</v>
      </c>
      <c r="G366" s="73">
        <v>87.8</v>
      </c>
      <c r="H366" s="68">
        <v>5</v>
      </c>
      <c r="I366" s="97">
        <v>1.7</v>
      </c>
      <c r="J366" s="68">
        <v>0</v>
      </c>
      <c r="K366" s="73">
        <v>0</v>
      </c>
      <c r="L366" s="68">
        <v>29</v>
      </c>
      <c r="M366" s="73">
        <v>10.1</v>
      </c>
      <c r="N366" s="55"/>
    </row>
    <row r="367" spans="1:14" ht="11.25" customHeight="1">
      <c r="A367" s="94" t="s">
        <v>852</v>
      </c>
      <c r="B367" s="39" t="s">
        <v>356</v>
      </c>
      <c r="C367" s="52" t="s">
        <v>620</v>
      </c>
      <c r="D367" s="68">
        <v>389</v>
      </c>
      <c r="E367" s="72">
        <v>100</v>
      </c>
      <c r="F367" s="68">
        <v>318</v>
      </c>
      <c r="G367" s="73">
        <v>81.7</v>
      </c>
      <c r="H367" s="68">
        <v>16</v>
      </c>
      <c r="I367" s="73">
        <v>4.0999999999999996</v>
      </c>
      <c r="J367" s="68">
        <v>0</v>
      </c>
      <c r="K367" s="73">
        <v>0</v>
      </c>
      <c r="L367" s="68">
        <v>51</v>
      </c>
      <c r="M367" s="73">
        <v>13.1</v>
      </c>
      <c r="N367" s="55"/>
    </row>
    <row r="368" spans="1:14" ht="11.25" customHeight="1">
      <c r="A368" s="94" t="s">
        <v>853</v>
      </c>
      <c r="B368" s="39" t="s">
        <v>359</v>
      </c>
      <c r="C368" s="52" t="s">
        <v>558</v>
      </c>
      <c r="D368" s="68">
        <v>858</v>
      </c>
      <c r="E368" s="72">
        <v>100</v>
      </c>
      <c r="F368" s="68">
        <v>659</v>
      </c>
      <c r="G368" s="73">
        <v>76.8</v>
      </c>
      <c r="H368" s="68">
        <v>72</v>
      </c>
      <c r="I368" s="73">
        <v>8.4</v>
      </c>
      <c r="J368" s="68">
        <v>85</v>
      </c>
      <c r="K368" s="73">
        <v>9.9</v>
      </c>
      <c r="L368" s="68">
        <v>44</v>
      </c>
      <c r="M368" s="73">
        <v>5.0999999999999996</v>
      </c>
      <c r="N368" s="55"/>
    </row>
    <row r="369" spans="1:50" ht="11.25" customHeight="1">
      <c r="A369" s="94" t="s">
        <v>853</v>
      </c>
      <c r="B369" s="39" t="s">
        <v>359</v>
      </c>
      <c r="C369" s="52" t="s">
        <v>620</v>
      </c>
      <c r="D369" s="68">
        <v>1711</v>
      </c>
      <c r="E369" s="72">
        <v>100</v>
      </c>
      <c r="F369" s="68">
        <v>1025</v>
      </c>
      <c r="G369" s="73">
        <v>59.9</v>
      </c>
      <c r="H369" s="68">
        <v>105</v>
      </c>
      <c r="I369" s="73">
        <v>6.1</v>
      </c>
      <c r="J369" s="68">
        <v>498</v>
      </c>
      <c r="K369" s="73">
        <v>29.1</v>
      </c>
      <c r="L369" s="68">
        <v>82</v>
      </c>
      <c r="M369" s="73">
        <v>4.8</v>
      </c>
      <c r="N369" s="55"/>
    </row>
    <row r="370" spans="1:50" ht="11.25" customHeight="1">
      <c r="A370" s="94" t="s">
        <v>854</v>
      </c>
      <c r="B370" s="39" t="s">
        <v>362</v>
      </c>
      <c r="C370" s="52" t="s">
        <v>558</v>
      </c>
      <c r="D370" s="68">
        <v>1261</v>
      </c>
      <c r="E370" s="72">
        <v>100</v>
      </c>
      <c r="F370" s="68">
        <v>820</v>
      </c>
      <c r="G370" s="73">
        <v>65</v>
      </c>
      <c r="H370" s="68">
        <v>137</v>
      </c>
      <c r="I370" s="73">
        <v>10.9</v>
      </c>
      <c r="J370" s="68">
        <v>266</v>
      </c>
      <c r="K370" s="73">
        <v>21.1</v>
      </c>
      <c r="L370" s="68">
        <v>42</v>
      </c>
      <c r="M370" s="73">
        <v>3.3</v>
      </c>
      <c r="N370" s="55"/>
    </row>
    <row r="371" spans="1:50" ht="11.25" customHeight="1">
      <c r="A371" s="94" t="s">
        <v>854</v>
      </c>
      <c r="B371" s="39" t="s">
        <v>362</v>
      </c>
      <c r="C371" s="52" t="s">
        <v>620</v>
      </c>
      <c r="D371" s="68">
        <v>2138</v>
      </c>
      <c r="E371" s="72">
        <v>100</v>
      </c>
      <c r="F371" s="68">
        <v>1323</v>
      </c>
      <c r="G371" s="73">
        <v>61.9</v>
      </c>
      <c r="H371" s="68">
        <v>148</v>
      </c>
      <c r="I371" s="73">
        <v>6.9</v>
      </c>
      <c r="J371" s="68">
        <v>583</v>
      </c>
      <c r="K371" s="73">
        <v>27.3</v>
      </c>
      <c r="L371" s="68">
        <v>78</v>
      </c>
      <c r="M371" s="73">
        <v>3.6</v>
      </c>
      <c r="N371" s="55"/>
    </row>
    <row r="372" spans="1:50" ht="11.25" customHeight="1">
      <c r="A372" s="94" t="s">
        <v>855</v>
      </c>
      <c r="B372" s="39" t="s">
        <v>344</v>
      </c>
      <c r="C372" s="52" t="s">
        <v>558</v>
      </c>
      <c r="D372" s="68">
        <v>5107</v>
      </c>
      <c r="E372" s="72">
        <v>100</v>
      </c>
      <c r="F372" s="68">
        <v>2693</v>
      </c>
      <c r="G372" s="73">
        <v>52.7</v>
      </c>
      <c r="H372" s="68">
        <v>1002</v>
      </c>
      <c r="I372" s="73">
        <v>19.600000000000001</v>
      </c>
      <c r="J372" s="68">
        <v>1285</v>
      </c>
      <c r="K372" s="73">
        <v>25.2</v>
      </c>
      <c r="L372" s="68">
        <v>126</v>
      </c>
      <c r="M372" s="73">
        <v>2.5</v>
      </c>
      <c r="N372" s="55"/>
    </row>
    <row r="373" spans="1:50" ht="11.25" customHeight="1">
      <c r="A373" s="94" t="s">
        <v>855</v>
      </c>
      <c r="B373" s="39" t="s">
        <v>344</v>
      </c>
      <c r="C373" s="52" t="s">
        <v>620</v>
      </c>
      <c r="D373" s="68">
        <v>12564</v>
      </c>
      <c r="E373" s="72">
        <v>100</v>
      </c>
      <c r="F373" s="68">
        <v>4931</v>
      </c>
      <c r="G373" s="73">
        <v>39.200000000000003</v>
      </c>
      <c r="H373" s="68">
        <v>1693</v>
      </c>
      <c r="I373" s="73">
        <v>13.5</v>
      </c>
      <c r="J373" s="68">
        <v>5653</v>
      </c>
      <c r="K373" s="73">
        <v>45</v>
      </c>
      <c r="L373" s="68">
        <v>292</v>
      </c>
      <c r="M373" s="73">
        <v>2.2999999999999998</v>
      </c>
      <c r="N373" s="55"/>
    </row>
    <row r="374" spans="1:50" ht="11.25" customHeight="1">
      <c r="A374" s="94" t="s">
        <v>856</v>
      </c>
      <c r="B374" s="39" t="s">
        <v>345</v>
      </c>
      <c r="C374" s="52" t="s">
        <v>558</v>
      </c>
      <c r="D374" s="68">
        <v>1082</v>
      </c>
      <c r="E374" s="72">
        <v>100</v>
      </c>
      <c r="F374" s="68">
        <v>884</v>
      </c>
      <c r="G374" s="73">
        <v>81.7</v>
      </c>
      <c r="H374" s="68">
        <v>82</v>
      </c>
      <c r="I374" s="73">
        <v>7.6</v>
      </c>
      <c r="J374" s="68">
        <v>59</v>
      </c>
      <c r="K374" s="73">
        <v>5.5</v>
      </c>
      <c r="L374" s="68">
        <v>60</v>
      </c>
      <c r="M374" s="73">
        <v>5.5</v>
      </c>
      <c r="N374" s="55"/>
    </row>
    <row r="375" spans="1:50" ht="11.25" customHeight="1">
      <c r="A375" s="94" t="s">
        <v>856</v>
      </c>
      <c r="B375" s="39" t="s">
        <v>345</v>
      </c>
      <c r="C375" s="52" t="s">
        <v>620</v>
      </c>
      <c r="D375" s="68">
        <v>1781</v>
      </c>
      <c r="E375" s="72">
        <v>100</v>
      </c>
      <c r="F375" s="68">
        <v>1374</v>
      </c>
      <c r="G375" s="73">
        <v>77.099999999999994</v>
      </c>
      <c r="H375" s="68">
        <v>130</v>
      </c>
      <c r="I375" s="73">
        <v>7.3</v>
      </c>
      <c r="J375" s="68">
        <v>157</v>
      </c>
      <c r="K375" s="73">
        <v>8.8000000000000007</v>
      </c>
      <c r="L375" s="68">
        <v>119</v>
      </c>
      <c r="M375" s="73">
        <v>6.7</v>
      </c>
      <c r="N375" s="55"/>
    </row>
    <row r="376" spans="1:50" ht="11.25" customHeight="1">
      <c r="A376" s="94" t="s">
        <v>857</v>
      </c>
      <c r="B376" s="39" t="s">
        <v>346</v>
      </c>
      <c r="C376" s="52" t="s">
        <v>558</v>
      </c>
      <c r="D376" s="68">
        <v>2042</v>
      </c>
      <c r="E376" s="72">
        <v>100</v>
      </c>
      <c r="F376" s="68">
        <v>1442</v>
      </c>
      <c r="G376" s="73">
        <v>70.599999999999994</v>
      </c>
      <c r="H376" s="68">
        <v>223</v>
      </c>
      <c r="I376" s="73">
        <v>10.9</v>
      </c>
      <c r="J376" s="68">
        <v>329</v>
      </c>
      <c r="K376" s="73">
        <v>16.100000000000001</v>
      </c>
      <c r="L376" s="68">
        <v>45</v>
      </c>
      <c r="M376" s="73">
        <v>2.2000000000000002</v>
      </c>
      <c r="N376" s="55"/>
    </row>
    <row r="377" spans="1:50" ht="11.25" customHeight="1">
      <c r="A377" s="94" t="s">
        <v>857</v>
      </c>
      <c r="B377" s="39" t="s">
        <v>346</v>
      </c>
      <c r="C377" s="52" t="s">
        <v>620</v>
      </c>
      <c r="D377" s="68">
        <v>6045</v>
      </c>
      <c r="E377" s="72">
        <v>100</v>
      </c>
      <c r="F377" s="68">
        <v>3155</v>
      </c>
      <c r="G377" s="73">
        <v>52.2</v>
      </c>
      <c r="H377" s="68">
        <v>566</v>
      </c>
      <c r="I377" s="73">
        <v>9.4</v>
      </c>
      <c r="J377" s="68">
        <v>2249</v>
      </c>
      <c r="K377" s="73">
        <v>37.200000000000003</v>
      </c>
      <c r="L377" s="68">
        <v>74</v>
      </c>
      <c r="M377" s="73">
        <v>1.2</v>
      </c>
      <c r="N377" s="55"/>
    </row>
    <row r="378" spans="1:50" ht="11.25" customHeight="1">
      <c r="A378" s="94" t="s">
        <v>858</v>
      </c>
      <c r="B378" s="39" t="s">
        <v>1131</v>
      </c>
      <c r="C378" s="52" t="s">
        <v>558</v>
      </c>
      <c r="D378" s="68">
        <v>14624</v>
      </c>
      <c r="E378" s="72">
        <v>100</v>
      </c>
      <c r="F378" s="68">
        <v>7148</v>
      </c>
      <c r="G378" s="73">
        <v>48.9</v>
      </c>
      <c r="H378" s="68">
        <v>3086</v>
      </c>
      <c r="I378" s="73">
        <v>21.1</v>
      </c>
      <c r="J378" s="68">
        <v>4155</v>
      </c>
      <c r="K378" s="73">
        <v>28.4</v>
      </c>
      <c r="L378" s="68">
        <v>232</v>
      </c>
      <c r="M378" s="73">
        <v>1.6</v>
      </c>
      <c r="N378" s="55"/>
    </row>
    <row r="379" spans="1:50" ht="11.25" customHeight="1">
      <c r="A379" s="94" t="s">
        <v>858</v>
      </c>
      <c r="B379" s="39" t="s">
        <v>1131</v>
      </c>
      <c r="C379" s="52" t="s">
        <v>620</v>
      </c>
      <c r="D379" s="68">
        <v>54301</v>
      </c>
      <c r="E379" s="72">
        <v>100</v>
      </c>
      <c r="F379" s="68">
        <v>19110</v>
      </c>
      <c r="G379" s="73">
        <v>35.200000000000003</v>
      </c>
      <c r="H379" s="68">
        <v>7043</v>
      </c>
      <c r="I379" s="73">
        <v>13</v>
      </c>
      <c r="J379" s="68">
        <v>27330</v>
      </c>
      <c r="K379" s="73">
        <v>50.3</v>
      </c>
      <c r="L379" s="68">
        <v>819</v>
      </c>
      <c r="M379" s="73">
        <v>1.5</v>
      </c>
      <c r="N379" s="55"/>
    </row>
    <row r="380" spans="1:50" ht="19.899999999999999" customHeight="1">
      <c r="A380" s="95" t="s">
        <v>859</v>
      </c>
      <c r="B380" s="84" t="s">
        <v>625</v>
      </c>
      <c r="C380" s="85" t="s">
        <v>558</v>
      </c>
      <c r="D380" s="86">
        <v>79329</v>
      </c>
      <c r="E380" s="87">
        <v>100</v>
      </c>
      <c r="F380" s="86">
        <v>58546</v>
      </c>
      <c r="G380" s="88">
        <v>73.8</v>
      </c>
      <c r="H380" s="86">
        <v>8050</v>
      </c>
      <c r="I380" s="88">
        <v>10.1</v>
      </c>
      <c r="J380" s="86">
        <v>9572</v>
      </c>
      <c r="K380" s="88">
        <v>12.1</v>
      </c>
      <c r="L380" s="86">
        <v>3163</v>
      </c>
      <c r="M380" s="88">
        <v>4</v>
      </c>
      <c r="N380" s="96"/>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row>
    <row r="381" spans="1:50" s="46" customFormat="1" ht="11.25" customHeight="1">
      <c r="A381" s="95" t="s">
        <v>859</v>
      </c>
      <c r="B381" s="84" t="s">
        <v>625</v>
      </c>
      <c r="C381" s="85" t="s">
        <v>620</v>
      </c>
      <c r="D381" s="86">
        <v>156544</v>
      </c>
      <c r="E381" s="87">
        <v>100</v>
      </c>
      <c r="F381" s="86">
        <v>90179</v>
      </c>
      <c r="G381" s="88">
        <v>57.6</v>
      </c>
      <c r="H381" s="86">
        <v>12253</v>
      </c>
      <c r="I381" s="88">
        <v>7.8</v>
      </c>
      <c r="J381" s="86">
        <v>47239</v>
      </c>
      <c r="K381" s="88">
        <v>30.2</v>
      </c>
      <c r="L381" s="86">
        <v>6872</v>
      </c>
      <c r="M381" s="88">
        <v>4.4000000000000004</v>
      </c>
      <c r="N381" s="96"/>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row>
    <row r="382" spans="1:50" s="51" customFormat="1" ht="19.899999999999999" customHeight="1">
      <c r="A382" s="94" t="s">
        <v>860</v>
      </c>
      <c r="B382" s="39" t="s">
        <v>363</v>
      </c>
      <c r="C382" s="52" t="s">
        <v>558</v>
      </c>
      <c r="D382" s="68">
        <v>1318</v>
      </c>
      <c r="E382" s="72">
        <v>100</v>
      </c>
      <c r="F382" s="68">
        <v>1005</v>
      </c>
      <c r="G382" s="73">
        <v>76.3</v>
      </c>
      <c r="H382" s="68">
        <v>164</v>
      </c>
      <c r="I382" s="73">
        <v>12.4</v>
      </c>
      <c r="J382" s="68">
        <v>102</v>
      </c>
      <c r="K382" s="73">
        <v>7.7</v>
      </c>
      <c r="L382" s="68">
        <v>44</v>
      </c>
      <c r="M382" s="73">
        <v>3.3</v>
      </c>
      <c r="N382" s="55"/>
    </row>
    <row r="383" spans="1:50" s="46" customFormat="1" ht="11.25" customHeight="1">
      <c r="A383" s="94" t="s">
        <v>860</v>
      </c>
      <c r="B383" s="39" t="s">
        <v>363</v>
      </c>
      <c r="C383" s="52" t="s">
        <v>620</v>
      </c>
      <c r="D383" s="68">
        <v>2246</v>
      </c>
      <c r="E383" s="72">
        <v>100</v>
      </c>
      <c r="F383" s="68">
        <v>1701</v>
      </c>
      <c r="G383" s="73">
        <v>75.7</v>
      </c>
      <c r="H383" s="68">
        <v>204</v>
      </c>
      <c r="I383" s="73">
        <v>9.1</v>
      </c>
      <c r="J383" s="68">
        <v>265</v>
      </c>
      <c r="K383" s="73">
        <v>11.8</v>
      </c>
      <c r="L383" s="68">
        <v>73</v>
      </c>
      <c r="M383" s="73">
        <v>3.3</v>
      </c>
      <c r="N383" s="55"/>
    </row>
    <row r="384" spans="1:50" s="51" customFormat="1" ht="11.25" customHeight="1">
      <c r="A384" s="94" t="s">
        <v>861</v>
      </c>
      <c r="B384" s="39" t="s">
        <v>626</v>
      </c>
      <c r="C384" s="52" t="s">
        <v>558</v>
      </c>
      <c r="D384" s="68">
        <v>6279</v>
      </c>
      <c r="E384" s="72">
        <v>100</v>
      </c>
      <c r="F384" s="68">
        <v>2848</v>
      </c>
      <c r="G384" s="73">
        <v>45.4</v>
      </c>
      <c r="H384" s="68">
        <v>950</v>
      </c>
      <c r="I384" s="73">
        <v>15.1</v>
      </c>
      <c r="J384" s="68">
        <v>2320</v>
      </c>
      <c r="K384" s="73">
        <v>36.9</v>
      </c>
      <c r="L384" s="68">
        <v>160</v>
      </c>
      <c r="M384" s="73">
        <v>2.5</v>
      </c>
      <c r="N384" s="55"/>
    </row>
    <row r="385" spans="1:14" ht="11.25" customHeight="1">
      <c r="A385" s="94" t="s">
        <v>861</v>
      </c>
      <c r="B385" s="39" t="s">
        <v>626</v>
      </c>
      <c r="C385" s="52" t="s">
        <v>620</v>
      </c>
      <c r="D385" s="68">
        <v>22787</v>
      </c>
      <c r="E385" s="72">
        <v>100</v>
      </c>
      <c r="F385" s="68">
        <v>6618</v>
      </c>
      <c r="G385" s="73">
        <v>29</v>
      </c>
      <c r="H385" s="68">
        <v>1913</v>
      </c>
      <c r="I385" s="73">
        <v>8.4</v>
      </c>
      <c r="J385" s="68">
        <v>13794</v>
      </c>
      <c r="K385" s="73">
        <v>60.5</v>
      </c>
      <c r="L385" s="68">
        <v>465</v>
      </c>
      <c r="M385" s="73">
        <v>2</v>
      </c>
      <c r="N385" s="55"/>
    </row>
    <row r="386" spans="1:14" ht="11.25" customHeight="1">
      <c r="A386" s="94" t="s">
        <v>862</v>
      </c>
      <c r="B386" s="39" t="s">
        <v>364</v>
      </c>
      <c r="C386" s="52" t="s">
        <v>558</v>
      </c>
      <c r="D386" s="68">
        <v>1991</v>
      </c>
      <c r="E386" s="72">
        <v>100</v>
      </c>
      <c r="F386" s="68">
        <v>1789</v>
      </c>
      <c r="G386" s="73">
        <v>89.9</v>
      </c>
      <c r="H386" s="68">
        <v>119</v>
      </c>
      <c r="I386" s="73">
        <v>6</v>
      </c>
      <c r="J386" s="68">
        <v>49</v>
      </c>
      <c r="K386" s="73">
        <v>2.5</v>
      </c>
      <c r="L386" s="68">
        <v>38</v>
      </c>
      <c r="M386" s="73">
        <v>1.9</v>
      </c>
      <c r="N386" s="55"/>
    </row>
    <row r="387" spans="1:14" ht="11.25" customHeight="1">
      <c r="A387" s="94" t="s">
        <v>862</v>
      </c>
      <c r="B387" s="39" t="s">
        <v>364</v>
      </c>
      <c r="C387" s="52" t="s">
        <v>620</v>
      </c>
      <c r="D387" s="68">
        <v>3646</v>
      </c>
      <c r="E387" s="72">
        <v>100</v>
      </c>
      <c r="F387" s="68">
        <v>3102</v>
      </c>
      <c r="G387" s="73">
        <v>85.1</v>
      </c>
      <c r="H387" s="68">
        <v>179</v>
      </c>
      <c r="I387" s="73">
        <v>4.9000000000000004</v>
      </c>
      <c r="J387" s="68">
        <v>257</v>
      </c>
      <c r="K387" s="73">
        <v>7</v>
      </c>
      <c r="L387" s="68">
        <v>105</v>
      </c>
      <c r="M387" s="73">
        <v>2.9</v>
      </c>
      <c r="N387" s="55"/>
    </row>
    <row r="388" spans="1:14" ht="11.25" customHeight="1">
      <c r="A388" s="94" t="s">
        <v>863</v>
      </c>
      <c r="B388" s="39" t="s">
        <v>380</v>
      </c>
      <c r="C388" s="52" t="s">
        <v>558</v>
      </c>
      <c r="D388" s="68">
        <v>2408</v>
      </c>
      <c r="E388" s="72">
        <v>100</v>
      </c>
      <c r="F388" s="68">
        <v>1392</v>
      </c>
      <c r="G388" s="73">
        <v>57.8</v>
      </c>
      <c r="H388" s="68">
        <v>452</v>
      </c>
      <c r="I388" s="73">
        <v>18.8</v>
      </c>
      <c r="J388" s="68">
        <v>466</v>
      </c>
      <c r="K388" s="73">
        <v>19.399999999999999</v>
      </c>
      <c r="L388" s="68">
        <v>94</v>
      </c>
      <c r="M388" s="73">
        <v>3.9</v>
      </c>
      <c r="N388" s="55"/>
    </row>
    <row r="389" spans="1:14" ht="11.25" customHeight="1">
      <c r="A389" s="94" t="s">
        <v>863</v>
      </c>
      <c r="B389" s="39" t="s">
        <v>380</v>
      </c>
      <c r="C389" s="52" t="s">
        <v>620</v>
      </c>
      <c r="D389" s="68">
        <v>6156</v>
      </c>
      <c r="E389" s="72">
        <v>100</v>
      </c>
      <c r="F389" s="68">
        <v>3006</v>
      </c>
      <c r="G389" s="73">
        <v>48.8</v>
      </c>
      <c r="H389" s="68">
        <v>966</v>
      </c>
      <c r="I389" s="73">
        <v>15.7</v>
      </c>
      <c r="J389" s="68">
        <v>1912</v>
      </c>
      <c r="K389" s="73">
        <v>31.1</v>
      </c>
      <c r="L389" s="68">
        <v>274</v>
      </c>
      <c r="M389" s="73">
        <v>4.5</v>
      </c>
      <c r="N389" s="55"/>
    </row>
    <row r="390" spans="1:14" ht="11.25" customHeight="1">
      <c r="A390" s="94" t="s">
        <v>864</v>
      </c>
      <c r="B390" s="39" t="s">
        <v>627</v>
      </c>
      <c r="C390" s="52" t="s">
        <v>558</v>
      </c>
      <c r="D390" s="68">
        <v>922</v>
      </c>
      <c r="E390" s="72">
        <v>100</v>
      </c>
      <c r="F390" s="68">
        <v>792</v>
      </c>
      <c r="G390" s="73">
        <v>85.9</v>
      </c>
      <c r="H390" s="68">
        <v>67</v>
      </c>
      <c r="I390" s="73">
        <v>7.3</v>
      </c>
      <c r="J390" s="68">
        <v>11</v>
      </c>
      <c r="K390" s="73">
        <v>1.2</v>
      </c>
      <c r="L390" s="68">
        <v>54</v>
      </c>
      <c r="M390" s="73">
        <v>5.9</v>
      </c>
      <c r="N390" s="55"/>
    </row>
    <row r="391" spans="1:14" ht="11.25" customHeight="1">
      <c r="A391" s="94" t="s">
        <v>864</v>
      </c>
      <c r="B391" s="39" t="s">
        <v>627</v>
      </c>
      <c r="C391" s="52" t="s">
        <v>620</v>
      </c>
      <c r="D391" s="68">
        <v>1193</v>
      </c>
      <c r="E391" s="72">
        <v>100</v>
      </c>
      <c r="F391" s="68">
        <v>1020</v>
      </c>
      <c r="G391" s="73">
        <v>85.5</v>
      </c>
      <c r="H391" s="68">
        <v>89</v>
      </c>
      <c r="I391" s="73">
        <v>7.5</v>
      </c>
      <c r="J391" s="68">
        <v>9</v>
      </c>
      <c r="K391" s="97">
        <v>0.8</v>
      </c>
      <c r="L391" s="68">
        <v>78</v>
      </c>
      <c r="M391" s="73">
        <v>6.5</v>
      </c>
      <c r="N391" s="55"/>
    </row>
    <row r="392" spans="1:14" ht="11.25" customHeight="1">
      <c r="A392" s="94" t="s">
        <v>865</v>
      </c>
      <c r="B392" s="39" t="s">
        <v>628</v>
      </c>
      <c r="C392" s="52" t="s">
        <v>558</v>
      </c>
      <c r="D392" s="68">
        <v>319</v>
      </c>
      <c r="E392" s="72">
        <v>100</v>
      </c>
      <c r="F392" s="68">
        <v>292</v>
      </c>
      <c r="G392" s="73">
        <v>91.5</v>
      </c>
      <c r="H392" s="68">
        <v>9</v>
      </c>
      <c r="I392" s="97">
        <v>2.8</v>
      </c>
      <c r="J392" s="68">
        <v>3</v>
      </c>
      <c r="K392" s="97">
        <v>0.9</v>
      </c>
      <c r="L392" s="68">
        <v>14</v>
      </c>
      <c r="M392" s="73">
        <v>4.4000000000000004</v>
      </c>
      <c r="N392" s="55"/>
    </row>
    <row r="393" spans="1:14" ht="11.25" customHeight="1">
      <c r="A393" s="94" t="s">
        <v>865</v>
      </c>
      <c r="B393" s="39" t="s">
        <v>628</v>
      </c>
      <c r="C393" s="52" t="s">
        <v>620</v>
      </c>
      <c r="D393" s="68">
        <v>379</v>
      </c>
      <c r="E393" s="72">
        <v>100</v>
      </c>
      <c r="F393" s="68">
        <v>349</v>
      </c>
      <c r="G393" s="73">
        <v>92.1</v>
      </c>
      <c r="H393" s="68">
        <v>11</v>
      </c>
      <c r="I393" s="73">
        <v>2.9</v>
      </c>
      <c r="J393" s="68">
        <v>3</v>
      </c>
      <c r="K393" s="97">
        <v>0.8</v>
      </c>
      <c r="L393" s="68">
        <v>20</v>
      </c>
      <c r="M393" s="73">
        <v>5.3</v>
      </c>
      <c r="N393" s="55"/>
    </row>
    <row r="394" spans="1:14" ht="11.25" customHeight="1">
      <c r="A394" s="94" t="s">
        <v>866</v>
      </c>
      <c r="B394" s="39" t="s">
        <v>365</v>
      </c>
      <c r="C394" s="52" t="s">
        <v>558</v>
      </c>
      <c r="D394" s="68">
        <v>1439</v>
      </c>
      <c r="E394" s="72">
        <v>100</v>
      </c>
      <c r="F394" s="68">
        <v>1240</v>
      </c>
      <c r="G394" s="73">
        <v>86.2</v>
      </c>
      <c r="H394" s="68">
        <v>88</v>
      </c>
      <c r="I394" s="73">
        <v>6.1</v>
      </c>
      <c r="J394" s="68">
        <v>80</v>
      </c>
      <c r="K394" s="73">
        <v>5.6</v>
      </c>
      <c r="L394" s="68">
        <v>32</v>
      </c>
      <c r="M394" s="73">
        <v>2.2000000000000002</v>
      </c>
      <c r="N394" s="55"/>
    </row>
    <row r="395" spans="1:14" ht="11.25" customHeight="1">
      <c r="A395" s="94" t="s">
        <v>866</v>
      </c>
      <c r="B395" s="39" t="s">
        <v>365</v>
      </c>
      <c r="C395" s="52" t="s">
        <v>620</v>
      </c>
      <c r="D395" s="68">
        <v>2454</v>
      </c>
      <c r="E395" s="72">
        <v>100</v>
      </c>
      <c r="F395" s="68">
        <v>1651</v>
      </c>
      <c r="G395" s="73">
        <v>67.3</v>
      </c>
      <c r="H395" s="68">
        <v>104</v>
      </c>
      <c r="I395" s="73">
        <v>4.2</v>
      </c>
      <c r="J395" s="68">
        <v>618</v>
      </c>
      <c r="K395" s="73">
        <v>25.2</v>
      </c>
      <c r="L395" s="68">
        <v>80</v>
      </c>
      <c r="M395" s="73">
        <v>3.3</v>
      </c>
      <c r="N395" s="55"/>
    </row>
    <row r="396" spans="1:14" ht="11.25" customHeight="1">
      <c r="A396" s="94" t="s">
        <v>867</v>
      </c>
      <c r="B396" s="39" t="s">
        <v>366</v>
      </c>
      <c r="C396" s="52" t="s">
        <v>558</v>
      </c>
      <c r="D396" s="68">
        <v>838</v>
      </c>
      <c r="E396" s="72">
        <v>100</v>
      </c>
      <c r="F396" s="68">
        <v>720</v>
      </c>
      <c r="G396" s="73">
        <v>85.9</v>
      </c>
      <c r="H396" s="68">
        <v>44</v>
      </c>
      <c r="I396" s="73">
        <v>5.3</v>
      </c>
      <c r="J396" s="68">
        <v>56</v>
      </c>
      <c r="K396" s="73">
        <v>6.7</v>
      </c>
      <c r="L396" s="68">
        <v>22</v>
      </c>
      <c r="M396" s="73">
        <v>2.6</v>
      </c>
      <c r="N396" s="55"/>
    </row>
    <row r="397" spans="1:14" ht="11.25" customHeight="1">
      <c r="A397" s="94" t="s">
        <v>867</v>
      </c>
      <c r="B397" s="39" t="s">
        <v>366</v>
      </c>
      <c r="C397" s="52" t="s">
        <v>620</v>
      </c>
      <c r="D397" s="68">
        <v>1410</v>
      </c>
      <c r="E397" s="72">
        <v>100</v>
      </c>
      <c r="F397" s="68">
        <v>1062</v>
      </c>
      <c r="G397" s="73">
        <v>75.3</v>
      </c>
      <c r="H397" s="68">
        <v>50</v>
      </c>
      <c r="I397" s="73">
        <v>3.5</v>
      </c>
      <c r="J397" s="68">
        <v>259</v>
      </c>
      <c r="K397" s="73">
        <v>18.399999999999999</v>
      </c>
      <c r="L397" s="68">
        <v>36</v>
      </c>
      <c r="M397" s="73">
        <v>2.6</v>
      </c>
      <c r="N397" s="55"/>
    </row>
    <row r="398" spans="1:14" ht="11.25" customHeight="1">
      <c r="A398" s="94" t="s">
        <v>868</v>
      </c>
      <c r="B398" s="39" t="s">
        <v>629</v>
      </c>
      <c r="C398" s="52" t="s">
        <v>558</v>
      </c>
      <c r="D398" s="68">
        <v>1306</v>
      </c>
      <c r="E398" s="72">
        <v>100</v>
      </c>
      <c r="F398" s="68">
        <v>1087</v>
      </c>
      <c r="G398" s="73">
        <v>83.2</v>
      </c>
      <c r="H398" s="68">
        <v>107</v>
      </c>
      <c r="I398" s="73">
        <v>8.1999999999999993</v>
      </c>
      <c r="J398" s="68">
        <v>34</v>
      </c>
      <c r="K398" s="73">
        <v>2.6</v>
      </c>
      <c r="L398" s="68">
        <v>76</v>
      </c>
      <c r="M398" s="73">
        <v>5.8</v>
      </c>
      <c r="N398" s="55"/>
    </row>
    <row r="399" spans="1:14" ht="11.25" customHeight="1">
      <c r="A399" s="94" t="s">
        <v>868</v>
      </c>
      <c r="B399" s="39" t="s">
        <v>629</v>
      </c>
      <c r="C399" s="52" t="s">
        <v>620</v>
      </c>
      <c r="D399" s="68">
        <v>1945</v>
      </c>
      <c r="E399" s="72">
        <v>100</v>
      </c>
      <c r="F399" s="68">
        <v>1583</v>
      </c>
      <c r="G399" s="73">
        <v>81.400000000000006</v>
      </c>
      <c r="H399" s="68">
        <v>125</v>
      </c>
      <c r="I399" s="73">
        <v>6.4</v>
      </c>
      <c r="J399" s="68">
        <v>122</v>
      </c>
      <c r="K399" s="73">
        <v>6.3</v>
      </c>
      <c r="L399" s="68">
        <v>112</v>
      </c>
      <c r="M399" s="73">
        <v>5.8</v>
      </c>
      <c r="N399" s="55"/>
    </row>
    <row r="400" spans="1:14" ht="11.25" customHeight="1">
      <c r="A400" s="94" t="s">
        <v>869</v>
      </c>
      <c r="B400" s="39" t="s">
        <v>630</v>
      </c>
      <c r="C400" s="52" t="s">
        <v>558</v>
      </c>
      <c r="D400" s="68">
        <v>1148</v>
      </c>
      <c r="E400" s="72">
        <v>100</v>
      </c>
      <c r="F400" s="68">
        <v>959</v>
      </c>
      <c r="G400" s="73">
        <v>83.5</v>
      </c>
      <c r="H400" s="68">
        <v>22</v>
      </c>
      <c r="I400" s="73">
        <v>1.9</v>
      </c>
      <c r="J400" s="68">
        <v>28</v>
      </c>
      <c r="K400" s="73">
        <v>2.4</v>
      </c>
      <c r="L400" s="68">
        <v>142</v>
      </c>
      <c r="M400" s="73">
        <v>12.4</v>
      </c>
      <c r="N400" s="55"/>
    </row>
    <row r="401" spans="1:14" ht="11.25" customHeight="1">
      <c r="A401" s="94" t="s">
        <v>869</v>
      </c>
      <c r="B401" s="39" t="s">
        <v>630</v>
      </c>
      <c r="C401" s="52" t="s">
        <v>620</v>
      </c>
      <c r="D401" s="68">
        <v>1526</v>
      </c>
      <c r="E401" s="72">
        <v>100</v>
      </c>
      <c r="F401" s="68">
        <v>1237</v>
      </c>
      <c r="G401" s="73">
        <v>81.099999999999994</v>
      </c>
      <c r="H401" s="68">
        <v>33</v>
      </c>
      <c r="I401" s="73">
        <v>2.2000000000000002</v>
      </c>
      <c r="J401" s="68">
        <v>33</v>
      </c>
      <c r="K401" s="73">
        <v>2.2000000000000002</v>
      </c>
      <c r="L401" s="68">
        <v>217</v>
      </c>
      <c r="M401" s="73">
        <v>14.2</v>
      </c>
      <c r="N401" s="55"/>
    </row>
    <row r="402" spans="1:14" ht="11.25" customHeight="1">
      <c r="A402" s="94" t="s">
        <v>870</v>
      </c>
      <c r="B402" s="39" t="s">
        <v>631</v>
      </c>
      <c r="C402" s="52" t="s">
        <v>558</v>
      </c>
      <c r="D402" s="68">
        <v>883</v>
      </c>
      <c r="E402" s="72">
        <v>100</v>
      </c>
      <c r="F402" s="68">
        <v>611</v>
      </c>
      <c r="G402" s="73">
        <v>69.2</v>
      </c>
      <c r="H402" s="68">
        <v>71</v>
      </c>
      <c r="I402" s="73">
        <v>8</v>
      </c>
      <c r="J402" s="68">
        <v>148</v>
      </c>
      <c r="K402" s="73">
        <v>16.8</v>
      </c>
      <c r="L402" s="68">
        <v>57</v>
      </c>
      <c r="M402" s="73">
        <v>6.5</v>
      </c>
      <c r="N402" s="55"/>
    </row>
    <row r="403" spans="1:14" ht="11.25" customHeight="1">
      <c r="A403" s="94" t="s">
        <v>870</v>
      </c>
      <c r="B403" s="39" t="s">
        <v>631</v>
      </c>
      <c r="C403" s="52" t="s">
        <v>620</v>
      </c>
      <c r="D403" s="68">
        <v>1266</v>
      </c>
      <c r="E403" s="72">
        <v>100</v>
      </c>
      <c r="F403" s="68">
        <v>799</v>
      </c>
      <c r="G403" s="73">
        <v>63.1</v>
      </c>
      <c r="H403" s="68">
        <v>96</v>
      </c>
      <c r="I403" s="73">
        <v>7.6</v>
      </c>
      <c r="J403" s="68">
        <v>276</v>
      </c>
      <c r="K403" s="73">
        <v>21.8</v>
      </c>
      <c r="L403" s="68">
        <v>97</v>
      </c>
      <c r="M403" s="73">
        <v>7.7</v>
      </c>
      <c r="N403" s="55"/>
    </row>
    <row r="404" spans="1:14" ht="11.25" customHeight="1">
      <c r="A404" s="94" t="s">
        <v>871</v>
      </c>
      <c r="B404" s="39" t="s">
        <v>382</v>
      </c>
      <c r="C404" s="52" t="s">
        <v>558</v>
      </c>
      <c r="D404" s="68">
        <v>303</v>
      </c>
      <c r="E404" s="72">
        <v>100</v>
      </c>
      <c r="F404" s="68">
        <v>274</v>
      </c>
      <c r="G404" s="73">
        <v>90.4</v>
      </c>
      <c r="H404" s="68">
        <v>6</v>
      </c>
      <c r="I404" s="97">
        <v>2</v>
      </c>
      <c r="J404" s="68">
        <v>3</v>
      </c>
      <c r="K404" s="97">
        <v>1</v>
      </c>
      <c r="L404" s="68">
        <v>29</v>
      </c>
      <c r="M404" s="73">
        <v>9.6</v>
      </c>
      <c r="N404" s="55"/>
    </row>
    <row r="405" spans="1:14" ht="11.25" customHeight="1">
      <c r="A405" s="94" t="s">
        <v>871</v>
      </c>
      <c r="B405" s="39" t="s">
        <v>382</v>
      </c>
      <c r="C405" s="52" t="s">
        <v>620</v>
      </c>
      <c r="D405" s="68">
        <v>404</v>
      </c>
      <c r="E405" s="72">
        <v>100</v>
      </c>
      <c r="F405" s="68">
        <v>363</v>
      </c>
      <c r="G405" s="73">
        <v>89.9</v>
      </c>
      <c r="H405" s="68">
        <v>8</v>
      </c>
      <c r="I405" s="97">
        <v>2</v>
      </c>
      <c r="J405" s="68">
        <v>3</v>
      </c>
      <c r="K405" s="97">
        <v>0.7</v>
      </c>
      <c r="L405" s="68">
        <v>33</v>
      </c>
      <c r="M405" s="73">
        <v>8.1999999999999993</v>
      </c>
      <c r="N405" s="55"/>
    </row>
    <row r="406" spans="1:14" ht="11.25" customHeight="1">
      <c r="A406" s="94" t="s">
        <v>872</v>
      </c>
      <c r="B406" s="39" t="s">
        <v>632</v>
      </c>
      <c r="C406" s="52" t="s">
        <v>558</v>
      </c>
      <c r="D406" s="68">
        <v>1018</v>
      </c>
      <c r="E406" s="72">
        <v>100</v>
      </c>
      <c r="F406" s="68">
        <v>851</v>
      </c>
      <c r="G406" s="73">
        <v>83.6</v>
      </c>
      <c r="H406" s="68">
        <v>79</v>
      </c>
      <c r="I406" s="73">
        <v>7.8</v>
      </c>
      <c r="J406" s="68">
        <v>31</v>
      </c>
      <c r="K406" s="73">
        <v>3</v>
      </c>
      <c r="L406" s="68">
        <v>65</v>
      </c>
      <c r="M406" s="73">
        <v>6.4</v>
      </c>
      <c r="N406" s="55"/>
    </row>
    <row r="407" spans="1:14" ht="11.25" customHeight="1">
      <c r="A407" s="94" t="s">
        <v>872</v>
      </c>
      <c r="B407" s="39" t="s">
        <v>632</v>
      </c>
      <c r="C407" s="52" t="s">
        <v>620</v>
      </c>
      <c r="D407" s="68">
        <v>1405</v>
      </c>
      <c r="E407" s="72">
        <v>100</v>
      </c>
      <c r="F407" s="68">
        <v>1070</v>
      </c>
      <c r="G407" s="73">
        <v>76.2</v>
      </c>
      <c r="H407" s="68">
        <v>94</v>
      </c>
      <c r="I407" s="73">
        <v>6.7</v>
      </c>
      <c r="J407" s="68">
        <v>85</v>
      </c>
      <c r="K407" s="73">
        <v>6</v>
      </c>
      <c r="L407" s="68">
        <v>157</v>
      </c>
      <c r="M407" s="73">
        <v>11.2</v>
      </c>
      <c r="N407" s="55"/>
    </row>
    <row r="408" spans="1:14" ht="11.25" customHeight="1">
      <c r="A408" s="94" t="s">
        <v>873</v>
      </c>
      <c r="B408" s="39" t="s">
        <v>633</v>
      </c>
      <c r="C408" s="52" t="s">
        <v>558</v>
      </c>
      <c r="D408" s="68">
        <v>1369</v>
      </c>
      <c r="E408" s="72">
        <v>100</v>
      </c>
      <c r="F408" s="68">
        <v>1190</v>
      </c>
      <c r="G408" s="73">
        <v>86.9</v>
      </c>
      <c r="H408" s="68">
        <v>98</v>
      </c>
      <c r="I408" s="73">
        <v>7.2</v>
      </c>
      <c r="J408" s="68">
        <v>38</v>
      </c>
      <c r="K408" s="73">
        <v>2.8</v>
      </c>
      <c r="L408" s="68">
        <v>43</v>
      </c>
      <c r="M408" s="73">
        <v>3.1</v>
      </c>
      <c r="N408" s="55"/>
    </row>
    <row r="409" spans="1:14" ht="11.25" customHeight="1">
      <c r="A409" s="94" t="s">
        <v>873</v>
      </c>
      <c r="B409" s="39" t="s">
        <v>633</v>
      </c>
      <c r="C409" s="52" t="s">
        <v>620</v>
      </c>
      <c r="D409" s="68">
        <v>2020</v>
      </c>
      <c r="E409" s="72">
        <v>100</v>
      </c>
      <c r="F409" s="68">
        <v>1627</v>
      </c>
      <c r="G409" s="73">
        <v>80.5</v>
      </c>
      <c r="H409" s="68">
        <v>131</v>
      </c>
      <c r="I409" s="73">
        <v>6.5</v>
      </c>
      <c r="J409" s="68">
        <v>212</v>
      </c>
      <c r="K409" s="73">
        <v>10.5</v>
      </c>
      <c r="L409" s="68">
        <v>52</v>
      </c>
      <c r="M409" s="73">
        <v>2.6</v>
      </c>
      <c r="N409" s="55"/>
    </row>
    <row r="410" spans="1:14" ht="11.25" customHeight="1">
      <c r="A410" s="94" t="s">
        <v>874</v>
      </c>
      <c r="B410" s="39" t="s">
        <v>383</v>
      </c>
      <c r="C410" s="52" t="s">
        <v>558</v>
      </c>
      <c r="D410" s="68">
        <v>962</v>
      </c>
      <c r="E410" s="72">
        <v>100</v>
      </c>
      <c r="F410" s="68">
        <v>797</v>
      </c>
      <c r="G410" s="73">
        <v>82.8</v>
      </c>
      <c r="H410" s="68">
        <v>83</v>
      </c>
      <c r="I410" s="73">
        <v>8.6</v>
      </c>
      <c r="J410" s="68">
        <v>29</v>
      </c>
      <c r="K410" s="73">
        <v>3</v>
      </c>
      <c r="L410" s="68">
        <v>54</v>
      </c>
      <c r="M410" s="73">
        <v>5.6</v>
      </c>
      <c r="N410" s="55"/>
    </row>
    <row r="411" spans="1:14" ht="11.25" customHeight="1">
      <c r="A411" s="94" t="s">
        <v>874</v>
      </c>
      <c r="B411" s="39" t="s">
        <v>383</v>
      </c>
      <c r="C411" s="52" t="s">
        <v>620</v>
      </c>
      <c r="D411" s="68">
        <v>1348</v>
      </c>
      <c r="E411" s="72">
        <v>100</v>
      </c>
      <c r="F411" s="68">
        <v>1075</v>
      </c>
      <c r="G411" s="73">
        <v>79.7</v>
      </c>
      <c r="H411" s="68">
        <v>112</v>
      </c>
      <c r="I411" s="73">
        <v>8.3000000000000007</v>
      </c>
      <c r="J411" s="68">
        <v>94</v>
      </c>
      <c r="K411" s="73">
        <v>7</v>
      </c>
      <c r="L411" s="68">
        <v>69</v>
      </c>
      <c r="M411" s="73">
        <v>5.0999999999999996</v>
      </c>
      <c r="N411" s="55"/>
    </row>
    <row r="412" spans="1:14" ht="11.25" customHeight="1">
      <c r="A412" s="94" t="s">
        <v>875</v>
      </c>
      <c r="B412" s="39" t="s">
        <v>387</v>
      </c>
      <c r="C412" s="52" t="s">
        <v>558</v>
      </c>
      <c r="D412" s="68">
        <v>319</v>
      </c>
      <c r="E412" s="72">
        <v>100</v>
      </c>
      <c r="F412" s="68">
        <v>262</v>
      </c>
      <c r="G412" s="73">
        <v>82.1</v>
      </c>
      <c r="H412" s="68">
        <v>28</v>
      </c>
      <c r="I412" s="73">
        <v>8.8000000000000007</v>
      </c>
      <c r="J412" s="68">
        <v>4</v>
      </c>
      <c r="K412" s="97">
        <v>1.3</v>
      </c>
      <c r="L412" s="68">
        <v>23</v>
      </c>
      <c r="M412" s="73">
        <v>7.2</v>
      </c>
      <c r="N412" s="55"/>
    </row>
    <row r="413" spans="1:14" ht="11.25" customHeight="1">
      <c r="A413" s="94" t="s">
        <v>875</v>
      </c>
      <c r="B413" s="39" t="s">
        <v>387</v>
      </c>
      <c r="C413" s="52" t="s">
        <v>620</v>
      </c>
      <c r="D413" s="68">
        <v>421</v>
      </c>
      <c r="E413" s="72">
        <v>100</v>
      </c>
      <c r="F413" s="68">
        <v>351</v>
      </c>
      <c r="G413" s="73">
        <v>83.4</v>
      </c>
      <c r="H413" s="68">
        <v>29</v>
      </c>
      <c r="I413" s="73">
        <v>6.9</v>
      </c>
      <c r="J413" s="68">
        <v>4</v>
      </c>
      <c r="K413" s="97">
        <v>1</v>
      </c>
      <c r="L413" s="68">
        <v>40</v>
      </c>
      <c r="M413" s="73">
        <v>9.5</v>
      </c>
      <c r="N413" s="55"/>
    </row>
    <row r="414" spans="1:14" ht="11.25" customHeight="1">
      <c r="A414" s="94" t="s">
        <v>876</v>
      </c>
      <c r="B414" s="39" t="s">
        <v>634</v>
      </c>
      <c r="C414" s="52" t="s">
        <v>558</v>
      </c>
      <c r="D414" s="68">
        <v>857</v>
      </c>
      <c r="E414" s="72">
        <v>100</v>
      </c>
      <c r="F414" s="68">
        <v>689</v>
      </c>
      <c r="G414" s="73">
        <v>80.400000000000006</v>
      </c>
      <c r="H414" s="68">
        <v>77</v>
      </c>
      <c r="I414" s="73">
        <v>9</v>
      </c>
      <c r="J414" s="68">
        <v>47</v>
      </c>
      <c r="K414" s="73">
        <v>5.5</v>
      </c>
      <c r="L414" s="68">
        <v>44</v>
      </c>
      <c r="M414" s="73">
        <v>5.0999999999999996</v>
      </c>
      <c r="N414" s="55"/>
    </row>
    <row r="415" spans="1:14" ht="11.25" customHeight="1">
      <c r="A415" s="94" t="s">
        <v>876</v>
      </c>
      <c r="B415" s="39" t="s">
        <v>634</v>
      </c>
      <c r="C415" s="52" t="s">
        <v>620</v>
      </c>
      <c r="D415" s="68">
        <v>1395</v>
      </c>
      <c r="E415" s="72">
        <v>100</v>
      </c>
      <c r="F415" s="68">
        <v>1049</v>
      </c>
      <c r="G415" s="73">
        <v>75.2</v>
      </c>
      <c r="H415" s="68">
        <v>102</v>
      </c>
      <c r="I415" s="73">
        <v>7.3</v>
      </c>
      <c r="J415" s="68">
        <v>181</v>
      </c>
      <c r="K415" s="73">
        <v>13</v>
      </c>
      <c r="L415" s="68">
        <v>61</v>
      </c>
      <c r="M415" s="73">
        <v>4.4000000000000004</v>
      </c>
      <c r="N415" s="55"/>
    </row>
    <row r="416" spans="1:14" ht="11.25" customHeight="1">
      <c r="A416" s="94" t="s">
        <v>877</v>
      </c>
      <c r="B416" s="39" t="s">
        <v>367</v>
      </c>
      <c r="C416" s="52" t="s">
        <v>558</v>
      </c>
      <c r="D416" s="68">
        <v>2627</v>
      </c>
      <c r="E416" s="72">
        <v>100</v>
      </c>
      <c r="F416" s="68">
        <v>1971</v>
      </c>
      <c r="G416" s="73">
        <v>75</v>
      </c>
      <c r="H416" s="68">
        <v>486</v>
      </c>
      <c r="I416" s="73">
        <v>18.5</v>
      </c>
      <c r="J416" s="68">
        <v>96</v>
      </c>
      <c r="K416" s="73">
        <v>3.7</v>
      </c>
      <c r="L416" s="68">
        <v>78</v>
      </c>
      <c r="M416" s="73">
        <v>3</v>
      </c>
      <c r="N416" s="55"/>
    </row>
    <row r="417" spans="1:14" ht="11.25" customHeight="1">
      <c r="A417" s="94" t="s">
        <v>877</v>
      </c>
      <c r="B417" s="39" t="s">
        <v>367</v>
      </c>
      <c r="C417" s="52" t="s">
        <v>620</v>
      </c>
      <c r="D417" s="68">
        <v>4758</v>
      </c>
      <c r="E417" s="72">
        <v>100</v>
      </c>
      <c r="F417" s="68">
        <v>3402</v>
      </c>
      <c r="G417" s="73">
        <v>71.5</v>
      </c>
      <c r="H417" s="68">
        <v>741</v>
      </c>
      <c r="I417" s="73">
        <v>15.6</v>
      </c>
      <c r="J417" s="68">
        <v>415</v>
      </c>
      <c r="K417" s="73">
        <v>8.6999999999999993</v>
      </c>
      <c r="L417" s="68">
        <v>205</v>
      </c>
      <c r="M417" s="73">
        <v>4.3</v>
      </c>
      <c r="N417" s="55"/>
    </row>
    <row r="418" spans="1:14" ht="11.25" customHeight="1">
      <c r="A418" s="94" t="s">
        <v>878</v>
      </c>
      <c r="B418" s="39" t="s">
        <v>368</v>
      </c>
      <c r="C418" s="52" t="s">
        <v>558</v>
      </c>
      <c r="D418" s="68">
        <v>1319</v>
      </c>
      <c r="E418" s="72">
        <v>100</v>
      </c>
      <c r="F418" s="68">
        <v>1137</v>
      </c>
      <c r="G418" s="73">
        <v>86.2</v>
      </c>
      <c r="H418" s="68">
        <v>88</v>
      </c>
      <c r="I418" s="73">
        <v>6.7</v>
      </c>
      <c r="J418" s="68">
        <v>26</v>
      </c>
      <c r="K418" s="73">
        <v>2</v>
      </c>
      <c r="L418" s="68">
        <v>70</v>
      </c>
      <c r="M418" s="73">
        <v>5.3</v>
      </c>
      <c r="N418" s="55"/>
    </row>
    <row r="419" spans="1:14" ht="11.25" customHeight="1">
      <c r="A419" s="94" t="s">
        <v>878</v>
      </c>
      <c r="B419" s="39" t="s">
        <v>368</v>
      </c>
      <c r="C419" s="52" t="s">
        <v>620</v>
      </c>
      <c r="D419" s="68">
        <v>1856</v>
      </c>
      <c r="E419" s="72">
        <v>100</v>
      </c>
      <c r="F419" s="68">
        <v>1623</v>
      </c>
      <c r="G419" s="73">
        <v>87.4</v>
      </c>
      <c r="H419" s="68">
        <v>104</v>
      </c>
      <c r="I419" s="73">
        <v>5.6</v>
      </c>
      <c r="J419" s="68">
        <v>34</v>
      </c>
      <c r="K419" s="73">
        <v>1.8</v>
      </c>
      <c r="L419" s="68">
        <v>92</v>
      </c>
      <c r="M419" s="73">
        <v>5</v>
      </c>
      <c r="N419" s="55"/>
    </row>
    <row r="420" spans="1:14" ht="11.25" customHeight="1">
      <c r="A420" s="94" t="s">
        <v>879</v>
      </c>
      <c r="B420" s="39" t="s">
        <v>635</v>
      </c>
      <c r="C420" s="52" t="s">
        <v>558</v>
      </c>
      <c r="D420" s="68">
        <v>803</v>
      </c>
      <c r="E420" s="72">
        <v>100</v>
      </c>
      <c r="F420" s="68">
        <v>669</v>
      </c>
      <c r="G420" s="73">
        <v>83.3</v>
      </c>
      <c r="H420" s="68">
        <v>43</v>
      </c>
      <c r="I420" s="73">
        <v>5.4</v>
      </c>
      <c r="J420" s="68">
        <v>20</v>
      </c>
      <c r="K420" s="73">
        <v>2.5</v>
      </c>
      <c r="L420" s="68">
        <v>69</v>
      </c>
      <c r="M420" s="73">
        <v>8.6</v>
      </c>
      <c r="N420" s="55"/>
    </row>
    <row r="421" spans="1:14" ht="11.25" customHeight="1">
      <c r="A421" s="94" t="s">
        <v>879</v>
      </c>
      <c r="B421" s="39" t="s">
        <v>635</v>
      </c>
      <c r="C421" s="52" t="s">
        <v>620</v>
      </c>
      <c r="D421" s="68">
        <v>999</v>
      </c>
      <c r="E421" s="72">
        <v>100</v>
      </c>
      <c r="F421" s="68">
        <v>829</v>
      </c>
      <c r="G421" s="73">
        <v>83</v>
      </c>
      <c r="H421" s="68">
        <v>47</v>
      </c>
      <c r="I421" s="73">
        <v>4.7</v>
      </c>
      <c r="J421" s="68">
        <v>32</v>
      </c>
      <c r="K421" s="73">
        <v>3.2</v>
      </c>
      <c r="L421" s="68">
        <v>89</v>
      </c>
      <c r="M421" s="73">
        <v>8.9</v>
      </c>
      <c r="N421" s="55"/>
    </row>
    <row r="422" spans="1:14" ht="11.25" customHeight="1">
      <c r="A422" s="94" t="s">
        <v>880</v>
      </c>
      <c r="B422" s="39" t="s">
        <v>636</v>
      </c>
      <c r="C422" s="52" t="s">
        <v>558</v>
      </c>
      <c r="D422" s="68">
        <v>5021</v>
      </c>
      <c r="E422" s="72">
        <v>100</v>
      </c>
      <c r="F422" s="68">
        <v>2332</v>
      </c>
      <c r="G422" s="73">
        <v>46.4</v>
      </c>
      <c r="H422" s="68">
        <v>564</v>
      </c>
      <c r="I422" s="73">
        <v>11.2</v>
      </c>
      <c r="J422" s="68">
        <v>1954</v>
      </c>
      <c r="K422" s="73">
        <v>38.9</v>
      </c>
      <c r="L422" s="68">
        <v>172</v>
      </c>
      <c r="M422" s="73">
        <v>3.4</v>
      </c>
      <c r="N422" s="55"/>
    </row>
    <row r="423" spans="1:14" ht="11.25" customHeight="1">
      <c r="A423" s="94" t="s">
        <v>880</v>
      </c>
      <c r="B423" s="39" t="s">
        <v>636</v>
      </c>
      <c r="C423" s="52" t="s">
        <v>620</v>
      </c>
      <c r="D423" s="68">
        <v>19392</v>
      </c>
      <c r="E423" s="72">
        <v>100</v>
      </c>
      <c r="F423" s="68">
        <v>3470</v>
      </c>
      <c r="G423" s="73">
        <v>17.899999999999999</v>
      </c>
      <c r="H423" s="68">
        <v>705</v>
      </c>
      <c r="I423" s="73">
        <v>3.6</v>
      </c>
      <c r="J423" s="68">
        <v>14579</v>
      </c>
      <c r="K423" s="73">
        <v>75.2</v>
      </c>
      <c r="L423" s="68">
        <v>642</v>
      </c>
      <c r="M423" s="73">
        <v>3.3</v>
      </c>
      <c r="N423" s="55"/>
    </row>
    <row r="424" spans="1:14" ht="11.25" customHeight="1">
      <c r="A424" s="94" t="s">
        <v>881</v>
      </c>
      <c r="B424" s="39" t="s">
        <v>637</v>
      </c>
      <c r="C424" s="52" t="s">
        <v>558</v>
      </c>
      <c r="D424" s="68">
        <v>3796</v>
      </c>
      <c r="E424" s="72">
        <v>100</v>
      </c>
      <c r="F424" s="68">
        <v>2368</v>
      </c>
      <c r="G424" s="73">
        <v>62.4</v>
      </c>
      <c r="H424" s="68">
        <v>349</v>
      </c>
      <c r="I424" s="73">
        <v>9.1999999999999993</v>
      </c>
      <c r="J424" s="68">
        <v>907</v>
      </c>
      <c r="K424" s="73">
        <v>23.9</v>
      </c>
      <c r="L424" s="68">
        <v>170</v>
      </c>
      <c r="M424" s="73">
        <v>4.5</v>
      </c>
      <c r="N424" s="55"/>
    </row>
    <row r="425" spans="1:14" ht="11.25" customHeight="1">
      <c r="A425" s="94" t="s">
        <v>881</v>
      </c>
      <c r="B425" s="39" t="s">
        <v>637</v>
      </c>
      <c r="C425" s="52" t="s">
        <v>620</v>
      </c>
      <c r="D425" s="68">
        <v>9359</v>
      </c>
      <c r="E425" s="72">
        <v>100</v>
      </c>
      <c r="F425" s="68">
        <v>4127</v>
      </c>
      <c r="G425" s="73">
        <v>44.1</v>
      </c>
      <c r="H425" s="68">
        <v>717</v>
      </c>
      <c r="I425" s="73">
        <v>7.7</v>
      </c>
      <c r="J425" s="68">
        <v>3983</v>
      </c>
      <c r="K425" s="73">
        <v>42.6</v>
      </c>
      <c r="L425" s="68">
        <v>535</v>
      </c>
      <c r="M425" s="73">
        <v>5.7</v>
      </c>
      <c r="N425" s="55"/>
    </row>
    <row r="426" spans="1:14" ht="11.25" customHeight="1">
      <c r="A426" s="94" t="s">
        <v>882</v>
      </c>
      <c r="B426" s="39" t="s">
        <v>384</v>
      </c>
      <c r="C426" s="52" t="s">
        <v>558</v>
      </c>
      <c r="D426" s="68">
        <v>1269</v>
      </c>
      <c r="E426" s="72">
        <v>100</v>
      </c>
      <c r="F426" s="68">
        <v>927</v>
      </c>
      <c r="G426" s="73">
        <v>73</v>
      </c>
      <c r="H426" s="68">
        <v>172</v>
      </c>
      <c r="I426" s="73">
        <v>13.6</v>
      </c>
      <c r="J426" s="68">
        <v>133</v>
      </c>
      <c r="K426" s="73">
        <v>10.5</v>
      </c>
      <c r="L426" s="68">
        <v>38</v>
      </c>
      <c r="M426" s="73">
        <v>3</v>
      </c>
      <c r="N426" s="55"/>
    </row>
    <row r="427" spans="1:14" ht="11.25" customHeight="1">
      <c r="A427" s="94" t="s">
        <v>882</v>
      </c>
      <c r="B427" s="39" t="s">
        <v>384</v>
      </c>
      <c r="C427" s="52" t="s">
        <v>620</v>
      </c>
      <c r="D427" s="68">
        <v>2402</v>
      </c>
      <c r="E427" s="72">
        <v>100</v>
      </c>
      <c r="F427" s="68">
        <v>1799</v>
      </c>
      <c r="G427" s="73">
        <v>74.900000000000006</v>
      </c>
      <c r="H427" s="68">
        <v>215</v>
      </c>
      <c r="I427" s="73">
        <v>9</v>
      </c>
      <c r="J427" s="68">
        <v>350</v>
      </c>
      <c r="K427" s="73">
        <v>14.6</v>
      </c>
      <c r="L427" s="68">
        <v>42</v>
      </c>
      <c r="M427" s="73">
        <v>1.7</v>
      </c>
      <c r="N427" s="55"/>
    </row>
    <row r="428" spans="1:14" ht="11.25" customHeight="1">
      <c r="A428" s="94" t="s">
        <v>883</v>
      </c>
      <c r="B428" s="39" t="s">
        <v>638</v>
      </c>
      <c r="C428" s="52" t="s">
        <v>558</v>
      </c>
      <c r="D428" s="68">
        <v>979</v>
      </c>
      <c r="E428" s="72">
        <v>100</v>
      </c>
      <c r="F428" s="68">
        <v>787</v>
      </c>
      <c r="G428" s="73">
        <v>80.400000000000006</v>
      </c>
      <c r="H428" s="68">
        <v>56</v>
      </c>
      <c r="I428" s="73">
        <v>5.7</v>
      </c>
      <c r="J428" s="68">
        <v>87</v>
      </c>
      <c r="K428" s="73">
        <v>8.9</v>
      </c>
      <c r="L428" s="68">
        <v>50</v>
      </c>
      <c r="M428" s="73">
        <v>5.0999999999999996</v>
      </c>
      <c r="N428" s="55"/>
    </row>
    <row r="429" spans="1:14" ht="11.25" customHeight="1">
      <c r="A429" s="94" t="s">
        <v>883</v>
      </c>
      <c r="B429" s="39" t="s">
        <v>638</v>
      </c>
      <c r="C429" s="52" t="s">
        <v>620</v>
      </c>
      <c r="D429" s="68">
        <v>1818</v>
      </c>
      <c r="E429" s="72">
        <v>100</v>
      </c>
      <c r="F429" s="68">
        <v>1000</v>
      </c>
      <c r="G429" s="73">
        <v>55</v>
      </c>
      <c r="H429" s="68">
        <v>86</v>
      </c>
      <c r="I429" s="73">
        <v>4.7</v>
      </c>
      <c r="J429" s="68">
        <v>628</v>
      </c>
      <c r="K429" s="73">
        <v>34.5</v>
      </c>
      <c r="L429" s="68">
        <v>101</v>
      </c>
      <c r="M429" s="73">
        <v>5.6</v>
      </c>
      <c r="N429" s="55"/>
    </row>
    <row r="430" spans="1:14" ht="11.25" customHeight="1">
      <c r="A430" s="94" t="s">
        <v>884</v>
      </c>
      <c r="B430" s="39" t="s">
        <v>639</v>
      </c>
      <c r="C430" s="52" t="s">
        <v>558</v>
      </c>
      <c r="D430" s="68">
        <v>887</v>
      </c>
      <c r="E430" s="72">
        <v>100</v>
      </c>
      <c r="F430" s="68">
        <v>729</v>
      </c>
      <c r="G430" s="73">
        <v>82.2</v>
      </c>
      <c r="H430" s="68">
        <v>51</v>
      </c>
      <c r="I430" s="73">
        <v>5.7</v>
      </c>
      <c r="J430" s="68">
        <v>16</v>
      </c>
      <c r="K430" s="73">
        <v>1.8</v>
      </c>
      <c r="L430" s="68">
        <v>92</v>
      </c>
      <c r="M430" s="73">
        <v>10.4</v>
      </c>
      <c r="N430" s="55"/>
    </row>
    <row r="431" spans="1:14" ht="11.25" customHeight="1">
      <c r="A431" s="94" t="s">
        <v>884</v>
      </c>
      <c r="B431" s="39" t="s">
        <v>639</v>
      </c>
      <c r="C431" s="52" t="s">
        <v>620</v>
      </c>
      <c r="D431" s="68">
        <v>1140</v>
      </c>
      <c r="E431" s="72">
        <v>100</v>
      </c>
      <c r="F431" s="68">
        <v>887</v>
      </c>
      <c r="G431" s="73">
        <v>77.8</v>
      </c>
      <c r="H431" s="68">
        <v>72</v>
      </c>
      <c r="I431" s="73">
        <v>6.3</v>
      </c>
      <c r="J431" s="68">
        <v>47</v>
      </c>
      <c r="K431" s="73">
        <v>4.0999999999999996</v>
      </c>
      <c r="L431" s="68">
        <v>131</v>
      </c>
      <c r="M431" s="73">
        <v>11.5</v>
      </c>
      <c r="N431" s="55"/>
    </row>
    <row r="432" spans="1:14" ht="11.25" customHeight="1">
      <c r="A432" s="94" t="s">
        <v>885</v>
      </c>
      <c r="B432" s="39" t="s">
        <v>385</v>
      </c>
      <c r="C432" s="52" t="s">
        <v>558</v>
      </c>
      <c r="D432" s="68">
        <v>632</v>
      </c>
      <c r="E432" s="72">
        <v>100</v>
      </c>
      <c r="F432" s="68">
        <v>539</v>
      </c>
      <c r="G432" s="73">
        <v>85.3</v>
      </c>
      <c r="H432" s="68">
        <v>72</v>
      </c>
      <c r="I432" s="73">
        <v>11.4</v>
      </c>
      <c r="J432" s="68">
        <v>5</v>
      </c>
      <c r="K432" s="97">
        <v>0.8</v>
      </c>
      <c r="L432" s="68">
        <v>22</v>
      </c>
      <c r="M432" s="73">
        <v>3.5</v>
      </c>
      <c r="N432" s="55"/>
    </row>
    <row r="433" spans="1:14" ht="11.25" customHeight="1">
      <c r="A433" s="94" t="s">
        <v>885</v>
      </c>
      <c r="B433" s="39" t="s">
        <v>385</v>
      </c>
      <c r="C433" s="52" t="s">
        <v>620</v>
      </c>
      <c r="D433" s="68">
        <v>845</v>
      </c>
      <c r="E433" s="72">
        <v>100</v>
      </c>
      <c r="F433" s="68">
        <v>723</v>
      </c>
      <c r="G433" s="73">
        <v>85.6</v>
      </c>
      <c r="H433" s="68">
        <v>79</v>
      </c>
      <c r="I433" s="73">
        <v>9.3000000000000007</v>
      </c>
      <c r="J433" s="68">
        <v>9</v>
      </c>
      <c r="K433" s="97">
        <v>1.1000000000000001</v>
      </c>
      <c r="L433" s="68">
        <v>36</v>
      </c>
      <c r="M433" s="73">
        <v>4.3</v>
      </c>
      <c r="N433" s="55"/>
    </row>
    <row r="434" spans="1:14" ht="11.25" customHeight="1">
      <c r="A434" s="94" t="s">
        <v>886</v>
      </c>
      <c r="B434" s="39" t="s">
        <v>369</v>
      </c>
      <c r="C434" s="52" t="s">
        <v>558</v>
      </c>
      <c r="D434" s="68">
        <v>2669</v>
      </c>
      <c r="E434" s="72">
        <v>100</v>
      </c>
      <c r="F434" s="68">
        <v>1468</v>
      </c>
      <c r="G434" s="73">
        <v>55</v>
      </c>
      <c r="H434" s="68">
        <v>665</v>
      </c>
      <c r="I434" s="73">
        <v>24.9</v>
      </c>
      <c r="J434" s="68">
        <v>482</v>
      </c>
      <c r="K434" s="73">
        <v>18.100000000000001</v>
      </c>
      <c r="L434" s="68">
        <v>63</v>
      </c>
      <c r="M434" s="73">
        <v>2.4</v>
      </c>
      <c r="N434" s="55"/>
    </row>
    <row r="435" spans="1:14" ht="11.25" customHeight="1">
      <c r="A435" s="94" t="s">
        <v>886</v>
      </c>
      <c r="B435" s="39" t="s">
        <v>369</v>
      </c>
      <c r="C435" s="52" t="s">
        <v>620</v>
      </c>
      <c r="D435" s="68">
        <v>4678</v>
      </c>
      <c r="E435" s="72">
        <v>100</v>
      </c>
      <c r="F435" s="68">
        <v>2333</v>
      </c>
      <c r="G435" s="73">
        <v>49.9</v>
      </c>
      <c r="H435" s="68">
        <v>814</v>
      </c>
      <c r="I435" s="73">
        <v>17.399999999999999</v>
      </c>
      <c r="J435" s="68">
        <v>1370</v>
      </c>
      <c r="K435" s="73">
        <v>29.3</v>
      </c>
      <c r="L435" s="68">
        <v>166</v>
      </c>
      <c r="M435" s="73">
        <v>3.5</v>
      </c>
      <c r="N435" s="55"/>
    </row>
    <row r="436" spans="1:14" ht="11.25" customHeight="1">
      <c r="A436" s="94" t="s">
        <v>887</v>
      </c>
      <c r="B436" s="39" t="s">
        <v>388</v>
      </c>
      <c r="C436" s="52" t="s">
        <v>558</v>
      </c>
      <c r="D436" s="68">
        <v>498</v>
      </c>
      <c r="E436" s="72">
        <v>100</v>
      </c>
      <c r="F436" s="68">
        <v>392</v>
      </c>
      <c r="G436" s="73">
        <v>78.7</v>
      </c>
      <c r="H436" s="68">
        <v>44</v>
      </c>
      <c r="I436" s="73">
        <v>8.8000000000000007</v>
      </c>
      <c r="J436" s="68">
        <v>30</v>
      </c>
      <c r="K436" s="73">
        <v>6</v>
      </c>
      <c r="L436" s="68">
        <v>31</v>
      </c>
      <c r="M436" s="73">
        <v>6.2</v>
      </c>
      <c r="N436" s="55"/>
    </row>
    <row r="437" spans="1:14" ht="11.25" customHeight="1">
      <c r="A437" s="94" t="s">
        <v>887</v>
      </c>
      <c r="B437" s="39" t="s">
        <v>388</v>
      </c>
      <c r="C437" s="52" t="s">
        <v>620</v>
      </c>
      <c r="D437" s="68">
        <v>755</v>
      </c>
      <c r="E437" s="72">
        <v>100</v>
      </c>
      <c r="F437" s="68">
        <v>545</v>
      </c>
      <c r="G437" s="73">
        <v>72.2</v>
      </c>
      <c r="H437" s="68">
        <v>77</v>
      </c>
      <c r="I437" s="73">
        <v>10.199999999999999</v>
      </c>
      <c r="J437" s="68">
        <v>91</v>
      </c>
      <c r="K437" s="73">
        <v>12.1</v>
      </c>
      <c r="L437" s="68">
        <v>42</v>
      </c>
      <c r="M437" s="73">
        <v>5.6</v>
      </c>
      <c r="N437" s="55"/>
    </row>
    <row r="438" spans="1:14" ht="11.25" customHeight="1">
      <c r="A438" s="94" t="s">
        <v>888</v>
      </c>
      <c r="B438" s="39" t="s">
        <v>640</v>
      </c>
      <c r="C438" s="52" t="s">
        <v>558</v>
      </c>
      <c r="D438" s="68">
        <v>1774</v>
      </c>
      <c r="E438" s="72">
        <v>100</v>
      </c>
      <c r="F438" s="68">
        <v>1431</v>
      </c>
      <c r="G438" s="73">
        <v>80.7</v>
      </c>
      <c r="H438" s="68">
        <v>191</v>
      </c>
      <c r="I438" s="73">
        <v>10.8</v>
      </c>
      <c r="J438" s="68">
        <v>92</v>
      </c>
      <c r="K438" s="73">
        <v>5.2</v>
      </c>
      <c r="L438" s="68">
        <v>60</v>
      </c>
      <c r="M438" s="73">
        <v>3.4</v>
      </c>
      <c r="N438" s="55"/>
    </row>
    <row r="439" spans="1:14" ht="11.25" customHeight="1">
      <c r="A439" s="94" t="s">
        <v>888</v>
      </c>
      <c r="B439" s="39" t="s">
        <v>640</v>
      </c>
      <c r="C439" s="52" t="s">
        <v>620</v>
      </c>
      <c r="D439" s="68">
        <v>2591</v>
      </c>
      <c r="E439" s="72">
        <v>100</v>
      </c>
      <c r="F439" s="68">
        <v>1829</v>
      </c>
      <c r="G439" s="73">
        <v>70.599999999999994</v>
      </c>
      <c r="H439" s="68">
        <v>219</v>
      </c>
      <c r="I439" s="73">
        <v>8.5</v>
      </c>
      <c r="J439" s="68">
        <v>369</v>
      </c>
      <c r="K439" s="73">
        <v>14.2</v>
      </c>
      <c r="L439" s="68">
        <v>171</v>
      </c>
      <c r="M439" s="73">
        <v>6.6</v>
      </c>
      <c r="N439" s="55"/>
    </row>
    <row r="440" spans="1:14" ht="11.25" customHeight="1">
      <c r="A440" s="94" t="s">
        <v>889</v>
      </c>
      <c r="B440" s="39" t="s">
        <v>641</v>
      </c>
      <c r="C440" s="52" t="s">
        <v>558</v>
      </c>
      <c r="D440" s="68">
        <v>1674</v>
      </c>
      <c r="E440" s="72">
        <v>100</v>
      </c>
      <c r="F440" s="68">
        <v>1428</v>
      </c>
      <c r="G440" s="73">
        <v>85.3</v>
      </c>
      <c r="H440" s="68">
        <v>107</v>
      </c>
      <c r="I440" s="73">
        <v>6.4</v>
      </c>
      <c r="J440" s="68">
        <v>60</v>
      </c>
      <c r="K440" s="73">
        <v>3.6</v>
      </c>
      <c r="L440" s="68">
        <v>84</v>
      </c>
      <c r="M440" s="73">
        <v>5</v>
      </c>
      <c r="N440" s="55"/>
    </row>
    <row r="441" spans="1:14" ht="11.25" customHeight="1">
      <c r="A441" s="94" t="s">
        <v>889</v>
      </c>
      <c r="B441" s="39" t="s">
        <v>641</v>
      </c>
      <c r="C441" s="52" t="s">
        <v>620</v>
      </c>
      <c r="D441" s="68">
        <v>2202</v>
      </c>
      <c r="E441" s="72">
        <v>100</v>
      </c>
      <c r="F441" s="68">
        <v>1840</v>
      </c>
      <c r="G441" s="73">
        <v>83.6</v>
      </c>
      <c r="H441" s="68">
        <v>133</v>
      </c>
      <c r="I441" s="73">
        <v>6</v>
      </c>
      <c r="J441" s="68">
        <v>123</v>
      </c>
      <c r="K441" s="73">
        <v>5.6</v>
      </c>
      <c r="L441" s="68">
        <v>107</v>
      </c>
      <c r="M441" s="73">
        <v>4.9000000000000004</v>
      </c>
      <c r="N441" s="55"/>
    </row>
    <row r="442" spans="1:14" ht="11.25" customHeight="1">
      <c r="A442" s="94" t="s">
        <v>890</v>
      </c>
      <c r="B442" s="39" t="s">
        <v>642</v>
      </c>
      <c r="C442" s="52" t="s">
        <v>558</v>
      </c>
      <c r="D442" s="68">
        <v>356</v>
      </c>
      <c r="E442" s="72">
        <v>100</v>
      </c>
      <c r="F442" s="68">
        <v>293</v>
      </c>
      <c r="G442" s="73">
        <v>82.3</v>
      </c>
      <c r="H442" s="68">
        <v>24</v>
      </c>
      <c r="I442" s="73">
        <v>6.7</v>
      </c>
      <c r="J442" s="68">
        <v>20</v>
      </c>
      <c r="K442" s="73">
        <v>5.6</v>
      </c>
      <c r="L442" s="68">
        <v>24</v>
      </c>
      <c r="M442" s="73">
        <v>6.7</v>
      </c>
      <c r="N442" s="55"/>
    </row>
    <row r="443" spans="1:14" ht="11.25" customHeight="1">
      <c r="A443" s="94" t="s">
        <v>890</v>
      </c>
      <c r="B443" s="39" t="s">
        <v>642</v>
      </c>
      <c r="C443" s="52" t="s">
        <v>620</v>
      </c>
      <c r="D443" s="68">
        <v>464</v>
      </c>
      <c r="E443" s="72">
        <v>100</v>
      </c>
      <c r="F443" s="68">
        <v>379</v>
      </c>
      <c r="G443" s="73">
        <v>81.7</v>
      </c>
      <c r="H443" s="68">
        <v>31</v>
      </c>
      <c r="I443" s="73">
        <v>6.7</v>
      </c>
      <c r="J443" s="68">
        <v>21</v>
      </c>
      <c r="K443" s="73">
        <v>4.5</v>
      </c>
      <c r="L443" s="68">
        <v>35</v>
      </c>
      <c r="M443" s="73">
        <v>7.5</v>
      </c>
      <c r="N443" s="55"/>
    </row>
    <row r="444" spans="1:14" ht="11.25" customHeight="1">
      <c r="A444" s="94" t="s">
        <v>891</v>
      </c>
      <c r="B444" s="39" t="s">
        <v>643</v>
      </c>
      <c r="C444" s="52" t="s">
        <v>558</v>
      </c>
      <c r="D444" s="68">
        <v>872</v>
      </c>
      <c r="E444" s="72">
        <v>100</v>
      </c>
      <c r="F444" s="68">
        <v>771</v>
      </c>
      <c r="G444" s="73">
        <v>88.4</v>
      </c>
      <c r="H444" s="68">
        <v>34</v>
      </c>
      <c r="I444" s="73">
        <v>3.9</v>
      </c>
      <c r="J444" s="68">
        <v>17</v>
      </c>
      <c r="K444" s="73">
        <v>1.9</v>
      </c>
      <c r="L444" s="68">
        <v>48</v>
      </c>
      <c r="M444" s="73">
        <v>5.5</v>
      </c>
      <c r="N444" s="55"/>
    </row>
    <row r="445" spans="1:14" ht="11.25" customHeight="1">
      <c r="A445" s="94" t="s">
        <v>891</v>
      </c>
      <c r="B445" s="39" t="s">
        <v>643</v>
      </c>
      <c r="C445" s="52" t="s">
        <v>620</v>
      </c>
      <c r="D445" s="68">
        <v>1156</v>
      </c>
      <c r="E445" s="72">
        <v>100</v>
      </c>
      <c r="F445" s="68">
        <v>974</v>
      </c>
      <c r="G445" s="73">
        <v>84.3</v>
      </c>
      <c r="H445" s="68">
        <v>40</v>
      </c>
      <c r="I445" s="73">
        <v>3.5</v>
      </c>
      <c r="J445" s="68">
        <v>77</v>
      </c>
      <c r="K445" s="73">
        <v>6.7</v>
      </c>
      <c r="L445" s="68">
        <v>69</v>
      </c>
      <c r="M445" s="73">
        <v>6</v>
      </c>
      <c r="N445" s="55"/>
    </row>
    <row r="446" spans="1:14" ht="11.25" customHeight="1">
      <c r="A446" s="94" t="s">
        <v>892</v>
      </c>
      <c r="B446" s="39" t="s">
        <v>386</v>
      </c>
      <c r="C446" s="52" t="s">
        <v>558</v>
      </c>
      <c r="D446" s="68">
        <v>564</v>
      </c>
      <c r="E446" s="72">
        <v>100</v>
      </c>
      <c r="F446" s="68">
        <v>495</v>
      </c>
      <c r="G446" s="73">
        <v>87.8</v>
      </c>
      <c r="H446" s="68">
        <v>29</v>
      </c>
      <c r="I446" s="73">
        <v>5.0999999999999996</v>
      </c>
      <c r="J446" s="68">
        <v>4</v>
      </c>
      <c r="K446" s="97">
        <v>0.7</v>
      </c>
      <c r="L446" s="68">
        <v>40</v>
      </c>
      <c r="M446" s="73">
        <v>7.1</v>
      </c>
      <c r="N446" s="55"/>
    </row>
    <row r="447" spans="1:14" ht="11.25" customHeight="1">
      <c r="A447" s="94" t="s">
        <v>892</v>
      </c>
      <c r="B447" s="39" t="s">
        <v>386</v>
      </c>
      <c r="C447" s="52" t="s">
        <v>620</v>
      </c>
      <c r="D447" s="68">
        <v>797</v>
      </c>
      <c r="E447" s="72">
        <v>100</v>
      </c>
      <c r="F447" s="68">
        <v>668</v>
      </c>
      <c r="G447" s="73">
        <v>83.8</v>
      </c>
      <c r="H447" s="68">
        <v>74</v>
      </c>
      <c r="I447" s="73">
        <v>9.3000000000000007</v>
      </c>
      <c r="J447" s="68">
        <v>4</v>
      </c>
      <c r="K447" s="97">
        <v>0.5</v>
      </c>
      <c r="L447" s="68">
        <v>54</v>
      </c>
      <c r="M447" s="73">
        <v>6.8</v>
      </c>
      <c r="N447" s="55"/>
    </row>
    <row r="448" spans="1:14" ht="11.25" customHeight="1">
      <c r="A448" s="94" t="s">
        <v>893</v>
      </c>
      <c r="B448" s="39" t="s">
        <v>370</v>
      </c>
      <c r="C448" s="52" t="s">
        <v>558</v>
      </c>
      <c r="D448" s="68">
        <v>1513</v>
      </c>
      <c r="E448" s="72">
        <v>100</v>
      </c>
      <c r="F448" s="68">
        <v>1288</v>
      </c>
      <c r="G448" s="73">
        <v>85.1</v>
      </c>
      <c r="H448" s="68">
        <v>124</v>
      </c>
      <c r="I448" s="73">
        <v>8.1999999999999993</v>
      </c>
      <c r="J448" s="68">
        <v>42</v>
      </c>
      <c r="K448" s="73">
        <v>2.8</v>
      </c>
      <c r="L448" s="68">
        <v>57</v>
      </c>
      <c r="M448" s="73">
        <v>3.8</v>
      </c>
      <c r="N448" s="55"/>
    </row>
    <row r="449" spans="1:14" ht="11.25" customHeight="1">
      <c r="A449" s="94" t="s">
        <v>893</v>
      </c>
      <c r="B449" s="39" t="s">
        <v>370</v>
      </c>
      <c r="C449" s="52" t="s">
        <v>620</v>
      </c>
      <c r="D449" s="68">
        <v>2442</v>
      </c>
      <c r="E449" s="72">
        <v>100</v>
      </c>
      <c r="F449" s="68">
        <v>1982</v>
      </c>
      <c r="G449" s="73">
        <v>81.2</v>
      </c>
      <c r="H449" s="68">
        <v>140</v>
      </c>
      <c r="I449" s="73">
        <v>5.7</v>
      </c>
      <c r="J449" s="68">
        <v>216</v>
      </c>
      <c r="K449" s="73">
        <v>8.8000000000000007</v>
      </c>
      <c r="L449" s="68">
        <v>102</v>
      </c>
      <c r="M449" s="73">
        <v>4.2</v>
      </c>
      <c r="N449" s="55"/>
    </row>
    <row r="450" spans="1:14" ht="11.25" customHeight="1">
      <c r="A450" s="94" t="s">
        <v>894</v>
      </c>
      <c r="B450" s="39" t="s">
        <v>644</v>
      </c>
      <c r="C450" s="52" t="s">
        <v>558</v>
      </c>
      <c r="D450" s="68">
        <v>732</v>
      </c>
      <c r="E450" s="72">
        <v>100</v>
      </c>
      <c r="F450" s="68">
        <v>645</v>
      </c>
      <c r="G450" s="73">
        <v>88.1</v>
      </c>
      <c r="H450" s="68">
        <v>40</v>
      </c>
      <c r="I450" s="73">
        <v>5.5</v>
      </c>
      <c r="J450" s="68">
        <v>25</v>
      </c>
      <c r="K450" s="73">
        <v>3.4</v>
      </c>
      <c r="L450" s="68">
        <v>25</v>
      </c>
      <c r="M450" s="73">
        <v>3.4</v>
      </c>
      <c r="N450" s="55"/>
    </row>
    <row r="451" spans="1:14" ht="11.25" customHeight="1">
      <c r="A451" s="94" t="s">
        <v>894</v>
      </c>
      <c r="B451" s="39" t="s">
        <v>644</v>
      </c>
      <c r="C451" s="52" t="s">
        <v>620</v>
      </c>
      <c r="D451" s="68">
        <v>1048</v>
      </c>
      <c r="E451" s="72">
        <v>100</v>
      </c>
      <c r="F451" s="68">
        <v>868</v>
      </c>
      <c r="G451" s="73">
        <v>82.8</v>
      </c>
      <c r="H451" s="68">
        <v>46</v>
      </c>
      <c r="I451" s="73">
        <v>4.4000000000000004</v>
      </c>
      <c r="J451" s="68">
        <v>81</v>
      </c>
      <c r="K451" s="73">
        <v>7.7</v>
      </c>
      <c r="L451" s="68">
        <v>51</v>
      </c>
      <c r="M451" s="73">
        <v>4.9000000000000004</v>
      </c>
      <c r="N451" s="55"/>
    </row>
    <row r="452" spans="1:14" ht="11.25" customHeight="1">
      <c r="A452" s="94" t="s">
        <v>895</v>
      </c>
      <c r="B452" s="39" t="s">
        <v>389</v>
      </c>
      <c r="C452" s="52" t="s">
        <v>558</v>
      </c>
      <c r="D452" s="68">
        <v>775</v>
      </c>
      <c r="E452" s="72">
        <v>100</v>
      </c>
      <c r="F452" s="68">
        <v>714</v>
      </c>
      <c r="G452" s="73">
        <v>92.1</v>
      </c>
      <c r="H452" s="68">
        <v>44</v>
      </c>
      <c r="I452" s="73">
        <v>5.7</v>
      </c>
      <c r="J452" s="68">
        <v>5</v>
      </c>
      <c r="K452" s="97">
        <v>0.6</v>
      </c>
      <c r="L452" s="68">
        <v>6</v>
      </c>
      <c r="M452" s="97">
        <v>0.8</v>
      </c>
      <c r="N452" s="55"/>
    </row>
    <row r="453" spans="1:14" ht="11.25" customHeight="1">
      <c r="A453" s="94" t="s">
        <v>895</v>
      </c>
      <c r="B453" s="39" t="s">
        <v>389</v>
      </c>
      <c r="C453" s="52" t="s">
        <v>620</v>
      </c>
      <c r="D453" s="68">
        <v>1107</v>
      </c>
      <c r="E453" s="72">
        <v>100</v>
      </c>
      <c r="F453" s="68">
        <v>1035</v>
      </c>
      <c r="G453" s="73">
        <v>93.5</v>
      </c>
      <c r="H453" s="68">
        <v>52</v>
      </c>
      <c r="I453" s="73">
        <v>4.7</v>
      </c>
      <c r="J453" s="68">
        <v>10</v>
      </c>
      <c r="K453" s="73">
        <v>0.9</v>
      </c>
      <c r="L453" s="68">
        <v>7</v>
      </c>
      <c r="M453" s="97">
        <v>0.6</v>
      </c>
      <c r="N453" s="55"/>
    </row>
    <row r="454" spans="1:14" ht="11.25" customHeight="1">
      <c r="A454" s="94" t="s">
        <v>896</v>
      </c>
      <c r="B454" s="39" t="s">
        <v>645</v>
      </c>
      <c r="C454" s="52" t="s">
        <v>558</v>
      </c>
      <c r="D454" s="68">
        <v>727</v>
      </c>
      <c r="E454" s="72">
        <v>100</v>
      </c>
      <c r="F454" s="68">
        <v>632</v>
      </c>
      <c r="G454" s="73">
        <v>86.9</v>
      </c>
      <c r="H454" s="68">
        <v>44</v>
      </c>
      <c r="I454" s="73">
        <v>6.1</v>
      </c>
      <c r="J454" s="68">
        <v>20</v>
      </c>
      <c r="K454" s="73">
        <v>2.8</v>
      </c>
      <c r="L454" s="68">
        <v>32</v>
      </c>
      <c r="M454" s="73">
        <v>4.4000000000000004</v>
      </c>
      <c r="N454" s="55"/>
    </row>
    <row r="455" spans="1:14" ht="11.25" customHeight="1">
      <c r="A455" s="94" t="s">
        <v>896</v>
      </c>
      <c r="B455" s="39" t="s">
        <v>645</v>
      </c>
      <c r="C455" s="52" t="s">
        <v>620</v>
      </c>
      <c r="D455" s="68">
        <v>954</v>
      </c>
      <c r="E455" s="72">
        <v>100</v>
      </c>
      <c r="F455" s="68">
        <v>789</v>
      </c>
      <c r="G455" s="73">
        <v>82.7</v>
      </c>
      <c r="H455" s="68">
        <v>47</v>
      </c>
      <c r="I455" s="73">
        <v>4.9000000000000004</v>
      </c>
      <c r="J455" s="68">
        <v>76</v>
      </c>
      <c r="K455" s="73">
        <v>8</v>
      </c>
      <c r="L455" s="68">
        <v>48</v>
      </c>
      <c r="M455" s="73">
        <v>5</v>
      </c>
      <c r="N455" s="55"/>
    </row>
    <row r="456" spans="1:14" ht="11.25" customHeight="1">
      <c r="A456" s="94" t="s">
        <v>897</v>
      </c>
      <c r="B456" s="39" t="s">
        <v>371</v>
      </c>
      <c r="C456" s="52" t="s">
        <v>558</v>
      </c>
      <c r="D456" s="68">
        <v>3108</v>
      </c>
      <c r="E456" s="72">
        <v>100</v>
      </c>
      <c r="F456" s="68">
        <v>2553</v>
      </c>
      <c r="G456" s="73">
        <v>82.1</v>
      </c>
      <c r="H456" s="68">
        <v>266</v>
      </c>
      <c r="I456" s="73">
        <v>8.6</v>
      </c>
      <c r="J456" s="68">
        <v>221</v>
      </c>
      <c r="K456" s="73">
        <v>7.1</v>
      </c>
      <c r="L456" s="68">
        <v>67</v>
      </c>
      <c r="M456" s="73">
        <v>2.2000000000000002</v>
      </c>
      <c r="N456" s="55"/>
    </row>
    <row r="457" spans="1:14" ht="11.25" customHeight="1">
      <c r="A457" s="94" t="s">
        <v>897</v>
      </c>
      <c r="B457" s="39" t="s">
        <v>371</v>
      </c>
      <c r="C457" s="52" t="s">
        <v>620</v>
      </c>
      <c r="D457" s="68">
        <v>4746</v>
      </c>
      <c r="E457" s="72">
        <v>100</v>
      </c>
      <c r="F457" s="68">
        <v>3423</v>
      </c>
      <c r="G457" s="73">
        <v>72.099999999999994</v>
      </c>
      <c r="H457" s="68">
        <v>350</v>
      </c>
      <c r="I457" s="73">
        <v>7.4</v>
      </c>
      <c r="J457" s="68">
        <v>747</v>
      </c>
      <c r="K457" s="73">
        <v>15.7</v>
      </c>
      <c r="L457" s="68">
        <v>224</v>
      </c>
      <c r="M457" s="73">
        <v>4.7</v>
      </c>
      <c r="N457" s="55"/>
    </row>
    <row r="458" spans="1:14" ht="11.25" customHeight="1">
      <c r="A458" s="94" t="s">
        <v>898</v>
      </c>
      <c r="B458" s="39" t="s">
        <v>646</v>
      </c>
      <c r="C458" s="52" t="s">
        <v>558</v>
      </c>
      <c r="D458" s="68">
        <v>583</v>
      </c>
      <c r="E458" s="72">
        <v>100</v>
      </c>
      <c r="F458" s="68">
        <v>500</v>
      </c>
      <c r="G458" s="73">
        <v>85.8</v>
      </c>
      <c r="H458" s="68">
        <v>35</v>
      </c>
      <c r="I458" s="73">
        <v>6</v>
      </c>
      <c r="J458" s="68">
        <v>13</v>
      </c>
      <c r="K458" s="73">
        <v>2.2000000000000002</v>
      </c>
      <c r="L458" s="68">
        <v>33</v>
      </c>
      <c r="M458" s="73">
        <v>5.7</v>
      </c>
      <c r="N458" s="55"/>
    </row>
    <row r="459" spans="1:14" ht="11.25" customHeight="1">
      <c r="A459" s="94" t="s">
        <v>898</v>
      </c>
      <c r="B459" s="39" t="s">
        <v>646</v>
      </c>
      <c r="C459" s="52" t="s">
        <v>620</v>
      </c>
      <c r="D459" s="68">
        <v>827</v>
      </c>
      <c r="E459" s="72">
        <v>100</v>
      </c>
      <c r="F459" s="68">
        <v>678</v>
      </c>
      <c r="G459" s="73">
        <v>82</v>
      </c>
      <c r="H459" s="68">
        <v>48</v>
      </c>
      <c r="I459" s="73">
        <v>5.8</v>
      </c>
      <c r="J459" s="68">
        <v>58</v>
      </c>
      <c r="K459" s="73">
        <v>7</v>
      </c>
      <c r="L459" s="68">
        <v>41</v>
      </c>
      <c r="M459" s="73">
        <v>5</v>
      </c>
      <c r="N459" s="55"/>
    </row>
    <row r="460" spans="1:14" ht="11.25" customHeight="1">
      <c r="A460" s="94" t="s">
        <v>899</v>
      </c>
      <c r="B460" s="39" t="s">
        <v>390</v>
      </c>
      <c r="C460" s="52" t="s">
        <v>558</v>
      </c>
      <c r="D460" s="68">
        <v>1928</v>
      </c>
      <c r="E460" s="72">
        <v>100</v>
      </c>
      <c r="F460" s="68">
        <v>1272</v>
      </c>
      <c r="G460" s="73">
        <v>66</v>
      </c>
      <c r="H460" s="68">
        <v>261</v>
      </c>
      <c r="I460" s="73">
        <v>13.5</v>
      </c>
      <c r="J460" s="68">
        <v>307</v>
      </c>
      <c r="K460" s="73">
        <v>15.9</v>
      </c>
      <c r="L460" s="68">
        <v>84</v>
      </c>
      <c r="M460" s="73">
        <v>4.4000000000000004</v>
      </c>
      <c r="N460" s="55"/>
    </row>
    <row r="461" spans="1:14" ht="11.25" customHeight="1">
      <c r="A461" s="94" t="s">
        <v>899</v>
      </c>
      <c r="B461" s="39" t="s">
        <v>390</v>
      </c>
      <c r="C461" s="52" t="s">
        <v>620</v>
      </c>
      <c r="D461" s="68">
        <v>3829</v>
      </c>
      <c r="E461" s="72">
        <v>100</v>
      </c>
      <c r="F461" s="68">
        <v>2350</v>
      </c>
      <c r="G461" s="73">
        <v>61.4</v>
      </c>
      <c r="H461" s="68">
        <v>525</v>
      </c>
      <c r="I461" s="73">
        <v>13.7</v>
      </c>
      <c r="J461" s="68">
        <v>736</v>
      </c>
      <c r="K461" s="73">
        <v>19.2</v>
      </c>
      <c r="L461" s="68">
        <v>219</v>
      </c>
      <c r="M461" s="73">
        <v>5.7</v>
      </c>
      <c r="N461" s="55"/>
    </row>
    <row r="462" spans="1:14" ht="11.25" customHeight="1">
      <c r="A462" s="94" t="s">
        <v>900</v>
      </c>
      <c r="B462" s="39" t="s">
        <v>647</v>
      </c>
      <c r="C462" s="52" t="s">
        <v>558</v>
      </c>
      <c r="D462" s="68">
        <v>249</v>
      </c>
      <c r="E462" s="72">
        <v>100</v>
      </c>
      <c r="F462" s="68">
        <v>218</v>
      </c>
      <c r="G462" s="73">
        <v>87.6</v>
      </c>
      <c r="H462" s="68">
        <v>18</v>
      </c>
      <c r="I462" s="73">
        <v>7.2</v>
      </c>
      <c r="J462" s="68">
        <v>0</v>
      </c>
      <c r="K462" s="73">
        <v>0</v>
      </c>
      <c r="L462" s="68">
        <v>17</v>
      </c>
      <c r="M462" s="73">
        <v>6.8</v>
      </c>
      <c r="N462" s="55"/>
    </row>
    <row r="463" spans="1:14" ht="11.25" customHeight="1">
      <c r="A463" s="94" t="s">
        <v>900</v>
      </c>
      <c r="B463" s="39" t="s">
        <v>647</v>
      </c>
      <c r="C463" s="52" t="s">
        <v>620</v>
      </c>
      <c r="D463" s="68">
        <v>418</v>
      </c>
      <c r="E463" s="72">
        <v>100</v>
      </c>
      <c r="F463" s="68">
        <v>377</v>
      </c>
      <c r="G463" s="73">
        <v>90.2</v>
      </c>
      <c r="H463" s="68">
        <v>18</v>
      </c>
      <c r="I463" s="73">
        <v>4.3</v>
      </c>
      <c r="J463" s="68">
        <v>5</v>
      </c>
      <c r="K463" s="97">
        <v>1.2</v>
      </c>
      <c r="L463" s="68">
        <v>22</v>
      </c>
      <c r="M463" s="73">
        <v>5.3</v>
      </c>
      <c r="N463" s="55"/>
    </row>
    <row r="464" spans="1:14" ht="11.25" customHeight="1">
      <c r="A464" s="94" t="s">
        <v>901</v>
      </c>
      <c r="B464" s="39" t="s">
        <v>648</v>
      </c>
      <c r="C464" s="52" t="s">
        <v>558</v>
      </c>
      <c r="D464" s="68">
        <v>335</v>
      </c>
      <c r="E464" s="72">
        <v>100</v>
      </c>
      <c r="F464" s="68">
        <v>303</v>
      </c>
      <c r="G464" s="73">
        <v>90.4</v>
      </c>
      <c r="H464" s="68">
        <v>17</v>
      </c>
      <c r="I464" s="73">
        <v>5.0999999999999996</v>
      </c>
      <c r="J464" s="68">
        <v>6</v>
      </c>
      <c r="K464" s="97">
        <v>1.8</v>
      </c>
      <c r="L464" s="68">
        <v>7</v>
      </c>
      <c r="M464" s="97">
        <v>2.1</v>
      </c>
      <c r="N464" s="55"/>
    </row>
    <row r="465" spans="1:14" ht="11.25" customHeight="1">
      <c r="A465" s="94" t="s">
        <v>901</v>
      </c>
      <c r="B465" s="39" t="s">
        <v>648</v>
      </c>
      <c r="C465" s="52" t="s">
        <v>620</v>
      </c>
      <c r="D465" s="68">
        <v>411</v>
      </c>
      <c r="E465" s="72">
        <v>100</v>
      </c>
      <c r="F465" s="68">
        <v>363</v>
      </c>
      <c r="G465" s="73">
        <v>88.3</v>
      </c>
      <c r="H465" s="68">
        <v>21</v>
      </c>
      <c r="I465" s="73">
        <v>5.0999999999999996</v>
      </c>
      <c r="J465" s="68">
        <v>8</v>
      </c>
      <c r="K465" s="97">
        <v>1.9</v>
      </c>
      <c r="L465" s="68">
        <v>16</v>
      </c>
      <c r="M465" s="73">
        <v>3.9</v>
      </c>
      <c r="N465" s="55"/>
    </row>
    <row r="466" spans="1:14" ht="11.25" customHeight="1">
      <c r="A466" s="94" t="s">
        <v>902</v>
      </c>
      <c r="B466" s="39" t="s">
        <v>372</v>
      </c>
      <c r="C466" s="52" t="s">
        <v>558</v>
      </c>
      <c r="D466" s="68">
        <v>4008</v>
      </c>
      <c r="E466" s="72">
        <v>100</v>
      </c>
      <c r="F466" s="68">
        <v>2644</v>
      </c>
      <c r="G466" s="73">
        <v>66</v>
      </c>
      <c r="H466" s="68">
        <v>499</v>
      </c>
      <c r="I466" s="73">
        <v>12.5</v>
      </c>
      <c r="J466" s="68">
        <v>793</v>
      </c>
      <c r="K466" s="73">
        <v>19.8</v>
      </c>
      <c r="L466" s="68">
        <v>70</v>
      </c>
      <c r="M466" s="73">
        <v>1.7</v>
      </c>
      <c r="N466" s="55"/>
    </row>
    <row r="467" spans="1:14" ht="11.25" customHeight="1">
      <c r="A467" s="94" t="s">
        <v>902</v>
      </c>
      <c r="B467" s="39" t="s">
        <v>372</v>
      </c>
      <c r="C467" s="52" t="s">
        <v>620</v>
      </c>
      <c r="D467" s="68">
        <v>10078</v>
      </c>
      <c r="E467" s="72">
        <v>100</v>
      </c>
      <c r="F467" s="68">
        <v>5753</v>
      </c>
      <c r="G467" s="73">
        <v>57.1</v>
      </c>
      <c r="H467" s="68">
        <v>925</v>
      </c>
      <c r="I467" s="73">
        <v>9.1999999999999993</v>
      </c>
      <c r="J467" s="68">
        <v>3245</v>
      </c>
      <c r="K467" s="73">
        <v>32.200000000000003</v>
      </c>
      <c r="L467" s="68">
        <v>154</v>
      </c>
      <c r="M467" s="73">
        <v>1.5</v>
      </c>
      <c r="N467" s="55"/>
    </row>
    <row r="468" spans="1:14" ht="11.25" customHeight="1">
      <c r="A468" s="94" t="s">
        <v>903</v>
      </c>
      <c r="B468" s="39" t="s">
        <v>649</v>
      </c>
      <c r="C468" s="52" t="s">
        <v>558</v>
      </c>
      <c r="D468" s="68">
        <v>1082</v>
      </c>
      <c r="E468" s="72">
        <v>100</v>
      </c>
      <c r="F468" s="68">
        <v>936</v>
      </c>
      <c r="G468" s="73">
        <v>86.5</v>
      </c>
      <c r="H468" s="68">
        <v>65</v>
      </c>
      <c r="I468" s="73">
        <v>6</v>
      </c>
      <c r="J468" s="68">
        <v>15</v>
      </c>
      <c r="K468" s="73">
        <v>1.4</v>
      </c>
      <c r="L468" s="68">
        <v>67</v>
      </c>
      <c r="M468" s="73">
        <v>6.2</v>
      </c>
      <c r="N468" s="55"/>
    </row>
    <row r="469" spans="1:14" ht="11.25" customHeight="1">
      <c r="A469" s="94" t="s">
        <v>903</v>
      </c>
      <c r="B469" s="39" t="s">
        <v>649</v>
      </c>
      <c r="C469" s="52" t="s">
        <v>620</v>
      </c>
      <c r="D469" s="68">
        <v>1342</v>
      </c>
      <c r="E469" s="72">
        <v>100</v>
      </c>
      <c r="F469" s="68">
        <v>1108</v>
      </c>
      <c r="G469" s="73">
        <v>82.6</v>
      </c>
      <c r="H469" s="68">
        <v>94</v>
      </c>
      <c r="I469" s="73">
        <v>7</v>
      </c>
      <c r="J469" s="68">
        <v>64</v>
      </c>
      <c r="K469" s="73">
        <v>4.8</v>
      </c>
      <c r="L469" s="68">
        <v>82</v>
      </c>
      <c r="M469" s="73">
        <v>6.1</v>
      </c>
      <c r="N469" s="55"/>
    </row>
    <row r="470" spans="1:14" ht="11.25" customHeight="1">
      <c r="A470" s="94" t="s">
        <v>904</v>
      </c>
      <c r="B470" s="39" t="s">
        <v>650</v>
      </c>
      <c r="C470" s="52" t="s">
        <v>558</v>
      </c>
      <c r="D470" s="68">
        <v>521</v>
      </c>
      <c r="E470" s="72">
        <v>100</v>
      </c>
      <c r="F470" s="68">
        <v>470</v>
      </c>
      <c r="G470" s="73">
        <v>90.2</v>
      </c>
      <c r="H470" s="68">
        <v>16</v>
      </c>
      <c r="I470" s="73">
        <v>3.1</v>
      </c>
      <c r="J470" s="68">
        <v>7</v>
      </c>
      <c r="K470" s="97">
        <v>1.3</v>
      </c>
      <c r="L470" s="68">
        <v>24</v>
      </c>
      <c r="M470" s="73">
        <v>4.5999999999999996</v>
      </c>
      <c r="N470" s="55"/>
    </row>
    <row r="471" spans="1:14" ht="11.25" customHeight="1">
      <c r="A471" s="94" t="s">
        <v>904</v>
      </c>
      <c r="B471" s="39" t="s">
        <v>650</v>
      </c>
      <c r="C471" s="52" t="s">
        <v>620</v>
      </c>
      <c r="D471" s="68">
        <v>650</v>
      </c>
      <c r="E471" s="72">
        <v>100</v>
      </c>
      <c r="F471" s="68">
        <v>585</v>
      </c>
      <c r="G471" s="73">
        <v>90</v>
      </c>
      <c r="H471" s="68">
        <v>21</v>
      </c>
      <c r="I471" s="73">
        <v>3.2</v>
      </c>
      <c r="J471" s="68">
        <v>7</v>
      </c>
      <c r="K471" s="97">
        <v>1.1000000000000001</v>
      </c>
      <c r="L471" s="68">
        <v>39</v>
      </c>
      <c r="M471" s="73">
        <v>6</v>
      </c>
      <c r="N471" s="55"/>
    </row>
    <row r="472" spans="1:14" ht="11.25" customHeight="1">
      <c r="A472" s="94" t="s">
        <v>905</v>
      </c>
      <c r="B472" s="39" t="s">
        <v>381</v>
      </c>
      <c r="C472" s="52" t="s">
        <v>558</v>
      </c>
      <c r="D472" s="68">
        <v>487</v>
      </c>
      <c r="E472" s="72">
        <v>100</v>
      </c>
      <c r="F472" s="68">
        <v>379</v>
      </c>
      <c r="G472" s="73">
        <v>77.8</v>
      </c>
      <c r="H472" s="68">
        <v>85</v>
      </c>
      <c r="I472" s="73">
        <v>17.5</v>
      </c>
      <c r="J472" s="68">
        <v>8</v>
      </c>
      <c r="K472" s="97">
        <v>1.6</v>
      </c>
      <c r="L472" s="68">
        <v>14</v>
      </c>
      <c r="M472" s="73">
        <v>2.9</v>
      </c>
      <c r="N472" s="55"/>
    </row>
    <row r="473" spans="1:14" ht="11.25" customHeight="1">
      <c r="A473" s="94" t="s">
        <v>905</v>
      </c>
      <c r="B473" s="39" t="s">
        <v>381</v>
      </c>
      <c r="C473" s="52" t="s">
        <v>620</v>
      </c>
      <c r="D473" s="68">
        <v>613</v>
      </c>
      <c r="E473" s="72">
        <v>100</v>
      </c>
      <c r="F473" s="68">
        <v>483</v>
      </c>
      <c r="G473" s="73">
        <v>78.8</v>
      </c>
      <c r="H473" s="68">
        <v>98</v>
      </c>
      <c r="I473" s="73">
        <v>16</v>
      </c>
      <c r="J473" s="68">
        <v>11</v>
      </c>
      <c r="K473" s="73">
        <v>1.8</v>
      </c>
      <c r="L473" s="68">
        <v>19</v>
      </c>
      <c r="M473" s="73">
        <v>3.1</v>
      </c>
      <c r="N473" s="55"/>
    </row>
    <row r="474" spans="1:14" ht="11.25" customHeight="1">
      <c r="A474" s="94" t="s">
        <v>906</v>
      </c>
      <c r="B474" s="39" t="s">
        <v>373</v>
      </c>
      <c r="C474" s="52" t="s">
        <v>558</v>
      </c>
      <c r="D474" s="68">
        <v>1990</v>
      </c>
      <c r="E474" s="72">
        <v>100</v>
      </c>
      <c r="F474" s="68">
        <v>1713</v>
      </c>
      <c r="G474" s="73">
        <v>86.1</v>
      </c>
      <c r="H474" s="68">
        <v>197</v>
      </c>
      <c r="I474" s="73">
        <v>9.9</v>
      </c>
      <c r="J474" s="68">
        <v>38</v>
      </c>
      <c r="K474" s="73">
        <v>1.9</v>
      </c>
      <c r="L474" s="68">
        <v>40</v>
      </c>
      <c r="M474" s="73">
        <v>2</v>
      </c>
      <c r="N474" s="55"/>
    </row>
    <row r="475" spans="1:14" ht="11.25" customHeight="1">
      <c r="A475" s="94" t="s">
        <v>906</v>
      </c>
      <c r="B475" s="39" t="s">
        <v>373</v>
      </c>
      <c r="C475" s="52" t="s">
        <v>620</v>
      </c>
      <c r="D475" s="68">
        <v>3070</v>
      </c>
      <c r="E475" s="72">
        <v>100</v>
      </c>
      <c r="F475" s="68">
        <v>2599</v>
      </c>
      <c r="G475" s="73">
        <v>84.7</v>
      </c>
      <c r="H475" s="68">
        <v>279</v>
      </c>
      <c r="I475" s="73">
        <v>9.1</v>
      </c>
      <c r="J475" s="68">
        <v>116</v>
      </c>
      <c r="K475" s="73">
        <v>3.8</v>
      </c>
      <c r="L475" s="68">
        <v>71</v>
      </c>
      <c r="M475" s="73">
        <v>2.2999999999999998</v>
      </c>
      <c r="N475" s="55"/>
    </row>
    <row r="476" spans="1:14" ht="11.25" customHeight="1">
      <c r="A476" s="94" t="s">
        <v>907</v>
      </c>
      <c r="B476" s="39" t="s">
        <v>374</v>
      </c>
      <c r="C476" s="52" t="s">
        <v>558</v>
      </c>
      <c r="D476" s="68">
        <v>1102</v>
      </c>
      <c r="E476" s="72">
        <v>100</v>
      </c>
      <c r="F476" s="68">
        <v>914</v>
      </c>
      <c r="G476" s="73">
        <v>82.9</v>
      </c>
      <c r="H476" s="68">
        <v>120</v>
      </c>
      <c r="I476" s="73">
        <v>10.9</v>
      </c>
      <c r="J476" s="68">
        <v>24</v>
      </c>
      <c r="K476" s="73">
        <v>2.2000000000000002</v>
      </c>
      <c r="L476" s="68">
        <v>47</v>
      </c>
      <c r="M476" s="73">
        <v>4.3</v>
      </c>
      <c r="N476" s="55"/>
    </row>
    <row r="477" spans="1:14" ht="11.25" customHeight="1">
      <c r="A477" s="94" t="s">
        <v>907</v>
      </c>
      <c r="B477" s="39" t="s">
        <v>374</v>
      </c>
      <c r="C477" s="52" t="s">
        <v>620</v>
      </c>
      <c r="D477" s="68">
        <v>1448</v>
      </c>
      <c r="E477" s="72">
        <v>100</v>
      </c>
      <c r="F477" s="68">
        <v>1196</v>
      </c>
      <c r="G477" s="73">
        <v>82.6</v>
      </c>
      <c r="H477" s="68">
        <v>162</v>
      </c>
      <c r="I477" s="73">
        <v>11.2</v>
      </c>
      <c r="J477" s="68">
        <v>25</v>
      </c>
      <c r="K477" s="73">
        <v>1.7</v>
      </c>
      <c r="L477" s="68">
        <v>62</v>
      </c>
      <c r="M477" s="73">
        <v>4.3</v>
      </c>
      <c r="N477" s="55"/>
    </row>
    <row r="478" spans="1:14" ht="11.25" customHeight="1">
      <c r="A478" s="94" t="s">
        <v>908</v>
      </c>
      <c r="B478" s="39" t="s">
        <v>375</v>
      </c>
      <c r="C478" s="52" t="s">
        <v>558</v>
      </c>
      <c r="D478" s="68">
        <v>803</v>
      </c>
      <c r="E478" s="72">
        <v>100</v>
      </c>
      <c r="F478" s="68">
        <v>662</v>
      </c>
      <c r="G478" s="73">
        <v>82.4</v>
      </c>
      <c r="H478" s="68">
        <v>73</v>
      </c>
      <c r="I478" s="73">
        <v>9.1</v>
      </c>
      <c r="J478" s="68">
        <v>38</v>
      </c>
      <c r="K478" s="73">
        <v>4.7</v>
      </c>
      <c r="L478" s="68">
        <v>30</v>
      </c>
      <c r="M478" s="73">
        <v>3.7</v>
      </c>
      <c r="N478" s="55"/>
    </row>
    <row r="479" spans="1:14" ht="11.25" customHeight="1">
      <c r="A479" s="94" t="s">
        <v>908</v>
      </c>
      <c r="B479" s="39" t="s">
        <v>375</v>
      </c>
      <c r="C479" s="52" t="s">
        <v>620</v>
      </c>
      <c r="D479" s="68">
        <v>1262</v>
      </c>
      <c r="E479" s="72">
        <v>100</v>
      </c>
      <c r="F479" s="68">
        <v>871</v>
      </c>
      <c r="G479" s="73">
        <v>69</v>
      </c>
      <c r="H479" s="68">
        <v>113</v>
      </c>
      <c r="I479" s="73">
        <v>9</v>
      </c>
      <c r="J479" s="68">
        <v>224</v>
      </c>
      <c r="K479" s="73">
        <v>17.7</v>
      </c>
      <c r="L479" s="68">
        <v>53</v>
      </c>
      <c r="M479" s="73">
        <v>4.2</v>
      </c>
      <c r="N479" s="55"/>
    </row>
    <row r="480" spans="1:14" ht="11.25" customHeight="1">
      <c r="A480" s="94" t="s">
        <v>909</v>
      </c>
      <c r="B480" s="39" t="s">
        <v>376</v>
      </c>
      <c r="C480" s="52" t="s">
        <v>558</v>
      </c>
      <c r="D480" s="68">
        <v>2301</v>
      </c>
      <c r="E480" s="72">
        <v>100</v>
      </c>
      <c r="F480" s="68">
        <v>2009</v>
      </c>
      <c r="G480" s="73">
        <v>87.3</v>
      </c>
      <c r="H480" s="68">
        <v>194</v>
      </c>
      <c r="I480" s="73">
        <v>8.4</v>
      </c>
      <c r="J480" s="68">
        <v>38</v>
      </c>
      <c r="K480" s="73">
        <v>1.7</v>
      </c>
      <c r="L480" s="68">
        <v>69</v>
      </c>
      <c r="M480" s="73">
        <v>3</v>
      </c>
      <c r="N480" s="55"/>
    </row>
    <row r="481" spans="1:50" ht="11.25" customHeight="1">
      <c r="A481" s="94" t="s">
        <v>909</v>
      </c>
      <c r="B481" s="39" t="s">
        <v>376</v>
      </c>
      <c r="C481" s="52" t="s">
        <v>620</v>
      </c>
      <c r="D481" s="68">
        <v>3198</v>
      </c>
      <c r="E481" s="72">
        <v>100</v>
      </c>
      <c r="F481" s="68">
        <v>2798</v>
      </c>
      <c r="G481" s="73">
        <v>87.5</v>
      </c>
      <c r="H481" s="68">
        <v>221</v>
      </c>
      <c r="I481" s="73">
        <v>6.9</v>
      </c>
      <c r="J481" s="68">
        <v>67</v>
      </c>
      <c r="K481" s="73">
        <v>2.1</v>
      </c>
      <c r="L481" s="68">
        <v>119</v>
      </c>
      <c r="M481" s="73">
        <v>3.7</v>
      </c>
      <c r="N481" s="55"/>
    </row>
    <row r="482" spans="1:50" ht="11.25" customHeight="1">
      <c r="A482" s="94" t="s">
        <v>910</v>
      </c>
      <c r="B482" s="39" t="s">
        <v>651</v>
      </c>
      <c r="C482" s="52" t="s">
        <v>558</v>
      </c>
      <c r="D482" s="68">
        <v>666</v>
      </c>
      <c r="E482" s="72">
        <v>100</v>
      </c>
      <c r="F482" s="68">
        <v>525</v>
      </c>
      <c r="G482" s="73">
        <v>78.8</v>
      </c>
      <c r="H482" s="68">
        <v>59</v>
      </c>
      <c r="I482" s="73">
        <v>8.9</v>
      </c>
      <c r="J482" s="68">
        <v>47</v>
      </c>
      <c r="K482" s="73">
        <v>7.1</v>
      </c>
      <c r="L482" s="68">
        <v>38</v>
      </c>
      <c r="M482" s="73">
        <v>5.7</v>
      </c>
      <c r="N482" s="55"/>
    </row>
    <row r="483" spans="1:50" ht="11.25" customHeight="1">
      <c r="A483" s="94" t="s">
        <v>910</v>
      </c>
      <c r="B483" s="39" t="s">
        <v>651</v>
      </c>
      <c r="C483" s="52" t="s">
        <v>620</v>
      </c>
      <c r="D483" s="68">
        <v>903</v>
      </c>
      <c r="E483" s="72">
        <v>100</v>
      </c>
      <c r="F483" s="68">
        <v>671</v>
      </c>
      <c r="G483" s="73">
        <v>74.3</v>
      </c>
      <c r="H483" s="68">
        <v>90</v>
      </c>
      <c r="I483" s="73">
        <v>10</v>
      </c>
      <c r="J483" s="68">
        <v>73</v>
      </c>
      <c r="K483" s="73">
        <v>8.1</v>
      </c>
      <c r="L483" s="68">
        <v>67</v>
      </c>
      <c r="M483" s="73">
        <v>7.4</v>
      </c>
      <c r="N483" s="55"/>
    </row>
    <row r="484" spans="1:50" ht="11.25" customHeight="1">
      <c r="A484" s="94" t="s">
        <v>911</v>
      </c>
      <c r="B484" s="39" t="s">
        <v>391</v>
      </c>
      <c r="C484" s="52" t="s">
        <v>558</v>
      </c>
      <c r="D484" s="68">
        <v>585</v>
      </c>
      <c r="E484" s="72">
        <v>100</v>
      </c>
      <c r="F484" s="68">
        <v>534</v>
      </c>
      <c r="G484" s="73">
        <v>91.3</v>
      </c>
      <c r="H484" s="68">
        <v>23</v>
      </c>
      <c r="I484" s="73">
        <v>3.9</v>
      </c>
      <c r="J484" s="68">
        <v>7</v>
      </c>
      <c r="K484" s="97">
        <v>1.2</v>
      </c>
      <c r="L484" s="68">
        <v>24</v>
      </c>
      <c r="M484" s="73">
        <v>4.0999999999999996</v>
      </c>
      <c r="N484" s="55"/>
    </row>
    <row r="485" spans="1:50" ht="11.25" customHeight="1">
      <c r="A485" s="94" t="s">
        <v>911</v>
      </c>
      <c r="B485" s="39" t="s">
        <v>391</v>
      </c>
      <c r="C485" s="52" t="s">
        <v>620</v>
      </c>
      <c r="D485" s="68">
        <v>733</v>
      </c>
      <c r="E485" s="72">
        <v>100</v>
      </c>
      <c r="F485" s="68">
        <v>662</v>
      </c>
      <c r="G485" s="73">
        <v>90.3</v>
      </c>
      <c r="H485" s="68">
        <v>30</v>
      </c>
      <c r="I485" s="73">
        <v>4.0999999999999996</v>
      </c>
      <c r="J485" s="68">
        <v>9</v>
      </c>
      <c r="K485" s="97">
        <v>1.2</v>
      </c>
      <c r="L485" s="68">
        <v>37</v>
      </c>
      <c r="M485" s="73">
        <v>5</v>
      </c>
      <c r="N485" s="55"/>
    </row>
    <row r="486" spans="1:50" ht="11.25" customHeight="1">
      <c r="A486" s="94" t="s">
        <v>912</v>
      </c>
      <c r="B486" s="39" t="s">
        <v>377</v>
      </c>
      <c r="C486" s="52" t="s">
        <v>558</v>
      </c>
      <c r="D486" s="68">
        <v>1038</v>
      </c>
      <c r="E486" s="72">
        <v>100</v>
      </c>
      <c r="F486" s="68">
        <v>930</v>
      </c>
      <c r="G486" s="73">
        <v>89.6</v>
      </c>
      <c r="H486" s="68">
        <v>64</v>
      </c>
      <c r="I486" s="73">
        <v>6.2</v>
      </c>
      <c r="J486" s="68">
        <v>3</v>
      </c>
      <c r="K486" s="97">
        <v>0.3</v>
      </c>
      <c r="L486" s="68">
        <v>36</v>
      </c>
      <c r="M486" s="73">
        <v>3.5</v>
      </c>
      <c r="N486" s="55"/>
    </row>
    <row r="487" spans="1:50" ht="11.25" customHeight="1">
      <c r="A487" s="94" t="s">
        <v>912</v>
      </c>
      <c r="B487" s="39" t="s">
        <v>377</v>
      </c>
      <c r="C487" s="52" t="s">
        <v>620</v>
      </c>
      <c r="D487" s="68">
        <v>1381</v>
      </c>
      <c r="E487" s="72">
        <v>100</v>
      </c>
      <c r="F487" s="68">
        <v>1236</v>
      </c>
      <c r="G487" s="73">
        <v>89.5</v>
      </c>
      <c r="H487" s="68">
        <v>77</v>
      </c>
      <c r="I487" s="73">
        <v>5.6</v>
      </c>
      <c r="J487" s="68">
        <v>3</v>
      </c>
      <c r="K487" s="97">
        <v>0.2</v>
      </c>
      <c r="L487" s="68">
        <v>64</v>
      </c>
      <c r="M487" s="73">
        <v>4.5999999999999996</v>
      </c>
      <c r="N487" s="55"/>
    </row>
    <row r="488" spans="1:50" ht="11.25" customHeight="1">
      <c r="A488" s="94" t="s">
        <v>913</v>
      </c>
      <c r="B488" s="39" t="s">
        <v>378</v>
      </c>
      <c r="C488" s="52" t="s">
        <v>558</v>
      </c>
      <c r="D488" s="68">
        <v>1303</v>
      </c>
      <c r="E488" s="72">
        <v>100</v>
      </c>
      <c r="F488" s="68">
        <v>1089</v>
      </c>
      <c r="G488" s="73">
        <v>83.6</v>
      </c>
      <c r="H488" s="68">
        <v>88</v>
      </c>
      <c r="I488" s="73">
        <v>6.8</v>
      </c>
      <c r="J488" s="68">
        <v>67</v>
      </c>
      <c r="K488" s="73">
        <v>5.0999999999999996</v>
      </c>
      <c r="L488" s="68">
        <v>56</v>
      </c>
      <c r="M488" s="73">
        <v>4.3</v>
      </c>
      <c r="N488" s="55"/>
    </row>
    <row r="489" spans="1:50" ht="11.25" customHeight="1">
      <c r="A489" s="94" t="s">
        <v>913</v>
      </c>
      <c r="B489" s="39" t="s">
        <v>378</v>
      </c>
      <c r="C489" s="52" t="s">
        <v>620</v>
      </c>
      <c r="D489" s="68">
        <v>1987</v>
      </c>
      <c r="E489" s="72">
        <v>100</v>
      </c>
      <c r="F489" s="68">
        <v>1579</v>
      </c>
      <c r="G489" s="73">
        <v>79.5</v>
      </c>
      <c r="H489" s="68">
        <v>160</v>
      </c>
      <c r="I489" s="73">
        <v>8.1</v>
      </c>
      <c r="J489" s="68">
        <v>164</v>
      </c>
      <c r="K489" s="73">
        <v>8.3000000000000007</v>
      </c>
      <c r="L489" s="68">
        <v>84</v>
      </c>
      <c r="M489" s="73">
        <v>4.2</v>
      </c>
      <c r="N489" s="55"/>
    </row>
    <row r="490" spans="1:50" ht="11.25" customHeight="1">
      <c r="A490" s="94" t="s">
        <v>914</v>
      </c>
      <c r="B490" s="39" t="s">
        <v>652</v>
      </c>
      <c r="C490" s="52" t="s">
        <v>558</v>
      </c>
      <c r="D490" s="68">
        <v>1051</v>
      </c>
      <c r="E490" s="72">
        <v>100</v>
      </c>
      <c r="F490" s="68">
        <v>855</v>
      </c>
      <c r="G490" s="73">
        <v>81.400000000000006</v>
      </c>
      <c r="H490" s="68">
        <v>61</v>
      </c>
      <c r="I490" s="73">
        <v>5.8</v>
      </c>
      <c r="J490" s="68">
        <v>60</v>
      </c>
      <c r="K490" s="73">
        <v>5.7</v>
      </c>
      <c r="L490" s="68">
        <v>74</v>
      </c>
      <c r="M490" s="73">
        <v>7</v>
      </c>
      <c r="N490" s="55"/>
    </row>
    <row r="491" spans="1:50" ht="11.25" customHeight="1">
      <c r="A491" s="94" t="s">
        <v>914</v>
      </c>
      <c r="B491" s="39" t="s">
        <v>652</v>
      </c>
      <c r="C491" s="52" t="s">
        <v>620</v>
      </c>
      <c r="D491" s="68">
        <v>1408</v>
      </c>
      <c r="E491" s="72">
        <v>100</v>
      </c>
      <c r="F491" s="68">
        <v>1117</v>
      </c>
      <c r="G491" s="73">
        <v>79.3</v>
      </c>
      <c r="H491" s="68">
        <v>75</v>
      </c>
      <c r="I491" s="73">
        <v>5.3</v>
      </c>
      <c r="J491" s="68">
        <v>113</v>
      </c>
      <c r="K491" s="73">
        <v>8</v>
      </c>
      <c r="L491" s="68">
        <v>106</v>
      </c>
      <c r="M491" s="73">
        <v>7.5</v>
      </c>
      <c r="N491" s="55"/>
    </row>
    <row r="492" spans="1:50" ht="11.25" customHeight="1">
      <c r="A492" s="94" t="s">
        <v>915</v>
      </c>
      <c r="B492" s="39" t="s">
        <v>379</v>
      </c>
      <c r="C492" s="52" t="s">
        <v>558</v>
      </c>
      <c r="D492" s="68">
        <v>1220</v>
      </c>
      <c r="E492" s="72">
        <v>100</v>
      </c>
      <c r="F492" s="68">
        <v>973</v>
      </c>
      <c r="G492" s="73">
        <v>79.8</v>
      </c>
      <c r="H492" s="68">
        <v>111</v>
      </c>
      <c r="I492" s="73">
        <v>9.1</v>
      </c>
      <c r="J492" s="68">
        <v>63</v>
      </c>
      <c r="K492" s="73">
        <v>5.2</v>
      </c>
      <c r="L492" s="68">
        <v>71</v>
      </c>
      <c r="M492" s="73">
        <v>5.8</v>
      </c>
      <c r="N492" s="55"/>
    </row>
    <row r="493" spans="1:50" ht="11.25" customHeight="1">
      <c r="A493" s="94" t="s">
        <v>915</v>
      </c>
      <c r="B493" s="39" t="s">
        <v>379</v>
      </c>
      <c r="C493" s="52" t="s">
        <v>620</v>
      </c>
      <c r="D493" s="68">
        <v>2937</v>
      </c>
      <c r="E493" s="72">
        <v>100</v>
      </c>
      <c r="F493" s="68">
        <v>1949</v>
      </c>
      <c r="G493" s="73">
        <v>66.400000000000006</v>
      </c>
      <c r="H493" s="68">
        <v>126</v>
      </c>
      <c r="I493" s="73">
        <v>4.3</v>
      </c>
      <c r="J493" s="68">
        <v>252</v>
      </c>
      <c r="K493" s="73">
        <v>8.6</v>
      </c>
      <c r="L493" s="68">
        <v>611</v>
      </c>
      <c r="M493" s="73">
        <v>20.8</v>
      </c>
      <c r="N493" s="55"/>
    </row>
    <row r="494" spans="1:50" ht="11.25" customHeight="1">
      <c r="A494" s="94" t="s">
        <v>916</v>
      </c>
      <c r="B494" s="39" t="s">
        <v>653</v>
      </c>
      <c r="C494" s="52" t="s">
        <v>558</v>
      </c>
      <c r="D494" s="68">
        <v>1789</v>
      </c>
      <c r="E494" s="72">
        <v>100</v>
      </c>
      <c r="F494" s="68">
        <v>1271</v>
      </c>
      <c r="G494" s="73">
        <v>71</v>
      </c>
      <c r="H494" s="68">
        <v>116</v>
      </c>
      <c r="I494" s="73">
        <v>6.5</v>
      </c>
      <c r="J494" s="68">
        <v>323</v>
      </c>
      <c r="K494" s="73">
        <v>18.100000000000001</v>
      </c>
      <c r="L494" s="68">
        <v>75</v>
      </c>
      <c r="M494" s="73">
        <v>4.2</v>
      </c>
      <c r="N494" s="55"/>
    </row>
    <row r="495" spans="1:50" ht="11.25" customHeight="1">
      <c r="A495" s="94" t="s">
        <v>916</v>
      </c>
      <c r="B495" s="39" t="s">
        <v>653</v>
      </c>
      <c r="C495" s="52" t="s">
        <v>620</v>
      </c>
      <c r="D495" s="68">
        <v>2539</v>
      </c>
      <c r="E495" s="72">
        <v>100</v>
      </c>
      <c r="F495" s="68">
        <v>1631</v>
      </c>
      <c r="G495" s="73">
        <v>64.2</v>
      </c>
      <c r="H495" s="68">
        <v>141</v>
      </c>
      <c r="I495" s="73">
        <v>5.6</v>
      </c>
      <c r="J495" s="68">
        <v>666</v>
      </c>
      <c r="K495" s="73">
        <v>26.2</v>
      </c>
      <c r="L495" s="68">
        <v>103</v>
      </c>
      <c r="M495" s="73">
        <v>4.0999999999999996</v>
      </c>
      <c r="N495" s="55"/>
    </row>
    <row r="496" spans="1:50" ht="19.899999999999999" customHeight="1">
      <c r="A496" s="95" t="s">
        <v>917</v>
      </c>
      <c r="B496" s="84" t="s">
        <v>654</v>
      </c>
      <c r="C496" s="85" t="s">
        <v>558</v>
      </c>
      <c r="D496" s="86">
        <v>66168</v>
      </c>
      <c r="E496" s="87">
        <v>100</v>
      </c>
      <c r="F496" s="86">
        <v>48471</v>
      </c>
      <c r="G496" s="88">
        <v>73.3</v>
      </c>
      <c r="H496" s="86">
        <v>6475</v>
      </c>
      <c r="I496" s="88">
        <v>9.8000000000000007</v>
      </c>
      <c r="J496" s="86">
        <v>8993</v>
      </c>
      <c r="K496" s="88">
        <v>13.6</v>
      </c>
      <c r="L496" s="86">
        <v>2232</v>
      </c>
      <c r="M496" s="88">
        <v>3.4</v>
      </c>
      <c r="N496" s="96"/>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row>
    <row r="497" spans="1:50" s="46" customFormat="1" ht="11.25" customHeight="1">
      <c r="A497" s="95" t="s">
        <v>917</v>
      </c>
      <c r="B497" s="84" t="s">
        <v>654</v>
      </c>
      <c r="C497" s="85" t="s">
        <v>620</v>
      </c>
      <c r="D497" s="86">
        <v>143201</v>
      </c>
      <c r="E497" s="87">
        <v>100</v>
      </c>
      <c r="F497" s="86">
        <v>74448</v>
      </c>
      <c r="G497" s="88">
        <v>52</v>
      </c>
      <c r="H497" s="86">
        <v>11098</v>
      </c>
      <c r="I497" s="88">
        <v>7.7</v>
      </c>
      <c r="J497" s="86">
        <v>51734</v>
      </c>
      <c r="K497" s="88">
        <v>36.1</v>
      </c>
      <c r="L497" s="86">
        <v>5923</v>
      </c>
      <c r="M497" s="88">
        <v>4.0999999999999996</v>
      </c>
      <c r="N497" s="96"/>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row>
    <row r="498" spans="1:50" s="51" customFormat="1" ht="19.899999999999999" customHeight="1">
      <c r="A498" s="94" t="s">
        <v>918</v>
      </c>
      <c r="B498" s="39" t="s">
        <v>655</v>
      </c>
      <c r="C498" s="52" t="s">
        <v>558</v>
      </c>
      <c r="D498" s="68">
        <v>975</v>
      </c>
      <c r="E498" s="72">
        <v>100</v>
      </c>
      <c r="F498" s="68">
        <v>716</v>
      </c>
      <c r="G498" s="73">
        <v>73.400000000000006</v>
      </c>
      <c r="H498" s="68">
        <v>90</v>
      </c>
      <c r="I498" s="73">
        <v>9.1999999999999993</v>
      </c>
      <c r="J498" s="68">
        <v>150</v>
      </c>
      <c r="K498" s="73">
        <v>15.4</v>
      </c>
      <c r="L498" s="68">
        <v>22</v>
      </c>
      <c r="M498" s="73">
        <v>2.2999999999999998</v>
      </c>
      <c r="N498" s="55"/>
    </row>
    <row r="499" spans="1:50" s="46" customFormat="1" ht="11.25" customHeight="1">
      <c r="A499" s="94" t="s">
        <v>918</v>
      </c>
      <c r="B499" s="39" t="s">
        <v>655</v>
      </c>
      <c r="C499" s="52" t="s">
        <v>620</v>
      </c>
      <c r="D499" s="68">
        <v>1961</v>
      </c>
      <c r="E499" s="72">
        <v>100</v>
      </c>
      <c r="F499" s="68">
        <v>1076</v>
      </c>
      <c r="G499" s="73">
        <v>54.9</v>
      </c>
      <c r="H499" s="68">
        <v>179</v>
      </c>
      <c r="I499" s="73">
        <v>9.1</v>
      </c>
      <c r="J499" s="68">
        <v>681</v>
      </c>
      <c r="K499" s="73">
        <v>34.700000000000003</v>
      </c>
      <c r="L499" s="68">
        <v>29</v>
      </c>
      <c r="M499" s="73">
        <v>1.5</v>
      </c>
      <c r="N499" s="55"/>
    </row>
    <row r="500" spans="1:50" s="51" customFormat="1" ht="11.25" customHeight="1">
      <c r="A500" s="94" t="s">
        <v>919</v>
      </c>
      <c r="B500" s="39" t="s">
        <v>419</v>
      </c>
      <c r="C500" s="52" t="s">
        <v>558</v>
      </c>
      <c r="D500" s="68">
        <v>451</v>
      </c>
      <c r="E500" s="72">
        <v>100</v>
      </c>
      <c r="F500" s="68">
        <v>369</v>
      </c>
      <c r="G500" s="73">
        <v>81.8</v>
      </c>
      <c r="H500" s="68">
        <v>26</v>
      </c>
      <c r="I500" s="73">
        <v>5.8</v>
      </c>
      <c r="J500" s="68">
        <v>52</v>
      </c>
      <c r="K500" s="73">
        <v>11.5</v>
      </c>
      <c r="L500" s="68">
        <v>8</v>
      </c>
      <c r="M500" s="97">
        <v>1.8</v>
      </c>
      <c r="N500" s="55"/>
    </row>
    <row r="501" spans="1:50" ht="11.25" customHeight="1">
      <c r="A501" s="94" t="s">
        <v>919</v>
      </c>
      <c r="B501" s="39" t="s">
        <v>419</v>
      </c>
      <c r="C501" s="52" t="s">
        <v>620</v>
      </c>
      <c r="D501" s="68">
        <v>547</v>
      </c>
      <c r="E501" s="72">
        <v>100</v>
      </c>
      <c r="F501" s="68">
        <v>454</v>
      </c>
      <c r="G501" s="73">
        <v>83</v>
      </c>
      <c r="H501" s="68">
        <v>29</v>
      </c>
      <c r="I501" s="73">
        <v>5.3</v>
      </c>
      <c r="J501" s="68">
        <v>55</v>
      </c>
      <c r="K501" s="73">
        <v>10.1</v>
      </c>
      <c r="L501" s="68">
        <v>11</v>
      </c>
      <c r="M501" s="73">
        <v>2</v>
      </c>
      <c r="N501" s="55"/>
    </row>
    <row r="502" spans="1:50" ht="11.25" customHeight="1">
      <c r="A502" s="94" t="s">
        <v>920</v>
      </c>
      <c r="B502" s="39" t="s">
        <v>404</v>
      </c>
      <c r="C502" s="52" t="s">
        <v>558</v>
      </c>
      <c r="D502" s="68">
        <v>1102</v>
      </c>
      <c r="E502" s="72">
        <v>100</v>
      </c>
      <c r="F502" s="68">
        <v>780</v>
      </c>
      <c r="G502" s="73">
        <v>70.8</v>
      </c>
      <c r="H502" s="68">
        <v>82</v>
      </c>
      <c r="I502" s="73">
        <v>7.4</v>
      </c>
      <c r="J502" s="68">
        <v>151</v>
      </c>
      <c r="K502" s="73">
        <v>13.7</v>
      </c>
      <c r="L502" s="68">
        <v>88</v>
      </c>
      <c r="M502" s="73">
        <v>8</v>
      </c>
      <c r="N502" s="55"/>
    </row>
    <row r="503" spans="1:50" ht="11.25" customHeight="1">
      <c r="A503" s="94" t="s">
        <v>920</v>
      </c>
      <c r="B503" s="39" t="s">
        <v>404</v>
      </c>
      <c r="C503" s="52" t="s">
        <v>620</v>
      </c>
      <c r="D503" s="68">
        <v>1656</v>
      </c>
      <c r="E503" s="72">
        <v>100</v>
      </c>
      <c r="F503" s="68">
        <v>1004</v>
      </c>
      <c r="G503" s="73">
        <v>60.6</v>
      </c>
      <c r="H503" s="68">
        <v>93</v>
      </c>
      <c r="I503" s="73">
        <v>5.6</v>
      </c>
      <c r="J503" s="68">
        <v>266</v>
      </c>
      <c r="K503" s="73">
        <v>16.100000000000001</v>
      </c>
      <c r="L503" s="68">
        <v>292</v>
      </c>
      <c r="M503" s="73">
        <v>17.600000000000001</v>
      </c>
      <c r="N503" s="55"/>
    </row>
    <row r="504" spans="1:50" ht="11.25" customHeight="1">
      <c r="A504" s="94" t="s">
        <v>921</v>
      </c>
      <c r="B504" s="39" t="s">
        <v>415</v>
      </c>
      <c r="C504" s="52" t="s">
        <v>558</v>
      </c>
      <c r="D504" s="68">
        <v>834</v>
      </c>
      <c r="E504" s="72">
        <v>100</v>
      </c>
      <c r="F504" s="68">
        <v>720</v>
      </c>
      <c r="G504" s="73">
        <v>86.3</v>
      </c>
      <c r="H504" s="68">
        <v>63</v>
      </c>
      <c r="I504" s="73">
        <v>7.6</v>
      </c>
      <c r="J504" s="68">
        <v>17</v>
      </c>
      <c r="K504" s="73">
        <v>2</v>
      </c>
      <c r="L504" s="68">
        <v>36</v>
      </c>
      <c r="M504" s="73">
        <v>4.3</v>
      </c>
      <c r="N504" s="55"/>
    </row>
    <row r="505" spans="1:50" ht="11.25" customHeight="1">
      <c r="A505" s="94" t="s">
        <v>921</v>
      </c>
      <c r="B505" s="39" t="s">
        <v>415</v>
      </c>
      <c r="C505" s="52" t="s">
        <v>620</v>
      </c>
      <c r="D505" s="68">
        <v>1001</v>
      </c>
      <c r="E505" s="72">
        <v>100</v>
      </c>
      <c r="F505" s="68">
        <v>860</v>
      </c>
      <c r="G505" s="73">
        <v>85.9</v>
      </c>
      <c r="H505" s="68">
        <v>72</v>
      </c>
      <c r="I505" s="73">
        <v>7.2</v>
      </c>
      <c r="J505" s="68">
        <v>17</v>
      </c>
      <c r="K505" s="73">
        <v>1.7</v>
      </c>
      <c r="L505" s="68">
        <v>48</v>
      </c>
      <c r="M505" s="73">
        <v>4.8</v>
      </c>
      <c r="N505" s="55"/>
    </row>
    <row r="506" spans="1:50" ht="11.25" customHeight="1">
      <c r="A506" s="94" t="s">
        <v>922</v>
      </c>
      <c r="B506" s="39" t="s">
        <v>656</v>
      </c>
      <c r="C506" s="52" t="s">
        <v>558</v>
      </c>
      <c r="D506" s="68">
        <v>1505</v>
      </c>
      <c r="E506" s="72">
        <v>100</v>
      </c>
      <c r="F506" s="68">
        <v>1367</v>
      </c>
      <c r="G506" s="73">
        <v>90.8</v>
      </c>
      <c r="H506" s="68">
        <v>48</v>
      </c>
      <c r="I506" s="73">
        <v>3.2</v>
      </c>
      <c r="J506" s="68">
        <v>45</v>
      </c>
      <c r="K506" s="73">
        <v>3</v>
      </c>
      <c r="L506" s="68">
        <v>42</v>
      </c>
      <c r="M506" s="73">
        <v>2.8</v>
      </c>
      <c r="N506" s="55"/>
    </row>
    <row r="507" spans="1:50" ht="11.25" customHeight="1">
      <c r="A507" s="94" t="s">
        <v>922</v>
      </c>
      <c r="B507" s="39" t="s">
        <v>656</v>
      </c>
      <c r="C507" s="52" t="s">
        <v>620</v>
      </c>
      <c r="D507" s="68">
        <v>2200</v>
      </c>
      <c r="E507" s="72">
        <v>100</v>
      </c>
      <c r="F507" s="68">
        <v>1787</v>
      </c>
      <c r="G507" s="73">
        <v>81.2</v>
      </c>
      <c r="H507" s="68">
        <v>78</v>
      </c>
      <c r="I507" s="73">
        <v>3.5</v>
      </c>
      <c r="J507" s="68">
        <v>276</v>
      </c>
      <c r="K507" s="73">
        <v>12.5</v>
      </c>
      <c r="L507" s="68">
        <v>56</v>
      </c>
      <c r="M507" s="73">
        <v>2.5</v>
      </c>
      <c r="N507" s="55"/>
    </row>
    <row r="508" spans="1:50" ht="11.25" customHeight="1">
      <c r="A508" s="94" t="s">
        <v>923</v>
      </c>
      <c r="B508" s="39" t="s">
        <v>412</v>
      </c>
      <c r="C508" s="52" t="s">
        <v>558</v>
      </c>
      <c r="D508" s="68">
        <v>316</v>
      </c>
      <c r="E508" s="72">
        <v>100</v>
      </c>
      <c r="F508" s="68">
        <v>289</v>
      </c>
      <c r="G508" s="73">
        <v>91.5</v>
      </c>
      <c r="H508" s="68">
        <v>10</v>
      </c>
      <c r="I508" s="73">
        <v>3.2</v>
      </c>
      <c r="J508" s="68">
        <v>6</v>
      </c>
      <c r="K508" s="97">
        <v>1.9</v>
      </c>
      <c r="L508" s="68">
        <v>11</v>
      </c>
      <c r="M508" s="73">
        <v>3.5</v>
      </c>
      <c r="N508" s="55"/>
    </row>
    <row r="509" spans="1:50" ht="11.25" customHeight="1">
      <c r="A509" s="94" t="s">
        <v>923</v>
      </c>
      <c r="B509" s="39" t="s">
        <v>412</v>
      </c>
      <c r="C509" s="52" t="s">
        <v>620</v>
      </c>
      <c r="D509" s="68">
        <v>482</v>
      </c>
      <c r="E509" s="72">
        <v>100</v>
      </c>
      <c r="F509" s="68">
        <v>420</v>
      </c>
      <c r="G509" s="73">
        <v>87.1</v>
      </c>
      <c r="H509" s="68">
        <v>12</v>
      </c>
      <c r="I509" s="73">
        <v>2.5</v>
      </c>
      <c r="J509" s="68">
        <v>35</v>
      </c>
      <c r="K509" s="73">
        <v>7.3</v>
      </c>
      <c r="L509" s="68">
        <v>16</v>
      </c>
      <c r="M509" s="73">
        <v>3.3</v>
      </c>
      <c r="N509" s="55"/>
    </row>
    <row r="510" spans="1:50" ht="11.25" customHeight="1">
      <c r="A510" s="94" t="s">
        <v>924</v>
      </c>
      <c r="B510" s="39" t="s">
        <v>392</v>
      </c>
      <c r="C510" s="52" t="s">
        <v>558</v>
      </c>
      <c r="D510" s="68">
        <v>3428</v>
      </c>
      <c r="E510" s="72">
        <v>100</v>
      </c>
      <c r="F510" s="68">
        <v>2858</v>
      </c>
      <c r="G510" s="73">
        <v>83.4</v>
      </c>
      <c r="H510" s="68">
        <v>302</v>
      </c>
      <c r="I510" s="73">
        <v>8.8000000000000007</v>
      </c>
      <c r="J510" s="68">
        <v>197</v>
      </c>
      <c r="K510" s="73">
        <v>5.7</v>
      </c>
      <c r="L510" s="68">
        <v>73</v>
      </c>
      <c r="M510" s="73">
        <v>2.1</v>
      </c>
      <c r="N510" s="55"/>
    </row>
    <row r="511" spans="1:50" ht="11.25" customHeight="1">
      <c r="A511" s="94" t="s">
        <v>924</v>
      </c>
      <c r="B511" s="39" t="s">
        <v>392</v>
      </c>
      <c r="C511" s="52" t="s">
        <v>620</v>
      </c>
      <c r="D511" s="68">
        <v>7219</v>
      </c>
      <c r="E511" s="72">
        <v>100</v>
      </c>
      <c r="F511" s="68">
        <v>5148</v>
      </c>
      <c r="G511" s="73">
        <v>71.3</v>
      </c>
      <c r="H511" s="68">
        <v>556</v>
      </c>
      <c r="I511" s="73">
        <v>7.7</v>
      </c>
      <c r="J511" s="68">
        <v>1360</v>
      </c>
      <c r="K511" s="73">
        <v>18.8</v>
      </c>
      <c r="L511" s="68">
        <v>161</v>
      </c>
      <c r="M511" s="73">
        <v>2.2000000000000002</v>
      </c>
      <c r="N511" s="55"/>
    </row>
    <row r="512" spans="1:50" ht="11.25" customHeight="1">
      <c r="A512" s="94" t="s">
        <v>925</v>
      </c>
      <c r="B512" s="39" t="s">
        <v>657</v>
      </c>
      <c r="C512" s="52" t="s">
        <v>558</v>
      </c>
      <c r="D512" s="68">
        <v>612</v>
      </c>
      <c r="E512" s="72">
        <v>100</v>
      </c>
      <c r="F512" s="68">
        <v>571</v>
      </c>
      <c r="G512" s="73">
        <v>93.3</v>
      </c>
      <c r="H512" s="68">
        <v>19</v>
      </c>
      <c r="I512" s="73">
        <v>3.1</v>
      </c>
      <c r="J512" s="68">
        <v>15</v>
      </c>
      <c r="K512" s="73">
        <v>2.5</v>
      </c>
      <c r="L512" s="68">
        <v>4</v>
      </c>
      <c r="M512" s="97">
        <v>0.7</v>
      </c>
      <c r="N512" s="55"/>
    </row>
    <row r="513" spans="1:14" ht="11.25" customHeight="1">
      <c r="A513" s="94" t="s">
        <v>925</v>
      </c>
      <c r="B513" s="39" t="s">
        <v>657</v>
      </c>
      <c r="C513" s="52" t="s">
        <v>620</v>
      </c>
      <c r="D513" s="68">
        <v>737</v>
      </c>
      <c r="E513" s="72">
        <v>100</v>
      </c>
      <c r="F513" s="68">
        <v>676</v>
      </c>
      <c r="G513" s="73">
        <v>91.7</v>
      </c>
      <c r="H513" s="68">
        <v>20</v>
      </c>
      <c r="I513" s="73">
        <v>2.7</v>
      </c>
      <c r="J513" s="68">
        <v>28</v>
      </c>
      <c r="K513" s="73">
        <v>3.8</v>
      </c>
      <c r="L513" s="68">
        <v>14</v>
      </c>
      <c r="M513" s="73">
        <v>1.9</v>
      </c>
      <c r="N513" s="55"/>
    </row>
    <row r="514" spans="1:14" ht="11.25" customHeight="1">
      <c r="A514" s="94" t="s">
        <v>926</v>
      </c>
      <c r="B514" s="39" t="s">
        <v>393</v>
      </c>
      <c r="C514" s="52" t="s">
        <v>558</v>
      </c>
      <c r="D514" s="68">
        <v>8071</v>
      </c>
      <c r="E514" s="72">
        <v>100</v>
      </c>
      <c r="F514" s="68">
        <v>3210</v>
      </c>
      <c r="G514" s="73">
        <v>39.799999999999997</v>
      </c>
      <c r="H514" s="68">
        <v>951</v>
      </c>
      <c r="I514" s="73">
        <v>11.8</v>
      </c>
      <c r="J514" s="68">
        <v>3697</v>
      </c>
      <c r="K514" s="73">
        <v>45.8</v>
      </c>
      <c r="L514" s="68">
        <v>215</v>
      </c>
      <c r="M514" s="73">
        <v>2.7</v>
      </c>
      <c r="N514" s="55"/>
    </row>
    <row r="515" spans="1:14" ht="11.25" customHeight="1">
      <c r="A515" s="94" t="s">
        <v>926</v>
      </c>
      <c r="B515" s="39" t="s">
        <v>393</v>
      </c>
      <c r="C515" s="52" t="s">
        <v>620</v>
      </c>
      <c r="D515" s="68">
        <v>35143</v>
      </c>
      <c r="E515" s="72">
        <v>100</v>
      </c>
      <c r="F515" s="68">
        <v>6610</v>
      </c>
      <c r="G515" s="73">
        <v>18.8</v>
      </c>
      <c r="H515" s="68">
        <v>1539</v>
      </c>
      <c r="I515" s="73">
        <v>4.4000000000000004</v>
      </c>
      <c r="J515" s="68">
        <v>25701</v>
      </c>
      <c r="K515" s="73">
        <v>73.099999999999994</v>
      </c>
      <c r="L515" s="68">
        <v>1292</v>
      </c>
      <c r="M515" s="73">
        <v>3.7</v>
      </c>
      <c r="N515" s="55"/>
    </row>
    <row r="516" spans="1:14" ht="11.25" customHeight="1">
      <c r="A516" s="94" t="s">
        <v>927</v>
      </c>
      <c r="B516" s="39" t="s">
        <v>658</v>
      </c>
      <c r="C516" s="52" t="s">
        <v>558</v>
      </c>
      <c r="D516" s="68">
        <v>371</v>
      </c>
      <c r="E516" s="72">
        <v>100</v>
      </c>
      <c r="F516" s="68">
        <v>337</v>
      </c>
      <c r="G516" s="73">
        <v>90.8</v>
      </c>
      <c r="H516" s="68">
        <v>9</v>
      </c>
      <c r="I516" s="97">
        <v>2.4</v>
      </c>
      <c r="J516" s="68">
        <v>6</v>
      </c>
      <c r="K516" s="97">
        <v>1.6</v>
      </c>
      <c r="L516" s="68">
        <v>19</v>
      </c>
      <c r="M516" s="73">
        <v>5.0999999999999996</v>
      </c>
      <c r="N516" s="55"/>
    </row>
    <row r="517" spans="1:14" ht="11.25" customHeight="1">
      <c r="A517" s="94" t="s">
        <v>927</v>
      </c>
      <c r="B517" s="39" t="s">
        <v>658</v>
      </c>
      <c r="C517" s="52" t="s">
        <v>620</v>
      </c>
      <c r="D517" s="68">
        <v>488</v>
      </c>
      <c r="E517" s="72">
        <v>100</v>
      </c>
      <c r="F517" s="68">
        <v>443</v>
      </c>
      <c r="G517" s="73">
        <v>90.8</v>
      </c>
      <c r="H517" s="68">
        <v>11</v>
      </c>
      <c r="I517" s="73">
        <v>2.2999999999999998</v>
      </c>
      <c r="J517" s="68">
        <v>12</v>
      </c>
      <c r="K517" s="73">
        <v>2.5</v>
      </c>
      <c r="L517" s="68">
        <v>24</v>
      </c>
      <c r="M517" s="73">
        <v>4.9000000000000004</v>
      </c>
      <c r="N517" s="55"/>
    </row>
    <row r="518" spans="1:14" ht="11.25" customHeight="1">
      <c r="A518" s="94" t="s">
        <v>928</v>
      </c>
      <c r="B518" s="39" t="s">
        <v>406</v>
      </c>
      <c r="C518" s="52" t="s">
        <v>558</v>
      </c>
      <c r="D518" s="68">
        <v>1683</v>
      </c>
      <c r="E518" s="72">
        <v>100</v>
      </c>
      <c r="F518" s="68">
        <v>1346</v>
      </c>
      <c r="G518" s="73">
        <v>80</v>
      </c>
      <c r="H518" s="68">
        <v>162</v>
      </c>
      <c r="I518" s="73">
        <v>9.6</v>
      </c>
      <c r="J518" s="68">
        <v>124</v>
      </c>
      <c r="K518" s="73">
        <v>7.4</v>
      </c>
      <c r="L518" s="68">
        <v>48</v>
      </c>
      <c r="M518" s="73">
        <v>2.9</v>
      </c>
      <c r="N518" s="55"/>
    </row>
    <row r="519" spans="1:14" ht="11.25" customHeight="1">
      <c r="A519" s="94" t="s">
        <v>928</v>
      </c>
      <c r="B519" s="39" t="s">
        <v>406</v>
      </c>
      <c r="C519" s="52" t="s">
        <v>620</v>
      </c>
      <c r="D519" s="68">
        <v>2942</v>
      </c>
      <c r="E519" s="72">
        <v>100</v>
      </c>
      <c r="F519" s="68">
        <v>2206</v>
      </c>
      <c r="G519" s="73">
        <v>75</v>
      </c>
      <c r="H519" s="68">
        <v>205</v>
      </c>
      <c r="I519" s="73">
        <v>7</v>
      </c>
      <c r="J519" s="68">
        <v>461</v>
      </c>
      <c r="K519" s="73">
        <v>15.7</v>
      </c>
      <c r="L519" s="68">
        <v>71</v>
      </c>
      <c r="M519" s="73">
        <v>2.4</v>
      </c>
      <c r="N519" s="55"/>
    </row>
    <row r="520" spans="1:14" ht="11.25" customHeight="1">
      <c r="A520" s="94" t="s">
        <v>929</v>
      </c>
      <c r="B520" s="39" t="s">
        <v>408</v>
      </c>
      <c r="C520" s="52" t="s">
        <v>558</v>
      </c>
      <c r="D520" s="68">
        <v>374</v>
      </c>
      <c r="E520" s="72">
        <v>100</v>
      </c>
      <c r="F520" s="68">
        <v>299</v>
      </c>
      <c r="G520" s="73">
        <v>79.900000000000006</v>
      </c>
      <c r="H520" s="68">
        <v>40</v>
      </c>
      <c r="I520" s="73">
        <v>10.7</v>
      </c>
      <c r="J520" s="68">
        <v>28</v>
      </c>
      <c r="K520" s="73">
        <v>7.5</v>
      </c>
      <c r="L520" s="68">
        <v>8</v>
      </c>
      <c r="M520" s="97">
        <v>2.1</v>
      </c>
      <c r="N520" s="55"/>
    </row>
    <row r="521" spans="1:14" ht="11.25" customHeight="1">
      <c r="A521" s="94" t="s">
        <v>929</v>
      </c>
      <c r="B521" s="39" t="s">
        <v>408</v>
      </c>
      <c r="C521" s="52" t="s">
        <v>620</v>
      </c>
      <c r="D521" s="68">
        <v>568</v>
      </c>
      <c r="E521" s="72">
        <v>100</v>
      </c>
      <c r="F521" s="68">
        <v>433</v>
      </c>
      <c r="G521" s="73">
        <v>76.2</v>
      </c>
      <c r="H521" s="68">
        <v>49</v>
      </c>
      <c r="I521" s="73">
        <v>8.6</v>
      </c>
      <c r="J521" s="68">
        <v>76</v>
      </c>
      <c r="K521" s="73">
        <v>13.4</v>
      </c>
      <c r="L521" s="68">
        <v>11</v>
      </c>
      <c r="M521" s="73">
        <v>1.9</v>
      </c>
      <c r="N521" s="55"/>
    </row>
    <row r="522" spans="1:14" ht="11.25" customHeight="1">
      <c r="A522" s="94" t="s">
        <v>930</v>
      </c>
      <c r="B522" s="39" t="s">
        <v>424</v>
      </c>
      <c r="C522" s="52" t="s">
        <v>558</v>
      </c>
      <c r="D522" s="68">
        <v>462</v>
      </c>
      <c r="E522" s="72">
        <v>100</v>
      </c>
      <c r="F522" s="68">
        <v>399</v>
      </c>
      <c r="G522" s="73">
        <v>86.4</v>
      </c>
      <c r="H522" s="68">
        <v>36</v>
      </c>
      <c r="I522" s="73">
        <v>7.8</v>
      </c>
      <c r="J522" s="68">
        <v>3</v>
      </c>
      <c r="K522" s="97">
        <v>0.6</v>
      </c>
      <c r="L522" s="68">
        <v>25</v>
      </c>
      <c r="M522" s="73">
        <v>5.4</v>
      </c>
      <c r="N522" s="55"/>
    </row>
    <row r="523" spans="1:14" ht="11.25" customHeight="1">
      <c r="A523" s="94" t="s">
        <v>930</v>
      </c>
      <c r="B523" s="39" t="s">
        <v>424</v>
      </c>
      <c r="C523" s="52" t="s">
        <v>620</v>
      </c>
      <c r="D523" s="68">
        <v>562</v>
      </c>
      <c r="E523" s="72">
        <v>100</v>
      </c>
      <c r="F523" s="68">
        <v>475</v>
      </c>
      <c r="G523" s="73">
        <v>84.5</v>
      </c>
      <c r="H523" s="68">
        <v>51</v>
      </c>
      <c r="I523" s="73">
        <v>9.1</v>
      </c>
      <c r="J523" s="68">
        <v>4</v>
      </c>
      <c r="K523" s="97">
        <v>0.7</v>
      </c>
      <c r="L523" s="68">
        <v>31</v>
      </c>
      <c r="M523" s="73">
        <v>5.5</v>
      </c>
      <c r="N523" s="55"/>
    </row>
    <row r="524" spans="1:14" ht="11.25" customHeight="1">
      <c r="A524" s="94" t="s">
        <v>931</v>
      </c>
      <c r="B524" s="39" t="s">
        <v>407</v>
      </c>
      <c r="C524" s="52" t="s">
        <v>558</v>
      </c>
      <c r="D524" s="68">
        <v>570</v>
      </c>
      <c r="E524" s="72">
        <v>100</v>
      </c>
      <c r="F524" s="68">
        <v>515</v>
      </c>
      <c r="G524" s="73">
        <v>90.4</v>
      </c>
      <c r="H524" s="68">
        <v>38</v>
      </c>
      <c r="I524" s="73">
        <v>6.7</v>
      </c>
      <c r="J524" s="68">
        <v>3</v>
      </c>
      <c r="K524" s="97">
        <v>0.5</v>
      </c>
      <c r="L524" s="68">
        <v>14</v>
      </c>
      <c r="M524" s="73">
        <v>2.5</v>
      </c>
      <c r="N524" s="55"/>
    </row>
    <row r="525" spans="1:14" ht="11.25" customHeight="1">
      <c r="A525" s="94" t="s">
        <v>931</v>
      </c>
      <c r="B525" s="39" t="s">
        <v>407</v>
      </c>
      <c r="C525" s="52" t="s">
        <v>620</v>
      </c>
      <c r="D525" s="68">
        <v>760</v>
      </c>
      <c r="E525" s="72">
        <v>100</v>
      </c>
      <c r="F525" s="68">
        <v>685</v>
      </c>
      <c r="G525" s="73">
        <v>90.1</v>
      </c>
      <c r="H525" s="68">
        <v>41</v>
      </c>
      <c r="I525" s="73">
        <v>5.4</v>
      </c>
      <c r="J525" s="68">
        <v>3</v>
      </c>
      <c r="K525" s="97">
        <v>0.4</v>
      </c>
      <c r="L525" s="68">
        <v>30</v>
      </c>
      <c r="M525" s="73">
        <v>3.9</v>
      </c>
      <c r="N525" s="55"/>
    </row>
    <row r="526" spans="1:14" ht="11.25" customHeight="1">
      <c r="A526" s="94" t="s">
        <v>932</v>
      </c>
      <c r="B526" s="39" t="s">
        <v>394</v>
      </c>
      <c r="C526" s="52" t="s">
        <v>558</v>
      </c>
      <c r="D526" s="68">
        <v>1895</v>
      </c>
      <c r="E526" s="72">
        <v>100</v>
      </c>
      <c r="F526" s="68">
        <v>1513</v>
      </c>
      <c r="G526" s="73">
        <v>79.8</v>
      </c>
      <c r="H526" s="68">
        <v>201</v>
      </c>
      <c r="I526" s="73">
        <v>10.6</v>
      </c>
      <c r="J526" s="68">
        <v>91</v>
      </c>
      <c r="K526" s="73">
        <v>4.8</v>
      </c>
      <c r="L526" s="68">
        <v>90</v>
      </c>
      <c r="M526" s="73">
        <v>4.7</v>
      </c>
      <c r="N526" s="55"/>
    </row>
    <row r="527" spans="1:14" ht="11.25" customHeight="1">
      <c r="A527" s="94" t="s">
        <v>932</v>
      </c>
      <c r="B527" s="39" t="s">
        <v>394</v>
      </c>
      <c r="C527" s="52" t="s">
        <v>620</v>
      </c>
      <c r="D527" s="68">
        <v>2760</v>
      </c>
      <c r="E527" s="72">
        <v>100</v>
      </c>
      <c r="F527" s="68">
        <v>2071</v>
      </c>
      <c r="G527" s="73">
        <v>75</v>
      </c>
      <c r="H527" s="68">
        <v>274</v>
      </c>
      <c r="I527" s="73">
        <v>9.9</v>
      </c>
      <c r="J527" s="68">
        <v>255</v>
      </c>
      <c r="K527" s="73">
        <v>9.1999999999999993</v>
      </c>
      <c r="L527" s="68">
        <v>164</v>
      </c>
      <c r="M527" s="73">
        <v>5.9</v>
      </c>
      <c r="N527" s="55"/>
    </row>
    <row r="528" spans="1:14" ht="11.25" customHeight="1">
      <c r="A528" s="94" t="s">
        <v>933</v>
      </c>
      <c r="B528" s="39" t="s">
        <v>659</v>
      </c>
      <c r="C528" s="52" t="s">
        <v>558</v>
      </c>
      <c r="D528" s="68">
        <v>703</v>
      </c>
      <c r="E528" s="72">
        <v>100</v>
      </c>
      <c r="F528" s="68">
        <v>637</v>
      </c>
      <c r="G528" s="73">
        <v>90.6</v>
      </c>
      <c r="H528" s="68">
        <v>34</v>
      </c>
      <c r="I528" s="73">
        <v>4.8</v>
      </c>
      <c r="J528" s="68">
        <v>13</v>
      </c>
      <c r="K528" s="73">
        <v>1.8</v>
      </c>
      <c r="L528" s="68">
        <v>26</v>
      </c>
      <c r="M528" s="73">
        <v>3.7</v>
      </c>
      <c r="N528" s="55"/>
    </row>
    <row r="529" spans="1:14" ht="11.25" customHeight="1">
      <c r="A529" s="94" t="s">
        <v>933</v>
      </c>
      <c r="B529" s="39" t="s">
        <v>659</v>
      </c>
      <c r="C529" s="52" t="s">
        <v>620</v>
      </c>
      <c r="D529" s="68">
        <v>885</v>
      </c>
      <c r="E529" s="72">
        <v>100</v>
      </c>
      <c r="F529" s="68">
        <v>776</v>
      </c>
      <c r="G529" s="73">
        <v>87.7</v>
      </c>
      <c r="H529" s="68">
        <v>35</v>
      </c>
      <c r="I529" s="73">
        <v>4</v>
      </c>
      <c r="J529" s="68">
        <v>41</v>
      </c>
      <c r="K529" s="73">
        <v>4.5999999999999996</v>
      </c>
      <c r="L529" s="68">
        <v>36</v>
      </c>
      <c r="M529" s="73">
        <v>4.0999999999999996</v>
      </c>
      <c r="N529" s="55"/>
    </row>
    <row r="530" spans="1:14" ht="11.25" customHeight="1">
      <c r="A530" s="94" t="s">
        <v>934</v>
      </c>
      <c r="B530" s="39" t="s">
        <v>428</v>
      </c>
      <c r="C530" s="52" t="s">
        <v>558</v>
      </c>
      <c r="D530" s="68">
        <v>659</v>
      </c>
      <c r="E530" s="72">
        <v>100</v>
      </c>
      <c r="F530" s="68">
        <v>608</v>
      </c>
      <c r="G530" s="73">
        <v>92.3</v>
      </c>
      <c r="H530" s="68">
        <v>14</v>
      </c>
      <c r="I530" s="73">
        <v>2.1</v>
      </c>
      <c r="J530" s="68">
        <v>11</v>
      </c>
      <c r="K530" s="73">
        <v>1.7</v>
      </c>
      <c r="L530" s="68">
        <v>20</v>
      </c>
      <c r="M530" s="73">
        <v>3</v>
      </c>
      <c r="N530" s="55"/>
    </row>
    <row r="531" spans="1:14" ht="11.25" customHeight="1">
      <c r="A531" s="94" t="s">
        <v>934</v>
      </c>
      <c r="B531" s="39" t="s">
        <v>428</v>
      </c>
      <c r="C531" s="52" t="s">
        <v>620</v>
      </c>
      <c r="D531" s="68">
        <v>798</v>
      </c>
      <c r="E531" s="72">
        <v>100</v>
      </c>
      <c r="F531" s="68">
        <v>734</v>
      </c>
      <c r="G531" s="73">
        <v>92</v>
      </c>
      <c r="H531" s="68">
        <v>15</v>
      </c>
      <c r="I531" s="73">
        <v>1.9</v>
      </c>
      <c r="J531" s="68">
        <v>15</v>
      </c>
      <c r="K531" s="73">
        <v>1.9</v>
      </c>
      <c r="L531" s="68">
        <v>29</v>
      </c>
      <c r="M531" s="73">
        <v>3.6</v>
      </c>
      <c r="N531" s="55"/>
    </row>
    <row r="532" spans="1:14" ht="11.25" customHeight="1">
      <c r="A532" s="94" t="s">
        <v>935</v>
      </c>
      <c r="B532" s="39" t="s">
        <v>416</v>
      </c>
      <c r="C532" s="52" t="s">
        <v>558</v>
      </c>
      <c r="D532" s="68">
        <v>573</v>
      </c>
      <c r="E532" s="72">
        <v>100</v>
      </c>
      <c r="F532" s="68">
        <v>489</v>
      </c>
      <c r="G532" s="73">
        <v>85.3</v>
      </c>
      <c r="H532" s="68">
        <v>43</v>
      </c>
      <c r="I532" s="73">
        <v>7.5</v>
      </c>
      <c r="J532" s="68">
        <v>28</v>
      </c>
      <c r="K532" s="73">
        <v>4.9000000000000004</v>
      </c>
      <c r="L532" s="68">
        <v>9</v>
      </c>
      <c r="M532" s="97">
        <v>1.6</v>
      </c>
      <c r="N532" s="55"/>
    </row>
    <row r="533" spans="1:14" ht="11.25" customHeight="1">
      <c r="A533" s="94" t="s">
        <v>935</v>
      </c>
      <c r="B533" s="39" t="s">
        <v>416</v>
      </c>
      <c r="C533" s="52" t="s">
        <v>620</v>
      </c>
      <c r="D533" s="68">
        <v>723</v>
      </c>
      <c r="E533" s="72">
        <v>100</v>
      </c>
      <c r="F533" s="68">
        <v>640</v>
      </c>
      <c r="G533" s="73">
        <v>88.5</v>
      </c>
      <c r="H533" s="68">
        <v>45</v>
      </c>
      <c r="I533" s="73">
        <v>6.2</v>
      </c>
      <c r="J533" s="68">
        <v>28</v>
      </c>
      <c r="K533" s="73">
        <v>3.9</v>
      </c>
      <c r="L533" s="68">
        <v>12</v>
      </c>
      <c r="M533" s="73">
        <v>1.7</v>
      </c>
      <c r="N533" s="55"/>
    </row>
    <row r="534" spans="1:14" ht="11.25" customHeight="1">
      <c r="A534" s="94" t="s">
        <v>936</v>
      </c>
      <c r="B534" s="39" t="s">
        <v>429</v>
      </c>
      <c r="C534" s="52" t="s">
        <v>558</v>
      </c>
      <c r="D534" s="68">
        <v>793</v>
      </c>
      <c r="E534" s="72">
        <v>100</v>
      </c>
      <c r="F534" s="68">
        <v>660</v>
      </c>
      <c r="G534" s="73">
        <v>83.2</v>
      </c>
      <c r="H534" s="68">
        <v>30</v>
      </c>
      <c r="I534" s="73">
        <v>3.8</v>
      </c>
      <c r="J534" s="68">
        <v>57</v>
      </c>
      <c r="K534" s="73">
        <v>7.2</v>
      </c>
      <c r="L534" s="68">
        <v>57</v>
      </c>
      <c r="M534" s="73">
        <v>7.2</v>
      </c>
      <c r="N534" s="55"/>
    </row>
    <row r="535" spans="1:14" ht="11.25" customHeight="1">
      <c r="A535" s="94" t="s">
        <v>936</v>
      </c>
      <c r="B535" s="39" t="s">
        <v>429</v>
      </c>
      <c r="C535" s="52" t="s">
        <v>620</v>
      </c>
      <c r="D535" s="68">
        <v>1122</v>
      </c>
      <c r="E535" s="72">
        <v>100</v>
      </c>
      <c r="F535" s="68">
        <v>799</v>
      </c>
      <c r="G535" s="73">
        <v>71.2</v>
      </c>
      <c r="H535" s="68">
        <v>33</v>
      </c>
      <c r="I535" s="73">
        <v>2.9</v>
      </c>
      <c r="J535" s="68">
        <v>189</v>
      </c>
      <c r="K535" s="73">
        <v>16.8</v>
      </c>
      <c r="L535" s="68">
        <v>104</v>
      </c>
      <c r="M535" s="73">
        <v>9.3000000000000007</v>
      </c>
      <c r="N535" s="55"/>
    </row>
    <row r="536" spans="1:14" ht="11.25" customHeight="1">
      <c r="A536" s="94" t="s">
        <v>937</v>
      </c>
      <c r="B536" s="39" t="s">
        <v>421</v>
      </c>
      <c r="C536" s="52" t="s">
        <v>558</v>
      </c>
      <c r="D536" s="68">
        <v>413</v>
      </c>
      <c r="E536" s="72">
        <v>100</v>
      </c>
      <c r="F536" s="68">
        <v>355</v>
      </c>
      <c r="G536" s="73">
        <v>86</v>
      </c>
      <c r="H536" s="68">
        <v>24</v>
      </c>
      <c r="I536" s="73">
        <v>5.8</v>
      </c>
      <c r="J536" s="68">
        <v>9</v>
      </c>
      <c r="K536" s="97">
        <v>2.2000000000000002</v>
      </c>
      <c r="L536" s="68">
        <v>21</v>
      </c>
      <c r="M536" s="73">
        <v>5.0999999999999996</v>
      </c>
      <c r="N536" s="55"/>
    </row>
    <row r="537" spans="1:14" ht="11.25" customHeight="1">
      <c r="A537" s="94" t="s">
        <v>937</v>
      </c>
      <c r="B537" s="39" t="s">
        <v>421</v>
      </c>
      <c r="C537" s="52" t="s">
        <v>620</v>
      </c>
      <c r="D537" s="68">
        <v>527</v>
      </c>
      <c r="E537" s="72">
        <v>100</v>
      </c>
      <c r="F537" s="68">
        <v>438</v>
      </c>
      <c r="G537" s="73">
        <v>83.1</v>
      </c>
      <c r="H537" s="68">
        <v>30</v>
      </c>
      <c r="I537" s="73">
        <v>5.7</v>
      </c>
      <c r="J537" s="68">
        <v>9</v>
      </c>
      <c r="K537" s="97">
        <v>1.7</v>
      </c>
      <c r="L537" s="68">
        <v>53</v>
      </c>
      <c r="M537" s="73">
        <v>10.1</v>
      </c>
      <c r="N537" s="55"/>
    </row>
    <row r="538" spans="1:14" ht="11.25" customHeight="1">
      <c r="A538" s="94" t="s">
        <v>938</v>
      </c>
      <c r="B538" s="39" t="s">
        <v>395</v>
      </c>
      <c r="C538" s="52" t="s">
        <v>558</v>
      </c>
      <c r="D538" s="68">
        <v>2707</v>
      </c>
      <c r="E538" s="72">
        <v>100</v>
      </c>
      <c r="F538" s="68">
        <v>2376</v>
      </c>
      <c r="G538" s="73">
        <v>87.8</v>
      </c>
      <c r="H538" s="68">
        <v>175</v>
      </c>
      <c r="I538" s="73">
        <v>6.5</v>
      </c>
      <c r="J538" s="68">
        <v>85</v>
      </c>
      <c r="K538" s="73">
        <v>3.1</v>
      </c>
      <c r="L538" s="68">
        <v>69</v>
      </c>
      <c r="M538" s="73">
        <v>2.5</v>
      </c>
      <c r="N538" s="55"/>
    </row>
    <row r="539" spans="1:14" ht="11.25" customHeight="1">
      <c r="A539" s="94" t="s">
        <v>938</v>
      </c>
      <c r="B539" s="39" t="s">
        <v>395</v>
      </c>
      <c r="C539" s="52" t="s">
        <v>620</v>
      </c>
      <c r="D539" s="68">
        <v>3662</v>
      </c>
      <c r="E539" s="72">
        <v>100</v>
      </c>
      <c r="F539" s="68">
        <v>3141</v>
      </c>
      <c r="G539" s="73">
        <v>85.8</v>
      </c>
      <c r="H539" s="68">
        <v>195</v>
      </c>
      <c r="I539" s="73">
        <v>5.3</v>
      </c>
      <c r="J539" s="68">
        <v>188</v>
      </c>
      <c r="K539" s="73">
        <v>5.0999999999999996</v>
      </c>
      <c r="L539" s="68">
        <v>137</v>
      </c>
      <c r="M539" s="73">
        <v>3.7</v>
      </c>
      <c r="N539" s="55"/>
    </row>
    <row r="540" spans="1:14" ht="11.25" customHeight="1">
      <c r="A540" s="94" t="s">
        <v>939</v>
      </c>
      <c r="B540" s="39" t="s">
        <v>660</v>
      </c>
      <c r="C540" s="52" t="s">
        <v>558</v>
      </c>
      <c r="D540" s="68">
        <v>1158</v>
      </c>
      <c r="E540" s="72">
        <v>100</v>
      </c>
      <c r="F540" s="68">
        <v>1014</v>
      </c>
      <c r="G540" s="73">
        <v>87.6</v>
      </c>
      <c r="H540" s="68">
        <v>93</v>
      </c>
      <c r="I540" s="73">
        <v>8</v>
      </c>
      <c r="J540" s="68">
        <v>33</v>
      </c>
      <c r="K540" s="73">
        <v>2.8</v>
      </c>
      <c r="L540" s="68">
        <v>20</v>
      </c>
      <c r="M540" s="73">
        <v>1.7</v>
      </c>
      <c r="N540" s="55"/>
    </row>
    <row r="541" spans="1:14" ht="11.25" customHeight="1">
      <c r="A541" s="94" t="s">
        <v>939</v>
      </c>
      <c r="B541" s="39" t="s">
        <v>660</v>
      </c>
      <c r="C541" s="52" t="s">
        <v>620</v>
      </c>
      <c r="D541" s="68">
        <v>1633</v>
      </c>
      <c r="E541" s="72">
        <v>100</v>
      </c>
      <c r="F541" s="68">
        <v>1338</v>
      </c>
      <c r="G541" s="73">
        <v>81.900000000000006</v>
      </c>
      <c r="H541" s="68">
        <v>153</v>
      </c>
      <c r="I541" s="73">
        <v>9.4</v>
      </c>
      <c r="J541" s="68">
        <v>78</v>
      </c>
      <c r="K541" s="73">
        <v>4.8</v>
      </c>
      <c r="L541" s="68">
        <v>57</v>
      </c>
      <c r="M541" s="73">
        <v>3.5</v>
      </c>
      <c r="N541" s="55"/>
    </row>
    <row r="542" spans="1:14" ht="11.25" customHeight="1">
      <c r="A542" s="94" t="s">
        <v>940</v>
      </c>
      <c r="B542" s="39" t="s">
        <v>661</v>
      </c>
      <c r="C542" s="52" t="s">
        <v>558</v>
      </c>
      <c r="D542" s="68">
        <v>365</v>
      </c>
      <c r="E542" s="72">
        <v>100</v>
      </c>
      <c r="F542" s="68">
        <v>347</v>
      </c>
      <c r="G542" s="73">
        <v>95.1</v>
      </c>
      <c r="H542" s="68">
        <v>4</v>
      </c>
      <c r="I542" s="97">
        <v>1.1000000000000001</v>
      </c>
      <c r="J542" s="68">
        <v>0</v>
      </c>
      <c r="K542" s="73">
        <v>0</v>
      </c>
      <c r="L542" s="68">
        <v>10</v>
      </c>
      <c r="M542" s="73">
        <v>2.7</v>
      </c>
      <c r="N542" s="55"/>
    </row>
    <row r="543" spans="1:14" ht="11.25" customHeight="1">
      <c r="A543" s="94" t="s">
        <v>940</v>
      </c>
      <c r="B543" s="39" t="s">
        <v>661</v>
      </c>
      <c r="C543" s="52" t="s">
        <v>620</v>
      </c>
      <c r="D543" s="68">
        <v>446</v>
      </c>
      <c r="E543" s="72">
        <v>100</v>
      </c>
      <c r="F543" s="68">
        <v>414</v>
      </c>
      <c r="G543" s="73">
        <v>92.8</v>
      </c>
      <c r="H543" s="68">
        <v>6</v>
      </c>
      <c r="I543" s="97">
        <v>1.3</v>
      </c>
      <c r="J543" s="68">
        <v>11</v>
      </c>
      <c r="K543" s="73">
        <v>2.5</v>
      </c>
      <c r="L543" s="68">
        <v>13</v>
      </c>
      <c r="M543" s="73">
        <v>2.9</v>
      </c>
      <c r="N543" s="55"/>
    </row>
    <row r="544" spans="1:14" ht="11.25" customHeight="1">
      <c r="A544" s="94" t="s">
        <v>941</v>
      </c>
      <c r="B544" s="39" t="s">
        <v>409</v>
      </c>
      <c r="C544" s="52" t="s">
        <v>558</v>
      </c>
      <c r="D544" s="68">
        <v>668</v>
      </c>
      <c r="E544" s="72">
        <v>100</v>
      </c>
      <c r="F544" s="68">
        <v>581</v>
      </c>
      <c r="G544" s="73">
        <v>87</v>
      </c>
      <c r="H544" s="68">
        <v>51</v>
      </c>
      <c r="I544" s="73">
        <v>7.6</v>
      </c>
      <c r="J544" s="68">
        <v>13</v>
      </c>
      <c r="K544" s="73">
        <v>1.9</v>
      </c>
      <c r="L544" s="68">
        <v>21</v>
      </c>
      <c r="M544" s="73">
        <v>3.1</v>
      </c>
      <c r="N544" s="55"/>
    </row>
    <row r="545" spans="1:14" ht="11.25" customHeight="1">
      <c r="A545" s="94" t="s">
        <v>941</v>
      </c>
      <c r="B545" s="39" t="s">
        <v>409</v>
      </c>
      <c r="C545" s="52" t="s">
        <v>620</v>
      </c>
      <c r="D545" s="68">
        <v>804</v>
      </c>
      <c r="E545" s="72">
        <v>100</v>
      </c>
      <c r="F545" s="68">
        <v>681</v>
      </c>
      <c r="G545" s="73">
        <v>84.7</v>
      </c>
      <c r="H545" s="68">
        <v>55</v>
      </c>
      <c r="I545" s="73">
        <v>6.8</v>
      </c>
      <c r="J545" s="68">
        <v>43</v>
      </c>
      <c r="K545" s="73">
        <v>5.3</v>
      </c>
      <c r="L545" s="68">
        <v>28</v>
      </c>
      <c r="M545" s="73">
        <v>3.5</v>
      </c>
      <c r="N545" s="55"/>
    </row>
    <row r="546" spans="1:14" ht="11.25" customHeight="1">
      <c r="A546" s="94" t="s">
        <v>942</v>
      </c>
      <c r="B546" s="39" t="s">
        <v>396</v>
      </c>
      <c r="C546" s="52" t="s">
        <v>558</v>
      </c>
      <c r="D546" s="68">
        <v>1214</v>
      </c>
      <c r="E546" s="72">
        <v>100</v>
      </c>
      <c r="F546" s="68">
        <v>1076</v>
      </c>
      <c r="G546" s="73">
        <v>88.6</v>
      </c>
      <c r="H546" s="68">
        <v>92</v>
      </c>
      <c r="I546" s="73">
        <v>7.6</v>
      </c>
      <c r="J546" s="68">
        <v>16</v>
      </c>
      <c r="K546" s="73">
        <v>1.3</v>
      </c>
      <c r="L546" s="68">
        <v>34</v>
      </c>
      <c r="M546" s="73">
        <v>2.8</v>
      </c>
      <c r="N546" s="55"/>
    </row>
    <row r="547" spans="1:14" ht="11.25" customHeight="1">
      <c r="A547" s="94" t="s">
        <v>942</v>
      </c>
      <c r="B547" s="39" t="s">
        <v>396</v>
      </c>
      <c r="C547" s="52" t="s">
        <v>620</v>
      </c>
      <c r="D547" s="68">
        <v>1789</v>
      </c>
      <c r="E547" s="72">
        <v>100</v>
      </c>
      <c r="F547" s="68">
        <v>1530</v>
      </c>
      <c r="G547" s="73">
        <v>85.5</v>
      </c>
      <c r="H547" s="68">
        <v>161</v>
      </c>
      <c r="I547" s="73">
        <v>9</v>
      </c>
      <c r="J547" s="68">
        <v>26</v>
      </c>
      <c r="K547" s="73">
        <v>1.5</v>
      </c>
      <c r="L547" s="68">
        <v>73</v>
      </c>
      <c r="M547" s="73">
        <v>4.0999999999999996</v>
      </c>
      <c r="N547" s="55"/>
    </row>
    <row r="548" spans="1:14" ht="11.25" customHeight="1">
      <c r="A548" s="94" t="s">
        <v>943</v>
      </c>
      <c r="B548" s="39" t="s">
        <v>410</v>
      </c>
      <c r="C548" s="52" t="s">
        <v>558</v>
      </c>
      <c r="D548" s="68">
        <v>3254</v>
      </c>
      <c r="E548" s="72">
        <v>100</v>
      </c>
      <c r="F548" s="68">
        <v>2035</v>
      </c>
      <c r="G548" s="73">
        <v>62.5</v>
      </c>
      <c r="H548" s="68">
        <v>359</v>
      </c>
      <c r="I548" s="73">
        <v>11</v>
      </c>
      <c r="J548" s="68">
        <v>751</v>
      </c>
      <c r="K548" s="73">
        <v>23.1</v>
      </c>
      <c r="L548" s="68">
        <v>112</v>
      </c>
      <c r="M548" s="73">
        <v>3.4</v>
      </c>
      <c r="N548" s="55"/>
    </row>
    <row r="549" spans="1:14" ht="11.25" customHeight="1">
      <c r="A549" s="94" t="s">
        <v>943</v>
      </c>
      <c r="B549" s="39" t="s">
        <v>410</v>
      </c>
      <c r="C549" s="52" t="s">
        <v>620</v>
      </c>
      <c r="D549" s="68">
        <v>8735</v>
      </c>
      <c r="E549" s="72">
        <v>100</v>
      </c>
      <c r="F549" s="68">
        <v>3593</v>
      </c>
      <c r="G549" s="73">
        <v>41.1</v>
      </c>
      <c r="H549" s="68">
        <v>638</v>
      </c>
      <c r="I549" s="73">
        <v>7.3</v>
      </c>
      <c r="J549" s="68">
        <v>4209</v>
      </c>
      <c r="K549" s="73">
        <v>48.2</v>
      </c>
      <c r="L549" s="68">
        <v>294</v>
      </c>
      <c r="M549" s="73">
        <v>3.4</v>
      </c>
      <c r="N549" s="55"/>
    </row>
    <row r="550" spans="1:14" ht="11.25" customHeight="1">
      <c r="A550" s="94" t="s">
        <v>944</v>
      </c>
      <c r="B550" s="39" t="s">
        <v>397</v>
      </c>
      <c r="C550" s="52" t="s">
        <v>558</v>
      </c>
      <c r="D550" s="68">
        <v>1395</v>
      </c>
      <c r="E550" s="72">
        <v>100</v>
      </c>
      <c r="F550" s="68">
        <v>1173</v>
      </c>
      <c r="G550" s="73">
        <v>84.1</v>
      </c>
      <c r="H550" s="68">
        <v>104</v>
      </c>
      <c r="I550" s="73">
        <v>7.5</v>
      </c>
      <c r="J550" s="68">
        <v>27</v>
      </c>
      <c r="K550" s="73">
        <v>1.9</v>
      </c>
      <c r="L550" s="68">
        <v>88</v>
      </c>
      <c r="M550" s="73">
        <v>6.3</v>
      </c>
      <c r="N550" s="55"/>
    </row>
    <row r="551" spans="1:14" ht="11.25" customHeight="1">
      <c r="A551" s="94" t="s">
        <v>944</v>
      </c>
      <c r="B551" s="39" t="s">
        <v>397</v>
      </c>
      <c r="C551" s="52" t="s">
        <v>620</v>
      </c>
      <c r="D551" s="68">
        <v>1784</v>
      </c>
      <c r="E551" s="72">
        <v>100</v>
      </c>
      <c r="F551" s="68">
        <v>1433</v>
      </c>
      <c r="G551" s="73">
        <v>80.3</v>
      </c>
      <c r="H551" s="68">
        <v>160</v>
      </c>
      <c r="I551" s="73">
        <v>9</v>
      </c>
      <c r="J551" s="68">
        <v>38</v>
      </c>
      <c r="K551" s="73">
        <v>2.1</v>
      </c>
      <c r="L551" s="68">
        <v>156</v>
      </c>
      <c r="M551" s="73">
        <v>8.6999999999999993</v>
      </c>
      <c r="N551" s="55"/>
    </row>
    <row r="552" spans="1:14" ht="11.25" customHeight="1">
      <c r="A552" s="94" t="s">
        <v>945</v>
      </c>
      <c r="B552" s="39" t="s">
        <v>398</v>
      </c>
      <c r="C552" s="52" t="s">
        <v>558</v>
      </c>
      <c r="D552" s="68">
        <v>1298</v>
      </c>
      <c r="E552" s="72">
        <v>100</v>
      </c>
      <c r="F552" s="68">
        <v>1076</v>
      </c>
      <c r="G552" s="73">
        <v>82.9</v>
      </c>
      <c r="H552" s="68">
        <v>103</v>
      </c>
      <c r="I552" s="73">
        <v>7.9</v>
      </c>
      <c r="J552" s="68">
        <v>58</v>
      </c>
      <c r="K552" s="73">
        <v>4.5</v>
      </c>
      <c r="L552" s="68">
        <v>63</v>
      </c>
      <c r="M552" s="73">
        <v>4.9000000000000004</v>
      </c>
      <c r="N552" s="55"/>
    </row>
    <row r="553" spans="1:14" ht="11.25" customHeight="1">
      <c r="A553" s="94" t="s">
        <v>945</v>
      </c>
      <c r="B553" s="39" t="s">
        <v>398</v>
      </c>
      <c r="C553" s="52" t="s">
        <v>620</v>
      </c>
      <c r="D553" s="68">
        <v>1716</v>
      </c>
      <c r="E553" s="72">
        <v>100</v>
      </c>
      <c r="F553" s="68">
        <v>1330</v>
      </c>
      <c r="G553" s="73">
        <v>77.5</v>
      </c>
      <c r="H553" s="68">
        <v>140</v>
      </c>
      <c r="I553" s="73">
        <v>8.1999999999999993</v>
      </c>
      <c r="J553" s="68">
        <v>130</v>
      </c>
      <c r="K553" s="73">
        <v>7.6</v>
      </c>
      <c r="L553" s="68">
        <v>114</v>
      </c>
      <c r="M553" s="73">
        <v>6.6</v>
      </c>
      <c r="N553" s="55"/>
    </row>
    <row r="554" spans="1:14" ht="11.25" customHeight="1">
      <c r="A554" s="94" t="s">
        <v>946</v>
      </c>
      <c r="B554" s="39" t="s">
        <v>662</v>
      </c>
      <c r="C554" s="52" t="s">
        <v>558</v>
      </c>
      <c r="D554" s="68">
        <v>395</v>
      </c>
      <c r="E554" s="72">
        <v>100</v>
      </c>
      <c r="F554" s="68">
        <v>366</v>
      </c>
      <c r="G554" s="73">
        <v>92.7</v>
      </c>
      <c r="H554" s="68">
        <v>12</v>
      </c>
      <c r="I554" s="73">
        <v>3</v>
      </c>
      <c r="J554" s="68">
        <v>9</v>
      </c>
      <c r="K554" s="97">
        <v>2.2999999999999998</v>
      </c>
      <c r="L554" s="68">
        <v>7</v>
      </c>
      <c r="M554" s="97">
        <v>1.8</v>
      </c>
      <c r="N554" s="55"/>
    </row>
    <row r="555" spans="1:14" ht="11.25" customHeight="1">
      <c r="A555" s="94" t="s">
        <v>946</v>
      </c>
      <c r="B555" s="39" t="s">
        <v>662</v>
      </c>
      <c r="C555" s="52" t="s">
        <v>620</v>
      </c>
      <c r="D555" s="68">
        <v>484</v>
      </c>
      <c r="E555" s="72">
        <v>100</v>
      </c>
      <c r="F555" s="68">
        <v>419</v>
      </c>
      <c r="G555" s="73">
        <v>86.6</v>
      </c>
      <c r="H555" s="68">
        <v>12</v>
      </c>
      <c r="I555" s="73">
        <v>2.5</v>
      </c>
      <c r="J555" s="68">
        <v>32</v>
      </c>
      <c r="K555" s="73">
        <v>6.6</v>
      </c>
      <c r="L555" s="68">
        <v>20</v>
      </c>
      <c r="M555" s="73">
        <v>4.0999999999999996</v>
      </c>
      <c r="N555" s="55"/>
    </row>
    <row r="556" spans="1:14" ht="11.25" customHeight="1">
      <c r="A556" s="94" t="s">
        <v>947</v>
      </c>
      <c r="B556" s="39" t="s">
        <v>430</v>
      </c>
      <c r="C556" s="52" t="s">
        <v>558</v>
      </c>
      <c r="D556" s="68">
        <v>635</v>
      </c>
      <c r="E556" s="72">
        <v>100</v>
      </c>
      <c r="F556" s="68">
        <v>561</v>
      </c>
      <c r="G556" s="73">
        <v>88.3</v>
      </c>
      <c r="H556" s="68">
        <v>36</v>
      </c>
      <c r="I556" s="73">
        <v>5.7</v>
      </c>
      <c r="J556" s="68">
        <v>4</v>
      </c>
      <c r="K556" s="97">
        <v>0.6</v>
      </c>
      <c r="L556" s="68">
        <v>39</v>
      </c>
      <c r="M556" s="73">
        <v>6.1</v>
      </c>
      <c r="N556" s="55"/>
    </row>
    <row r="557" spans="1:14" ht="11.25" customHeight="1">
      <c r="A557" s="94" t="s">
        <v>947</v>
      </c>
      <c r="B557" s="39" t="s">
        <v>430</v>
      </c>
      <c r="C557" s="52" t="s">
        <v>620</v>
      </c>
      <c r="D557" s="68">
        <v>793</v>
      </c>
      <c r="E557" s="72">
        <v>100</v>
      </c>
      <c r="F557" s="68">
        <v>675</v>
      </c>
      <c r="G557" s="73">
        <v>85.1</v>
      </c>
      <c r="H557" s="68">
        <v>50</v>
      </c>
      <c r="I557" s="73">
        <v>6.3</v>
      </c>
      <c r="J557" s="68">
        <v>28</v>
      </c>
      <c r="K557" s="73">
        <v>3.5</v>
      </c>
      <c r="L557" s="68">
        <v>44</v>
      </c>
      <c r="M557" s="73">
        <v>5.5</v>
      </c>
      <c r="N557" s="55"/>
    </row>
    <row r="558" spans="1:14" ht="11.25" customHeight="1">
      <c r="A558" s="94" t="s">
        <v>948</v>
      </c>
      <c r="B558" s="39" t="s">
        <v>413</v>
      </c>
      <c r="C558" s="52" t="s">
        <v>558</v>
      </c>
      <c r="D558" s="68">
        <v>1104</v>
      </c>
      <c r="E558" s="72">
        <v>100</v>
      </c>
      <c r="F558" s="68">
        <v>917</v>
      </c>
      <c r="G558" s="73">
        <v>83.1</v>
      </c>
      <c r="H558" s="68">
        <v>72</v>
      </c>
      <c r="I558" s="73">
        <v>6.5</v>
      </c>
      <c r="J558" s="68">
        <v>71</v>
      </c>
      <c r="K558" s="73">
        <v>6.4</v>
      </c>
      <c r="L558" s="68">
        <v>48</v>
      </c>
      <c r="M558" s="73">
        <v>4.3</v>
      </c>
      <c r="N558" s="55"/>
    </row>
    <row r="559" spans="1:14" ht="11.25" customHeight="1">
      <c r="A559" s="94" t="s">
        <v>948</v>
      </c>
      <c r="B559" s="39" t="s">
        <v>413</v>
      </c>
      <c r="C559" s="52" t="s">
        <v>620</v>
      </c>
      <c r="D559" s="68">
        <v>1615</v>
      </c>
      <c r="E559" s="72">
        <v>100</v>
      </c>
      <c r="F559" s="68">
        <v>1273</v>
      </c>
      <c r="G559" s="73">
        <v>78.8</v>
      </c>
      <c r="H559" s="68">
        <v>92</v>
      </c>
      <c r="I559" s="73">
        <v>5.7</v>
      </c>
      <c r="J559" s="68">
        <v>169</v>
      </c>
      <c r="K559" s="73">
        <v>10.5</v>
      </c>
      <c r="L559" s="68">
        <v>80</v>
      </c>
      <c r="M559" s="73">
        <v>5</v>
      </c>
      <c r="N559" s="55"/>
    </row>
    <row r="560" spans="1:14" ht="11.25" customHeight="1">
      <c r="A560" s="94" t="s">
        <v>949</v>
      </c>
      <c r="B560" s="39" t="s">
        <v>399</v>
      </c>
      <c r="C560" s="52" t="s">
        <v>558</v>
      </c>
      <c r="D560" s="68">
        <v>2604</v>
      </c>
      <c r="E560" s="72">
        <v>100</v>
      </c>
      <c r="F560" s="68">
        <v>1855</v>
      </c>
      <c r="G560" s="73">
        <v>71.2</v>
      </c>
      <c r="H560" s="68">
        <v>307</v>
      </c>
      <c r="I560" s="73">
        <v>11.8</v>
      </c>
      <c r="J560" s="68">
        <v>301</v>
      </c>
      <c r="K560" s="73">
        <v>11.6</v>
      </c>
      <c r="L560" s="68">
        <v>146</v>
      </c>
      <c r="M560" s="73">
        <v>5.6</v>
      </c>
      <c r="N560" s="55"/>
    </row>
    <row r="561" spans="1:14" ht="11.25" customHeight="1">
      <c r="A561" s="94" t="s">
        <v>949</v>
      </c>
      <c r="B561" s="39" t="s">
        <v>399</v>
      </c>
      <c r="C561" s="52" t="s">
        <v>620</v>
      </c>
      <c r="D561" s="68">
        <v>5061</v>
      </c>
      <c r="E561" s="72">
        <v>100</v>
      </c>
      <c r="F561" s="68">
        <v>2416</v>
      </c>
      <c r="G561" s="73">
        <v>47.7</v>
      </c>
      <c r="H561" s="68">
        <v>441</v>
      </c>
      <c r="I561" s="73">
        <v>8.6999999999999993</v>
      </c>
      <c r="J561" s="68">
        <v>1382</v>
      </c>
      <c r="K561" s="73">
        <v>27.3</v>
      </c>
      <c r="L561" s="68">
        <v>824</v>
      </c>
      <c r="M561" s="73">
        <v>16.3</v>
      </c>
      <c r="N561" s="55"/>
    </row>
    <row r="562" spans="1:14" ht="11.25" customHeight="1">
      <c r="A562" s="94" t="s">
        <v>950</v>
      </c>
      <c r="B562" s="39" t="s">
        <v>400</v>
      </c>
      <c r="C562" s="52" t="s">
        <v>558</v>
      </c>
      <c r="D562" s="68">
        <v>1667</v>
      </c>
      <c r="E562" s="72">
        <v>100</v>
      </c>
      <c r="F562" s="68">
        <v>1436</v>
      </c>
      <c r="G562" s="73">
        <v>86.1</v>
      </c>
      <c r="H562" s="68">
        <v>133</v>
      </c>
      <c r="I562" s="73">
        <v>8</v>
      </c>
      <c r="J562" s="68">
        <v>53</v>
      </c>
      <c r="K562" s="73">
        <v>3.2</v>
      </c>
      <c r="L562" s="68">
        <v>43</v>
      </c>
      <c r="M562" s="73">
        <v>2.6</v>
      </c>
      <c r="N562" s="55"/>
    </row>
    <row r="563" spans="1:14" ht="11.25" customHeight="1">
      <c r="A563" s="94" t="s">
        <v>950</v>
      </c>
      <c r="B563" s="39" t="s">
        <v>400</v>
      </c>
      <c r="C563" s="52" t="s">
        <v>620</v>
      </c>
      <c r="D563" s="68">
        <v>2490</v>
      </c>
      <c r="E563" s="72">
        <v>100</v>
      </c>
      <c r="F563" s="68">
        <v>1968</v>
      </c>
      <c r="G563" s="73">
        <v>79</v>
      </c>
      <c r="H563" s="68">
        <v>202</v>
      </c>
      <c r="I563" s="73">
        <v>8.1</v>
      </c>
      <c r="J563" s="68">
        <v>250</v>
      </c>
      <c r="K563" s="73">
        <v>10</v>
      </c>
      <c r="L563" s="68">
        <v>70</v>
      </c>
      <c r="M563" s="73">
        <v>2.8</v>
      </c>
      <c r="N563" s="55"/>
    </row>
    <row r="564" spans="1:14" ht="11.25" customHeight="1">
      <c r="A564" s="94" t="s">
        <v>951</v>
      </c>
      <c r="B564" s="39" t="s">
        <v>417</v>
      </c>
      <c r="C564" s="52" t="s">
        <v>558</v>
      </c>
      <c r="D564" s="68">
        <v>1141</v>
      </c>
      <c r="E564" s="72">
        <v>100</v>
      </c>
      <c r="F564" s="68">
        <v>633</v>
      </c>
      <c r="G564" s="73">
        <v>55.5</v>
      </c>
      <c r="H564" s="68">
        <v>261</v>
      </c>
      <c r="I564" s="73">
        <v>22.9</v>
      </c>
      <c r="J564" s="68">
        <v>217</v>
      </c>
      <c r="K564" s="73">
        <v>19</v>
      </c>
      <c r="L564" s="68">
        <v>23</v>
      </c>
      <c r="M564" s="73">
        <v>2</v>
      </c>
      <c r="N564" s="55"/>
    </row>
    <row r="565" spans="1:14" ht="11.25" customHeight="1">
      <c r="A565" s="94" t="s">
        <v>951</v>
      </c>
      <c r="B565" s="39" t="s">
        <v>417</v>
      </c>
      <c r="C565" s="52" t="s">
        <v>620</v>
      </c>
      <c r="D565" s="68">
        <v>2870</v>
      </c>
      <c r="E565" s="72">
        <v>100</v>
      </c>
      <c r="F565" s="68">
        <v>1032</v>
      </c>
      <c r="G565" s="73">
        <v>36</v>
      </c>
      <c r="H565" s="68">
        <v>405</v>
      </c>
      <c r="I565" s="73">
        <v>14.1</v>
      </c>
      <c r="J565" s="68">
        <v>1386</v>
      </c>
      <c r="K565" s="73">
        <v>48.3</v>
      </c>
      <c r="L565" s="68">
        <v>55</v>
      </c>
      <c r="M565" s="73">
        <v>1.9</v>
      </c>
      <c r="N565" s="55"/>
    </row>
    <row r="566" spans="1:14" ht="11.25" customHeight="1">
      <c r="A566" s="94" t="s">
        <v>952</v>
      </c>
      <c r="B566" s="39" t="s">
        <v>420</v>
      </c>
      <c r="C566" s="52" t="s">
        <v>558</v>
      </c>
      <c r="D566" s="68">
        <v>771</v>
      </c>
      <c r="E566" s="72">
        <v>100</v>
      </c>
      <c r="F566" s="68">
        <v>642</v>
      </c>
      <c r="G566" s="73">
        <v>83.3</v>
      </c>
      <c r="H566" s="68">
        <v>63</v>
      </c>
      <c r="I566" s="73">
        <v>8.1999999999999993</v>
      </c>
      <c r="J566" s="68">
        <v>54</v>
      </c>
      <c r="K566" s="73">
        <v>7</v>
      </c>
      <c r="L566" s="68">
        <v>14</v>
      </c>
      <c r="M566" s="73">
        <v>1.8</v>
      </c>
      <c r="N566" s="55"/>
    </row>
    <row r="567" spans="1:14" ht="11.25" customHeight="1">
      <c r="A567" s="94" t="s">
        <v>952</v>
      </c>
      <c r="B567" s="39" t="s">
        <v>420</v>
      </c>
      <c r="C567" s="52" t="s">
        <v>620</v>
      </c>
      <c r="D567" s="68">
        <v>1228</v>
      </c>
      <c r="E567" s="72">
        <v>100</v>
      </c>
      <c r="F567" s="68">
        <v>893</v>
      </c>
      <c r="G567" s="73">
        <v>72.7</v>
      </c>
      <c r="H567" s="68">
        <v>81</v>
      </c>
      <c r="I567" s="73">
        <v>6.6</v>
      </c>
      <c r="J567" s="68">
        <v>231</v>
      </c>
      <c r="K567" s="73">
        <v>18.8</v>
      </c>
      <c r="L567" s="68">
        <v>25</v>
      </c>
      <c r="M567" s="73">
        <v>2</v>
      </c>
      <c r="N567" s="55"/>
    </row>
    <row r="568" spans="1:14" ht="11.25" customHeight="1">
      <c r="A568" s="94" t="s">
        <v>953</v>
      </c>
      <c r="B568" s="39" t="s">
        <v>401</v>
      </c>
      <c r="C568" s="52" t="s">
        <v>558</v>
      </c>
      <c r="D568" s="68">
        <v>740</v>
      </c>
      <c r="E568" s="72">
        <v>100</v>
      </c>
      <c r="F568" s="68">
        <v>467</v>
      </c>
      <c r="G568" s="73">
        <v>63.1</v>
      </c>
      <c r="H568" s="68">
        <v>144</v>
      </c>
      <c r="I568" s="73">
        <v>19.5</v>
      </c>
      <c r="J568" s="68">
        <v>112</v>
      </c>
      <c r="K568" s="73">
        <v>15.1</v>
      </c>
      <c r="L568" s="68">
        <v>19</v>
      </c>
      <c r="M568" s="73">
        <v>2.6</v>
      </c>
      <c r="N568" s="55"/>
    </row>
    <row r="569" spans="1:14" ht="11.25" customHeight="1">
      <c r="A569" s="94" t="s">
        <v>953</v>
      </c>
      <c r="B569" s="39" t="s">
        <v>401</v>
      </c>
      <c r="C569" s="52" t="s">
        <v>620</v>
      </c>
      <c r="D569" s="68">
        <v>1244</v>
      </c>
      <c r="E569" s="72">
        <v>100</v>
      </c>
      <c r="F569" s="68">
        <v>671</v>
      </c>
      <c r="G569" s="73">
        <v>53.9</v>
      </c>
      <c r="H569" s="68">
        <v>236</v>
      </c>
      <c r="I569" s="73">
        <v>19</v>
      </c>
      <c r="J569" s="68">
        <v>302</v>
      </c>
      <c r="K569" s="73">
        <v>24.3</v>
      </c>
      <c r="L569" s="68">
        <v>42</v>
      </c>
      <c r="M569" s="73">
        <v>3.4</v>
      </c>
      <c r="N569" s="55"/>
    </row>
    <row r="570" spans="1:14" ht="11.25" customHeight="1">
      <c r="A570" s="94" t="s">
        <v>954</v>
      </c>
      <c r="B570" s="39" t="s">
        <v>418</v>
      </c>
      <c r="C570" s="52" t="s">
        <v>558</v>
      </c>
      <c r="D570" s="68">
        <v>533</v>
      </c>
      <c r="E570" s="72">
        <v>100</v>
      </c>
      <c r="F570" s="68">
        <v>476</v>
      </c>
      <c r="G570" s="73">
        <v>89.3</v>
      </c>
      <c r="H570" s="68">
        <v>45</v>
      </c>
      <c r="I570" s="73">
        <v>8.4</v>
      </c>
      <c r="J570" s="68">
        <v>3</v>
      </c>
      <c r="K570" s="97">
        <v>0.6</v>
      </c>
      <c r="L570" s="68">
        <v>8</v>
      </c>
      <c r="M570" s="97">
        <v>1.5</v>
      </c>
      <c r="N570" s="55"/>
    </row>
    <row r="571" spans="1:14" ht="11.25" customHeight="1">
      <c r="A571" s="94" t="s">
        <v>954</v>
      </c>
      <c r="B571" s="39" t="s">
        <v>418</v>
      </c>
      <c r="C571" s="52" t="s">
        <v>620</v>
      </c>
      <c r="D571" s="68">
        <v>748</v>
      </c>
      <c r="E571" s="72">
        <v>100</v>
      </c>
      <c r="F571" s="68">
        <v>651</v>
      </c>
      <c r="G571" s="73">
        <v>87</v>
      </c>
      <c r="H571" s="68">
        <v>83</v>
      </c>
      <c r="I571" s="73">
        <v>11.1</v>
      </c>
      <c r="J571" s="68">
        <v>3</v>
      </c>
      <c r="K571" s="97">
        <v>0.4</v>
      </c>
      <c r="L571" s="68">
        <v>11</v>
      </c>
      <c r="M571" s="73">
        <v>1.5</v>
      </c>
      <c r="N571" s="55"/>
    </row>
    <row r="572" spans="1:14" ht="11.25" customHeight="1">
      <c r="A572" s="94" t="s">
        <v>955</v>
      </c>
      <c r="B572" s="39" t="s">
        <v>426</v>
      </c>
      <c r="C572" s="52" t="s">
        <v>558</v>
      </c>
      <c r="D572" s="68">
        <v>491</v>
      </c>
      <c r="E572" s="72">
        <v>100</v>
      </c>
      <c r="F572" s="68">
        <v>455</v>
      </c>
      <c r="G572" s="73">
        <v>92.7</v>
      </c>
      <c r="H572" s="68">
        <v>20</v>
      </c>
      <c r="I572" s="73">
        <v>4.0999999999999996</v>
      </c>
      <c r="J572" s="68">
        <v>0</v>
      </c>
      <c r="K572" s="73">
        <v>0</v>
      </c>
      <c r="L572" s="68">
        <v>10</v>
      </c>
      <c r="M572" s="73">
        <v>2</v>
      </c>
      <c r="N572" s="55"/>
    </row>
    <row r="573" spans="1:14" ht="11.25" customHeight="1">
      <c r="A573" s="94" t="s">
        <v>955</v>
      </c>
      <c r="B573" s="39" t="s">
        <v>426</v>
      </c>
      <c r="C573" s="52" t="s">
        <v>620</v>
      </c>
      <c r="D573" s="68">
        <v>606</v>
      </c>
      <c r="E573" s="72">
        <v>100</v>
      </c>
      <c r="F573" s="68">
        <v>567</v>
      </c>
      <c r="G573" s="73">
        <v>93.6</v>
      </c>
      <c r="H573" s="68">
        <v>25</v>
      </c>
      <c r="I573" s="73">
        <v>4.0999999999999996</v>
      </c>
      <c r="J573" s="68">
        <v>4</v>
      </c>
      <c r="K573" s="97">
        <v>0.7</v>
      </c>
      <c r="L573" s="68">
        <v>11</v>
      </c>
      <c r="M573" s="73">
        <v>1.8</v>
      </c>
      <c r="N573" s="55"/>
    </row>
    <row r="574" spans="1:14" ht="11.25" customHeight="1">
      <c r="A574" s="94" t="s">
        <v>956</v>
      </c>
      <c r="B574" s="39" t="s">
        <v>422</v>
      </c>
      <c r="C574" s="52" t="s">
        <v>558</v>
      </c>
      <c r="D574" s="68">
        <v>1542</v>
      </c>
      <c r="E574" s="72">
        <v>100</v>
      </c>
      <c r="F574" s="68">
        <v>1138</v>
      </c>
      <c r="G574" s="73">
        <v>73.8</v>
      </c>
      <c r="H574" s="68">
        <v>156</v>
      </c>
      <c r="I574" s="73">
        <v>10.1</v>
      </c>
      <c r="J574" s="68">
        <v>176</v>
      </c>
      <c r="K574" s="73">
        <v>11.4</v>
      </c>
      <c r="L574" s="68">
        <v>69</v>
      </c>
      <c r="M574" s="73">
        <v>4.5</v>
      </c>
      <c r="N574" s="55"/>
    </row>
    <row r="575" spans="1:14" ht="11.25" customHeight="1">
      <c r="A575" s="94" t="s">
        <v>956</v>
      </c>
      <c r="B575" s="39" t="s">
        <v>422</v>
      </c>
      <c r="C575" s="52" t="s">
        <v>620</v>
      </c>
      <c r="D575" s="68">
        <v>2505</v>
      </c>
      <c r="E575" s="72">
        <v>100</v>
      </c>
      <c r="F575" s="68">
        <v>1832</v>
      </c>
      <c r="G575" s="73">
        <v>73.099999999999994</v>
      </c>
      <c r="H575" s="68">
        <v>188</v>
      </c>
      <c r="I575" s="73">
        <v>7.5</v>
      </c>
      <c r="J575" s="68">
        <v>394</v>
      </c>
      <c r="K575" s="73">
        <v>15.7</v>
      </c>
      <c r="L575" s="68">
        <v>88</v>
      </c>
      <c r="M575" s="73">
        <v>3.5</v>
      </c>
      <c r="N575" s="55"/>
    </row>
    <row r="576" spans="1:14" ht="11.25" customHeight="1">
      <c r="A576" s="94" t="s">
        <v>957</v>
      </c>
      <c r="B576" s="39" t="s">
        <v>663</v>
      </c>
      <c r="C576" s="52" t="s">
        <v>558</v>
      </c>
      <c r="D576" s="68">
        <v>893</v>
      </c>
      <c r="E576" s="72">
        <v>100</v>
      </c>
      <c r="F576" s="68">
        <v>774</v>
      </c>
      <c r="G576" s="73">
        <v>86.7</v>
      </c>
      <c r="H576" s="68">
        <v>31</v>
      </c>
      <c r="I576" s="73">
        <v>3.5</v>
      </c>
      <c r="J576" s="68">
        <v>55</v>
      </c>
      <c r="K576" s="73">
        <v>6.2</v>
      </c>
      <c r="L576" s="68">
        <v>30</v>
      </c>
      <c r="M576" s="73">
        <v>3.4</v>
      </c>
      <c r="N576" s="55"/>
    </row>
    <row r="577" spans="1:14" ht="11.25" customHeight="1">
      <c r="A577" s="94" t="s">
        <v>957</v>
      </c>
      <c r="B577" s="39" t="s">
        <v>663</v>
      </c>
      <c r="C577" s="52" t="s">
        <v>620</v>
      </c>
      <c r="D577" s="68">
        <v>1300</v>
      </c>
      <c r="E577" s="72">
        <v>100</v>
      </c>
      <c r="F577" s="68">
        <v>1006</v>
      </c>
      <c r="G577" s="73">
        <v>77.400000000000006</v>
      </c>
      <c r="H577" s="68">
        <v>78</v>
      </c>
      <c r="I577" s="73">
        <v>6</v>
      </c>
      <c r="J577" s="68">
        <v>151</v>
      </c>
      <c r="K577" s="73">
        <v>11.6</v>
      </c>
      <c r="L577" s="68">
        <v>65</v>
      </c>
      <c r="M577" s="73">
        <v>5</v>
      </c>
      <c r="N577" s="55"/>
    </row>
    <row r="578" spans="1:14" ht="11.25" customHeight="1">
      <c r="A578" s="94" t="s">
        <v>958</v>
      </c>
      <c r="B578" s="39" t="s">
        <v>411</v>
      </c>
      <c r="C578" s="52" t="s">
        <v>558</v>
      </c>
      <c r="D578" s="68">
        <v>555</v>
      </c>
      <c r="E578" s="72">
        <v>100</v>
      </c>
      <c r="F578" s="68">
        <v>437</v>
      </c>
      <c r="G578" s="73">
        <v>78.7</v>
      </c>
      <c r="H578" s="68">
        <v>46</v>
      </c>
      <c r="I578" s="73">
        <v>8.3000000000000007</v>
      </c>
      <c r="J578" s="68">
        <v>40</v>
      </c>
      <c r="K578" s="73">
        <v>7.2</v>
      </c>
      <c r="L578" s="68">
        <v>25</v>
      </c>
      <c r="M578" s="73">
        <v>4.5</v>
      </c>
      <c r="N578" s="55"/>
    </row>
    <row r="579" spans="1:14" ht="11.25" customHeight="1">
      <c r="A579" s="94" t="s">
        <v>958</v>
      </c>
      <c r="B579" s="39" t="s">
        <v>411</v>
      </c>
      <c r="C579" s="52" t="s">
        <v>620</v>
      </c>
      <c r="D579" s="68">
        <v>710</v>
      </c>
      <c r="E579" s="72">
        <v>100</v>
      </c>
      <c r="F579" s="68">
        <v>540</v>
      </c>
      <c r="G579" s="73">
        <v>76.099999999999994</v>
      </c>
      <c r="H579" s="68">
        <v>51</v>
      </c>
      <c r="I579" s="73">
        <v>7.2</v>
      </c>
      <c r="J579" s="68">
        <v>74</v>
      </c>
      <c r="K579" s="73">
        <v>10.4</v>
      </c>
      <c r="L579" s="68">
        <v>44</v>
      </c>
      <c r="M579" s="73">
        <v>6.2</v>
      </c>
      <c r="N579" s="55"/>
    </row>
    <row r="580" spans="1:14" ht="11.25" customHeight="1">
      <c r="A580" s="94" t="s">
        <v>959</v>
      </c>
      <c r="B580" s="39" t="s">
        <v>425</v>
      </c>
      <c r="C580" s="52" t="s">
        <v>558</v>
      </c>
      <c r="D580" s="68">
        <v>1369</v>
      </c>
      <c r="E580" s="72">
        <v>100</v>
      </c>
      <c r="F580" s="68">
        <v>1135</v>
      </c>
      <c r="G580" s="73">
        <v>82.9</v>
      </c>
      <c r="H580" s="68">
        <v>99</v>
      </c>
      <c r="I580" s="73">
        <v>7.2</v>
      </c>
      <c r="J580" s="68">
        <v>102</v>
      </c>
      <c r="K580" s="73">
        <v>7.5</v>
      </c>
      <c r="L580" s="68">
        <v>30</v>
      </c>
      <c r="M580" s="73">
        <v>2.2000000000000002</v>
      </c>
      <c r="N580" s="55"/>
    </row>
    <row r="581" spans="1:14" ht="11.25" customHeight="1">
      <c r="A581" s="94" t="s">
        <v>959</v>
      </c>
      <c r="B581" s="39" t="s">
        <v>425</v>
      </c>
      <c r="C581" s="52" t="s">
        <v>620</v>
      </c>
      <c r="D581" s="68">
        <v>2255</v>
      </c>
      <c r="E581" s="72">
        <v>100</v>
      </c>
      <c r="F581" s="68">
        <v>1787</v>
      </c>
      <c r="G581" s="73">
        <v>79.2</v>
      </c>
      <c r="H581" s="68">
        <v>121</v>
      </c>
      <c r="I581" s="73">
        <v>5.4</v>
      </c>
      <c r="J581" s="68">
        <v>284</v>
      </c>
      <c r="K581" s="73">
        <v>12.6</v>
      </c>
      <c r="L581" s="68">
        <v>66</v>
      </c>
      <c r="M581" s="73">
        <v>2.9</v>
      </c>
      <c r="N581" s="55"/>
    </row>
    <row r="582" spans="1:14" ht="11.25" customHeight="1">
      <c r="A582" s="94" t="s">
        <v>960</v>
      </c>
      <c r="B582" s="39" t="s">
        <v>664</v>
      </c>
      <c r="C582" s="52" t="s">
        <v>558</v>
      </c>
      <c r="D582" s="68">
        <v>927</v>
      </c>
      <c r="E582" s="72">
        <v>100</v>
      </c>
      <c r="F582" s="68">
        <v>737</v>
      </c>
      <c r="G582" s="73">
        <v>79.5</v>
      </c>
      <c r="H582" s="68">
        <v>82</v>
      </c>
      <c r="I582" s="73">
        <v>8.8000000000000007</v>
      </c>
      <c r="J582" s="68">
        <v>70</v>
      </c>
      <c r="K582" s="73">
        <v>7.6</v>
      </c>
      <c r="L582" s="68">
        <v>39</v>
      </c>
      <c r="M582" s="73">
        <v>4.2</v>
      </c>
      <c r="N582" s="55"/>
    </row>
    <row r="583" spans="1:14" ht="11.25" customHeight="1">
      <c r="A583" s="94" t="s">
        <v>960</v>
      </c>
      <c r="B583" s="39" t="s">
        <v>664</v>
      </c>
      <c r="C583" s="52" t="s">
        <v>620</v>
      </c>
      <c r="D583" s="68">
        <v>1305</v>
      </c>
      <c r="E583" s="72">
        <v>100</v>
      </c>
      <c r="F583" s="68">
        <v>952</v>
      </c>
      <c r="G583" s="73">
        <v>73</v>
      </c>
      <c r="H583" s="68">
        <v>124</v>
      </c>
      <c r="I583" s="73">
        <v>9.5</v>
      </c>
      <c r="J583" s="68">
        <v>177</v>
      </c>
      <c r="K583" s="73">
        <v>13.6</v>
      </c>
      <c r="L583" s="68">
        <v>50</v>
      </c>
      <c r="M583" s="73">
        <v>3.8</v>
      </c>
      <c r="N583" s="55"/>
    </row>
    <row r="584" spans="1:14" ht="11.25" customHeight="1">
      <c r="A584" s="94" t="s">
        <v>961</v>
      </c>
      <c r="B584" s="39" t="s">
        <v>405</v>
      </c>
      <c r="C584" s="52" t="s">
        <v>558</v>
      </c>
      <c r="D584" s="68">
        <v>444</v>
      </c>
      <c r="E584" s="72">
        <v>100</v>
      </c>
      <c r="F584" s="68">
        <v>367</v>
      </c>
      <c r="G584" s="73">
        <v>82.7</v>
      </c>
      <c r="H584" s="68">
        <v>39</v>
      </c>
      <c r="I584" s="73">
        <v>8.8000000000000007</v>
      </c>
      <c r="J584" s="68">
        <v>19</v>
      </c>
      <c r="K584" s="73">
        <v>4.3</v>
      </c>
      <c r="L584" s="68">
        <v>17</v>
      </c>
      <c r="M584" s="73">
        <v>3.8</v>
      </c>
      <c r="N584" s="55"/>
    </row>
    <row r="585" spans="1:14" ht="11.25" customHeight="1">
      <c r="A585" s="94" t="s">
        <v>961</v>
      </c>
      <c r="B585" s="39" t="s">
        <v>405</v>
      </c>
      <c r="C585" s="52" t="s">
        <v>620</v>
      </c>
      <c r="D585" s="68">
        <v>737</v>
      </c>
      <c r="E585" s="72">
        <v>100</v>
      </c>
      <c r="F585" s="68">
        <v>582</v>
      </c>
      <c r="G585" s="73">
        <v>79</v>
      </c>
      <c r="H585" s="68">
        <v>40</v>
      </c>
      <c r="I585" s="73">
        <v>5.4</v>
      </c>
      <c r="J585" s="68">
        <v>83</v>
      </c>
      <c r="K585" s="73">
        <v>11.3</v>
      </c>
      <c r="L585" s="68">
        <v>38</v>
      </c>
      <c r="M585" s="73">
        <v>5.2</v>
      </c>
      <c r="N585" s="55"/>
    </row>
    <row r="586" spans="1:14" ht="11.25" customHeight="1">
      <c r="A586" s="94" t="s">
        <v>962</v>
      </c>
      <c r="B586" s="39" t="s">
        <v>414</v>
      </c>
      <c r="C586" s="52" t="s">
        <v>558</v>
      </c>
      <c r="D586" s="68">
        <v>427</v>
      </c>
      <c r="E586" s="72">
        <v>100</v>
      </c>
      <c r="F586" s="68">
        <v>403</v>
      </c>
      <c r="G586" s="73">
        <v>94.4</v>
      </c>
      <c r="H586" s="68">
        <v>12</v>
      </c>
      <c r="I586" s="73">
        <v>2.8</v>
      </c>
      <c r="J586" s="68">
        <v>3</v>
      </c>
      <c r="K586" s="97">
        <v>0.7</v>
      </c>
      <c r="L586" s="68">
        <v>10</v>
      </c>
      <c r="M586" s="73">
        <v>2.2999999999999998</v>
      </c>
      <c r="N586" s="55"/>
    </row>
    <row r="587" spans="1:14" ht="11.25" customHeight="1">
      <c r="A587" s="94" t="s">
        <v>962</v>
      </c>
      <c r="B587" s="39" t="s">
        <v>414</v>
      </c>
      <c r="C587" s="52" t="s">
        <v>620</v>
      </c>
      <c r="D587" s="68">
        <v>515</v>
      </c>
      <c r="E587" s="72">
        <v>100</v>
      </c>
      <c r="F587" s="68">
        <v>490</v>
      </c>
      <c r="G587" s="73">
        <v>95.1</v>
      </c>
      <c r="H587" s="68">
        <v>12</v>
      </c>
      <c r="I587" s="73">
        <v>2.2999999999999998</v>
      </c>
      <c r="J587" s="68">
        <v>3</v>
      </c>
      <c r="K587" s="97">
        <v>0.6</v>
      </c>
      <c r="L587" s="68">
        <v>14</v>
      </c>
      <c r="M587" s="73">
        <v>2.7</v>
      </c>
      <c r="N587" s="55"/>
    </row>
    <row r="588" spans="1:14" ht="11.25" customHeight="1">
      <c r="A588" s="94" t="s">
        <v>963</v>
      </c>
      <c r="B588" s="39" t="s">
        <v>431</v>
      </c>
      <c r="C588" s="52" t="s">
        <v>558</v>
      </c>
      <c r="D588" s="68">
        <v>834</v>
      </c>
      <c r="E588" s="72">
        <v>100</v>
      </c>
      <c r="F588" s="68">
        <v>696</v>
      </c>
      <c r="G588" s="73">
        <v>83.5</v>
      </c>
      <c r="H588" s="68">
        <v>87</v>
      </c>
      <c r="I588" s="73">
        <v>10.4</v>
      </c>
      <c r="J588" s="68">
        <v>13</v>
      </c>
      <c r="K588" s="73">
        <v>1.6</v>
      </c>
      <c r="L588" s="68">
        <v>42</v>
      </c>
      <c r="M588" s="73">
        <v>5</v>
      </c>
      <c r="N588" s="55"/>
    </row>
    <row r="589" spans="1:14" ht="11.25" customHeight="1">
      <c r="A589" s="94" t="s">
        <v>963</v>
      </c>
      <c r="B589" s="39" t="s">
        <v>431</v>
      </c>
      <c r="C589" s="52" t="s">
        <v>620</v>
      </c>
      <c r="D589" s="68">
        <v>1089</v>
      </c>
      <c r="E589" s="72">
        <v>100</v>
      </c>
      <c r="F589" s="68">
        <v>925</v>
      </c>
      <c r="G589" s="73">
        <v>84.9</v>
      </c>
      <c r="H589" s="68">
        <v>87</v>
      </c>
      <c r="I589" s="73">
        <v>8</v>
      </c>
      <c r="J589" s="68">
        <v>22</v>
      </c>
      <c r="K589" s="73">
        <v>2</v>
      </c>
      <c r="L589" s="68">
        <v>55</v>
      </c>
      <c r="M589" s="73">
        <v>5.0999999999999996</v>
      </c>
      <c r="N589" s="55"/>
    </row>
    <row r="590" spans="1:14" ht="11.25" customHeight="1">
      <c r="A590" s="94" t="s">
        <v>964</v>
      </c>
      <c r="B590" s="39" t="s">
        <v>402</v>
      </c>
      <c r="C590" s="52" t="s">
        <v>558</v>
      </c>
      <c r="D590" s="68">
        <v>1188</v>
      </c>
      <c r="E590" s="72">
        <v>100</v>
      </c>
      <c r="F590" s="68">
        <v>949</v>
      </c>
      <c r="G590" s="73">
        <v>79.900000000000006</v>
      </c>
      <c r="H590" s="68">
        <v>148</v>
      </c>
      <c r="I590" s="73">
        <v>12.5</v>
      </c>
      <c r="J590" s="68">
        <v>54</v>
      </c>
      <c r="K590" s="73">
        <v>4.5</v>
      </c>
      <c r="L590" s="68">
        <v>36</v>
      </c>
      <c r="M590" s="73">
        <v>3</v>
      </c>
      <c r="N590" s="55"/>
    </row>
    <row r="591" spans="1:14" ht="11.25" customHeight="1">
      <c r="A591" s="94" t="s">
        <v>964</v>
      </c>
      <c r="B591" s="39" t="s">
        <v>402</v>
      </c>
      <c r="C591" s="52" t="s">
        <v>620</v>
      </c>
      <c r="D591" s="68">
        <v>2130</v>
      </c>
      <c r="E591" s="72">
        <v>100</v>
      </c>
      <c r="F591" s="68">
        <v>1489</v>
      </c>
      <c r="G591" s="73">
        <v>69.900000000000006</v>
      </c>
      <c r="H591" s="68">
        <v>260</v>
      </c>
      <c r="I591" s="73">
        <v>12.2</v>
      </c>
      <c r="J591" s="68">
        <v>311</v>
      </c>
      <c r="K591" s="73">
        <v>14.6</v>
      </c>
      <c r="L591" s="68">
        <v>69</v>
      </c>
      <c r="M591" s="73">
        <v>3.2</v>
      </c>
      <c r="N591" s="55"/>
    </row>
    <row r="592" spans="1:14" ht="11.25" customHeight="1">
      <c r="A592" s="94" t="s">
        <v>965</v>
      </c>
      <c r="B592" s="39" t="s">
        <v>665</v>
      </c>
      <c r="C592" s="52" t="s">
        <v>558</v>
      </c>
      <c r="D592" s="68">
        <v>298</v>
      </c>
      <c r="E592" s="72">
        <v>100</v>
      </c>
      <c r="F592" s="68">
        <v>276</v>
      </c>
      <c r="G592" s="73">
        <v>92.6</v>
      </c>
      <c r="H592" s="68">
        <v>4</v>
      </c>
      <c r="I592" s="97">
        <v>1.3</v>
      </c>
      <c r="J592" s="68">
        <v>0</v>
      </c>
      <c r="K592" s="73">
        <v>0</v>
      </c>
      <c r="L592" s="68">
        <v>14</v>
      </c>
      <c r="M592" s="73">
        <v>4.7</v>
      </c>
      <c r="N592" s="55"/>
    </row>
    <row r="593" spans="1:50" ht="11.25" customHeight="1">
      <c r="A593" s="94" t="s">
        <v>965</v>
      </c>
      <c r="B593" s="39" t="s">
        <v>665</v>
      </c>
      <c r="C593" s="52" t="s">
        <v>620</v>
      </c>
      <c r="D593" s="68">
        <v>364</v>
      </c>
      <c r="E593" s="72">
        <v>100</v>
      </c>
      <c r="F593" s="68">
        <v>336</v>
      </c>
      <c r="G593" s="73">
        <v>92.3</v>
      </c>
      <c r="H593" s="68">
        <v>4</v>
      </c>
      <c r="I593" s="97">
        <v>1.1000000000000001</v>
      </c>
      <c r="J593" s="68">
        <v>0</v>
      </c>
      <c r="K593" s="73">
        <v>0</v>
      </c>
      <c r="L593" s="68">
        <v>23</v>
      </c>
      <c r="M593" s="73">
        <v>6.3</v>
      </c>
      <c r="N593" s="55"/>
    </row>
    <row r="594" spans="1:50" ht="11.25" customHeight="1">
      <c r="A594" s="94" t="s">
        <v>966</v>
      </c>
      <c r="B594" s="39" t="s">
        <v>423</v>
      </c>
      <c r="C594" s="52" t="s">
        <v>558</v>
      </c>
      <c r="D594" s="68">
        <v>638</v>
      </c>
      <c r="E594" s="72">
        <v>100</v>
      </c>
      <c r="F594" s="68">
        <v>541</v>
      </c>
      <c r="G594" s="73">
        <v>84.8</v>
      </c>
      <c r="H594" s="68">
        <v>31</v>
      </c>
      <c r="I594" s="73">
        <v>4.9000000000000004</v>
      </c>
      <c r="J594" s="68">
        <v>24</v>
      </c>
      <c r="K594" s="73">
        <v>3.8</v>
      </c>
      <c r="L594" s="68">
        <v>44</v>
      </c>
      <c r="M594" s="73">
        <v>6.9</v>
      </c>
      <c r="N594" s="55"/>
    </row>
    <row r="595" spans="1:50" ht="11.25" customHeight="1">
      <c r="A595" s="94" t="s">
        <v>966</v>
      </c>
      <c r="B595" s="39" t="s">
        <v>423</v>
      </c>
      <c r="C595" s="52" t="s">
        <v>620</v>
      </c>
      <c r="D595" s="68">
        <v>773</v>
      </c>
      <c r="E595" s="72">
        <v>100</v>
      </c>
      <c r="F595" s="68">
        <v>657</v>
      </c>
      <c r="G595" s="73">
        <v>85</v>
      </c>
      <c r="H595" s="68">
        <v>37</v>
      </c>
      <c r="I595" s="73">
        <v>4.8</v>
      </c>
      <c r="J595" s="68">
        <v>30</v>
      </c>
      <c r="K595" s="73">
        <v>3.9</v>
      </c>
      <c r="L595" s="68">
        <v>50</v>
      </c>
      <c r="M595" s="73">
        <v>6.5</v>
      </c>
      <c r="N595" s="55"/>
    </row>
    <row r="596" spans="1:50" ht="11.25" customHeight="1">
      <c r="A596" s="94" t="s">
        <v>967</v>
      </c>
      <c r="B596" s="39" t="s">
        <v>427</v>
      </c>
      <c r="C596" s="52" t="s">
        <v>558</v>
      </c>
      <c r="D596" s="68">
        <v>881</v>
      </c>
      <c r="E596" s="72">
        <v>100</v>
      </c>
      <c r="F596" s="68">
        <v>748</v>
      </c>
      <c r="G596" s="73">
        <v>84.9</v>
      </c>
      <c r="H596" s="68">
        <v>52</v>
      </c>
      <c r="I596" s="73">
        <v>5.9</v>
      </c>
      <c r="J596" s="68">
        <v>24</v>
      </c>
      <c r="K596" s="73">
        <v>2.7</v>
      </c>
      <c r="L596" s="68">
        <v>55</v>
      </c>
      <c r="M596" s="73">
        <v>6.2</v>
      </c>
      <c r="N596" s="55"/>
    </row>
    <row r="597" spans="1:50" ht="11.25" customHeight="1">
      <c r="A597" s="94" t="s">
        <v>967</v>
      </c>
      <c r="B597" s="39" t="s">
        <v>427</v>
      </c>
      <c r="C597" s="52" t="s">
        <v>620</v>
      </c>
      <c r="D597" s="68">
        <v>1146</v>
      </c>
      <c r="E597" s="72">
        <v>100</v>
      </c>
      <c r="F597" s="68">
        <v>950</v>
      </c>
      <c r="G597" s="73">
        <v>82.9</v>
      </c>
      <c r="H597" s="68">
        <v>52</v>
      </c>
      <c r="I597" s="73">
        <v>4.5</v>
      </c>
      <c r="J597" s="68">
        <v>58</v>
      </c>
      <c r="K597" s="73">
        <v>5.0999999999999996</v>
      </c>
      <c r="L597" s="68">
        <v>84</v>
      </c>
      <c r="M597" s="73">
        <v>7.3</v>
      </c>
      <c r="N597" s="55"/>
    </row>
    <row r="598" spans="1:50" ht="11.25" customHeight="1">
      <c r="A598" s="94" t="s">
        <v>968</v>
      </c>
      <c r="B598" s="39" t="s">
        <v>666</v>
      </c>
      <c r="C598" s="52" t="s">
        <v>558</v>
      </c>
      <c r="D598" s="68">
        <v>479</v>
      </c>
      <c r="E598" s="72">
        <v>100</v>
      </c>
      <c r="F598" s="68">
        <v>447</v>
      </c>
      <c r="G598" s="73">
        <v>93.3</v>
      </c>
      <c r="H598" s="68">
        <v>18</v>
      </c>
      <c r="I598" s="73">
        <v>3.8</v>
      </c>
      <c r="J598" s="68">
        <v>9</v>
      </c>
      <c r="K598" s="97">
        <v>1.9</v>
      </c>
      <c r="L598" s="68">
        <v>9</v>
      </c>
      <c r="M598" s="97">
        <v>1.9</v>
      </c>
      <c r="N598" s="55"/>
    </row>
    <row r="599" spans="1:50" ht="11.25" customHeight="1">
      <c r="A599" s="94" t="s">
        <v>968</v>
      </c>
      <c r="B599" s="39" t="s">
        <v>666</v>
      </c>
      <c r="C599" s="52" t="s">
        <v>620</v>
      </c>
      <c r="D599" s="68">
        <v>600</v>
      </c>
      <c r="E599" s="72">
        <v>100</v>
      </c>
      <c r="F599" s="68">
        <v>541</v>
      </c>
      <c r="G599" s="73">
        <v>90.2</v>
      </c>
      <c r="H599" s="68">
        <v>20</v>
      </c>
      <c r="I599" s="73">
        <v>3.3</v>
      </c>
      <c r="J599" s="68">
        <v>23</v>
      </c>
      <c r="K599" s="73">
        <v>3.8</v>
      </c>
      <c r="L599" s="68">
        <v>17</v>
      </c>
      <c r="M599" s="73">
        <v>2.8</v>
      </c>
      <c r="N599" s="55"/>
    </row>
    <row r="600" spans="1:50" ht="11.25" customHeight="1">
      <c r="A600" s="94" t="s">
        <v>969</v>
      </c>
      <c r="B600" s="39" t="s">
        <v>667</v>
      </c>
      <c r="C600" s="52" t="s">
        <v>558</v>
      </c>
      <c r="D600" s="68">
        <v>2652</v>
      </c>
      <c r="E600" s="72">
        <v>100</v>
      </c>
      <c r="F600" s="68">
        <v>1542</v>
      </c>
      <c r="G600" s="73">
        <v>58.1</v>
      </c>
      <c r="H600" s="68">
        <v>394</v>
      </c>
      <c r="I600" s="73">
        <v>14.9</v>
      </c>
      <c r="J600" s="68">
        <v>689</v>
      </c>
      <c r="K600" s="73">
        <v>26</v>
      </c>
      <c r="L600" s="68">
        <v>28</v>
      </c>
      <c r="M600" s="73">
        <v>1.1000000000000001</v>
      </c>
      <c r="N600" s="55"/>
    </row>
    <row r="601" spans="1:50" ht="11.25" customHeight="1">
      <c r="A601" s="94" t="s">
        <v>969</v>
      </c>
      <c r="B601" s="39" t="s">
        <v>667</v>
      </c>
      <c r="C601" s="52" t="s">
        <v>620</v>
      </c>
      <c r="D601" s="68">
        <v>10123</v>
      </c>
      <c r="E601" s="72">
        <v>100</v>
      </c>
      <c r="F601" s="68">
        <v>3591</v>
      </c>
      <c r="G601" s="73">
        <v>35.5</v>
      </c>
      <c r="H601" s="68">
        <v>653</v>
      </c>
      <c r="I601" s="73">
        <v>6.5</v>
      </c>
      <c r="J601" s="68">
        <v>5750</v>
      </c>
      <c r="K601" s="73">
        <v>56.8</v>
      </c>
      <c r="L601" s="68">
        <v>124</v>
      </c>
      <c r="M601" s="73">
        <v>1.2</v>
      </c>
      <c r="N601" s="55"/>
    </row>
    <row r="602" spans="1:50" ht="11.25" customHeight="1">
      <c r="A602" s="94" t="s">
        <v>970</v>
      </c>
      <c r="B602" s="39" t="s">
        <v>403</v>
      </c>
      <c r="C602" s="52" t="s">
        <v>558</v>
      </c>
      <c r="D602" s="68">
        <v>5130</v>
      </c>
      <c r="E602" s="72">
        <v>100</v>
      </c>
      <c r="F602" s="68">
        <v>2748</v>
      </c>
      <c r="G602" s="73">
        <v>53.6</v>
      </c>
      <c r="H602" s="68">
        <v>991</v>
      </c>
      <c r="I602" s="73">
        <v>19.3</v>
      </c>
      <c r="J602" s="68">
        <v>1218</v>
      </c>
      <c r="K602" s="73">
        <v>23.7</v>
      </c>
      <c r="L602" s="68">
        <v>171</v>
      </c>
      <c r="M602" s="73">
        <v>3.3</v>
      </c>
      <c r="N602" s="55"/>
    </row>
    <row r="603" spans="1:50" ht="11.25" customHeight="1">
      <c r="A603" s="94" t="s">
        <v>970</v>
      </c>
      <c r="B603" s="39" t="s">
        <v>403</v>
      </c>
      <c r="C603" s="52" t="s">
        <v>620</v>
      </c>
      <c r="D603" s="68">
        <v>16848</v>
      </c>
      <c r="E603" s="72">
        <v>100</v>
      </c>
      <c r="F603" s="68">
        <v>7021</v>
      </c>
      <c r="G603" s="73">
        <v>41.7</v>
      </c>
      <c r="H603" s="68">
        <v>2870</v>
      </c>
      <c r="I603" s="73">
        <v>17</v>
      </c>
      <c r="J603" s="68">
        <v>6368</v>
      </c>
      <c r="K603" s="73">
        <v>37.799999999999997</v>
      </c>
      <c r="L603" s="68">
        <v>589</v>
      </c>
      <c r="M603" s="73">
        <v>3.5</v>
      </c>
      <c r="N603" s="55"/>
    </row>
    <row r="604" spans="1:50" ht="19.899999999999999" customHeight="1">
      <c r="A604" s="95" t="s">
        <v>971</v>
      </c>
      <c r="B604" s="84" t="s">
        <v>668</v>
      </c>
      <c r="C604" s="85" t="s">
        <v>558</v>
      </c>
      <c r="D604" s="86">
        <v>59089</v>
      </c>
      <c r="E604" s="87">
        <v>100</v>
      </c>
      <c r="F604" s="86">
        <v>41127</v>
      </c>
      <c r="G604" s="88">
        <v>69.599999999999994</v>
      </c>
      <c r="H604" s="86">
        <v>7163</v>
      </c>
      <c r="I604" s="88">
        <v>12.1</v>
      </c>
      <c r="J604" s="86">
        <v>7980</v>
      </c>
      <c r="K604" s="88">
        <v>13.5</v>
      </c>
      <c r="L604" s="86">
        <v>2823</v>
      </c>
      <c r="M604" s="88">
        <v>4.8</v>
      </c>
      <c r="N604" s="96"/>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row>
    <row r="605" spans="1:50" s="46" customFormat="1" ht="11.25" customHeight="1">
      <c r="A605" s="95" t="s">
        <v>971</v>
      </c>
      <c r="B605" s="84" t="s">
        <v>668</v>
      </c>
      <c r="C605" s="85" t="s">
        <v>620</v>
      </c>
      <c r="D605" s="86">
        <v>130303</v>
      </c>
      <c r="E605" s="87">
        <v>100</v>
      </c>
      <c r="F605" s="86">
        <v>73144</v>
      </c>
      <c r="G605" s="88">
        <v>56.1</v>
      </c>
      <c r="H605" s="86">
        <v>11265</v>
      </c>
      <c r="I605" s="88">
        <v>8.6</v>
      </c>
      <c r="J605" s="86">
        <v>39863</v>
      </c>
      <c r="K605" s="88">
        <v>30.6</v>
      </c>
      <c r="L605" s="86">
        <v>6027</v>
      </c>
      <c r="M605" s="88">
        <v>4.5999999999999996</v>
      </c>
      <c r="N605" s="96"/>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row>
    <row r="606" spans="1:50" s="51" customFormat="1" ht="19.899999999999999" customHeight="1">
      <c r="A606" s="94" t="s">
        <v>972</v>
      </c>
      <c r="B606" s="39" t="s">
        <v>432</v>
      </c>
      <c r="C606" s="52" t="s">
        <v>558</v>
      </c>
      <c r="D606" s="68">
        <v>3713</v>
      </c>
      <c r="E606" s="72">
        <v>100</v>
      </c>
      <c r="F606" s="68">
        <v>2196</v>
      </c>
      <c r="G606" s="73">
        <v>59.1</v>
      </c>
      <c r="H606" s="68">
        <v>559</v>
      </c>
      <c r="I606" s="73">
        <v>15.1</v>
      </c>
      <c r="J606" s="68">
        <v>872</v>
      </c>
      <c r="K606" s="73">
        <v>23.5</v>
      </c>
      <c r="L606" s="68">
        <v>81</v>
      </c>
      <c r="M606" s="73">
        <v>2.2000000000000002</v>
      </c>
      <c r="N606" s="55"/>
    </row>
    <row r="607" spans="1:50" s="46" customFormat="1" ht="11.25" customHeight="1">
      <c r="A607" s="94" t="s">
        <v>972</v>
      </c>
      <c r="B607" s="39" t="s">
        <v>432</v>
      </c>
      <c r="C607" s="52" t="s">
        <v>620</v>
      </c>
      <c r="D607" s="68">
        <v>11657</v>
      </c>
      <c r="E607" s="72">
        <v>100</v>
      </c>
      <c r="F607" s="68">
        <v>4196</v>
      </c>
      <c r="G607" s="73">
        <v>36</v>
      </c>
      <c r="H607" s="68">
        <v>769</v>
      </c>
      <c r="I607" s="73">
        <v>6.6</v>
      </c>
      <c r="J607" s="68">
        <v>6464</v>
      </c>
      <c r="K607" s="73">
        <v>55.5</v>
      </c>
      <c r="L607" s="68">
        <v>229</v>
      </c>
      <c r="M607" s="73">
        <v>2</v>
      </c>
      <c r="N607" s="55"/>
    </row>
    <row r="608" spans="1:50" s="51" customFormat="1" ht="11.25" customHeight="1">
      <c r="A608" s="94" t="s">
        <v>973</v>
      </c>
      <c r="B608" s="39" t="s">
        <v>433</v>
      </c>
      <c r="C608" s="52" t="s">
        <v>558</v>
      </c>
      <c r="D608" s="68">
        <v>1175</v>
      </c>
      <c r="E608" s="72">
        <v>100</v>
      </c>
      <c r="F608" s="68">
        <v>935</v>
      </c>
      <c r="G608" s="73">
        <v>79.599999999999994</v>
      </c>
      <c r="H608" s="68">
        <v>127</v>
      </c>
      <c r="I608" s="73">
        <v>10.8</v>
      </c>
      <c r="J608" s="68">
        <v>22</v>
      </c>
      <c r="K608" s="73">
        <v>1.9</v>
      </c>
      <c r="L608" s="68">
        <v>93</v>
      </c>
      <c r="M608" s="73">
        <v>7.9</v>
      </c>
      <c r="N608" s="55"/>
    </row>
    <row r="609" spans="1:14" ht="11.25" customHeight="1">
      <c r="A609" s="94" t="s">
        <v>973</v>
      </c>
      <c r="B609" s="39" t="s">
        <v>433</v>
      </c>
      <c r="C609" s="52" t="s">
        <v>620</v>
      </c>
      <c r="D609" s="68">
        <v>1640</v>
      </c>
      <c r="E609" s="72">
        <v>100</v>
      </c>
      <c r="F609" s="68">
        <v>1261</v>
      </c>
      <c r="G609" s="73">
        <v>76.900000000000006</v>
      </c>
      <c r="H609" s="68">
        <v>164</v>
      </c>
      <c r="I609" s="73">
        <v>10</v>
      </c>
      <c r="J609" s="68">
        <v>54</v>
      </c>
      <c r="K609" s="73">
        <v>3.3</v>
      </c>
      <c r="L609" s="68">
        <v>158</v>
      </c>
      <c r="M609" s="73">
        <v>9.6</v>
      </c>
      <c r="N609" s="55"/>
    </row>
    <row r="610" spans="1:14" ht="11.25" customHeight="1">
      <c r="A610" s="94" t="s">
        <v>974</v>
      </c>
      <c r="B610" s="39" t="s">
        <v>434</v>
      </c>
      <c r="C610" s="52" t="s">
        <v>558</v>
      </c>
      <c r="D610" s="68">
        <v>1417</v>
      </c>
      <c r="E610" s="72">
        <v>100</v>
      </c>
      <c r="F610" s="68">
        <v>1040</v>
      </c>
      <c r="G610" s="73">
        <v>73.400000000000006</v>
      </c>
      <c r="H610" s="68">
        <v>122</v>
      </c>
      <c r="I610" s="73">
        <v>8.6</v>
      </c>
      <c r="J610" s="68">
        <v>65</v>
      </c>
      <c r="K610" s="73">
        <v>4.5999999999999996</v>
      </c>
      <c r="L610" s="68">
        <v>187</v>
      </c>
      <c r="M610" s="73">
        <v>13.2</v>
      </c>
      <c r="N610" s="55"/>
    </row>
    <row r="611" spans="1:14" ht="11.25" customHeight="1">
      <c r="A611" s="94" t="s">
        <v>974</v>
      </c>
      <c r="B611" s="39" t="s">
        <v>434</v>
      </c>
      <c r="C611" s="52" t="s">
        <v>620</v>
      </c>
      <c r="D611" s="68">
        <v>1972</v>
      </c>
      <c r="E611" s="72">
        <v>100</v>
      </c>
      <c r="F611" s="68">
        <v>1438</v>
      </c>
      <c r="G611" s="73">
        <v>72.900000000000006</v>
      </c>
      <c r="H611" s="68">
        <v>143</v>
      </c>
      <c r="I611" s="73">
        <v>7.3</v>
      </c>
      <c r="J611" s="68">
        <v>122</v>
      </c>
      <c r="K611" s="73">
        <v>6.2</v>
      </c>
      <c r="L611" s="68">
        <v>273</v>
      </c>
      <c r="M611" s="73">
        <v>13.8</v>
      </c>
      <c r="N611" s="55"/>
    </row>
    <row r="612" spans="1:14" ht="11.25" customHeight="1">
      <c r="A612" s="94" t="s">
        <v>975</v>
      </c>
      <c r="B612" s="39" t="s">
        <v>454</v>
      </c>
      <c r="C612" s="52" t="s">
        <v>558</v>
      </c>
      <c r="D612" s="68">
        <v>627</v>
      </c>
      <c r="E612" s="72">
        <v>100</v>
      </c>
      <c r="F612" s="68">
        <v>513</v>
      </c>
      <c r="G612" s="73">
        <v>81.8</v>
      </c>
      <c r="H612" s="68">
        <v>68</v>
      </c>
      <c r="I612" s="73">
        <v>10.8</v>
      </c>
      <c r="J612" s="68">
        <v>19</v>
      </c>
      <c r="K612" s="73">
        <v>3</v>
      </c>
      <c r="L612" s="68">
        <v>29</v>
      </c>
      <c r="M612" s="73">
        <v>4.5999999999999996</v>
      </c>
      <c r="N612" s="55"/>
    </row>
    <row r="613" spans="1:14" ht="11.25" customHeight="1">
      <c r="A613" s="94" t="s">
        <v>975</v>
      </c>
      <c r="B613" s="39" t="s">
        <v>454</v>
      </c>
      <c r="C613" s="52" t="s">
        <v>620</v>
      </c>
      <c r="D613" s="68">
        <v>807</v>
      </c>
      <c r="E613" s="72">
        <v>100</v>
      </c>
      <c r="F613" s="68">
        <v>653</v>
      </c>
      <c r="G613" s="73">
        <v>80.900000000000006</v>
      </c>
      <c r="H613" s="68">
        <v>74</v>
      </c>
      <c r="I613" s="73">
        <v>9.1999999999999993</v>
      </c>
      <c r="J613" s="68">
        <v>44</v>
      </c>
      <c r="K613" s="73">
        <v>5.5</v>
      </c>
      <c r="L613" s="68">
        <v>40</v>
      </c>
      <c r="M613" s="73">
        <v>5</v>
      </c>
      <c r="N613" s="55"/>
    </row>
    <row r="614" spans="1:14" ht="11.25" customHeight="1">
      <c r="A614" s="94" t="s">
        <v>976</v>
      </c>
      <c r="B614" s="39" t="s">
        <v>435</v>
      </c>
      <c r="C614" s="52" t="s">
        <v>558</v>
      </c>
      <c r="D614" s="68">
        <v>1500</v>
      </c>
      <c r="E614" s="72">
        <v>100</v>
      </c>
      <c r="F614" s="68">
        <v>898</v>
      </c>
      <c r="G614" s="73">
        <v>59.9</v>
      </c>
      <c r="H614" s="68">
        <v>353</v>
      </c>
      <c r="I614" s="73">
        <v>23.5</v>
      </c>
      <c r="J614" s="68">
        <v>178</v>
      </c>
      <c r="K614" s="73">
        <v>11.9</v>
      </c>
      <c r="L614" s="68">
        <v>72</v>
      </c>
      <c r="M614" s="73">
        <v>4.8</v>
      </c>
      <c r="N614" s="55"/>
    </row>
    <row r="615" spans="1:14" ht="11.25" customHeight="1">
      <c r="A615" s="94" t="s">
        <v>976</v>
      </c>
      <c r="B615" s="39" t="s">
        <v>435</v>
      </c>
      <c r="C615" s="52" t="s">
        <v>620</v>
      </c>
      <c r="D615" s="68">
        <v>4270</v>
      </c>
      <c r="E615" s="72">
        <v>100</v>
      </c>
      <c r="F615" s="68">
        <v>2364</v>
      </c>
      <c r="G615" s="73">
        <v>55.4</v>
      </c>
      <c r="H615" s="68">
        <v>535</v>
      </c>
      <c r="I615" s="73">
        <v>12.5</v>
      </c>
      <c r="J615" s="68">
        <v>1104</v>
      </c>
      <c r="K615" s="73">
        <v>25.9</v>
      </c>
      <c r="L615" s="68">
        <v>267</v>
      </c>
      <c r="M615" s="73">
        <v>6.3</v>
      </c>
      <c r="N615" s="55"/>
    </row>
    <row r="616" spans="1:14" ht="11.25" customHeight="1">
      <c r="A616" s="94" t="s">
        <v>977</v>
      </c>
      <c r="B616" s="39" t="s">
        <v>436</v>
      </c>
      <c r="C616" s="52" t="s">
        <v>558</v>
      </c>
      <c r="D616" s="68">
        <v>4553</v>
      </c>
      <c r="E616" s="72">
        <v>100</v>
      </c>
      <c r="F616" s="68">
        <v>2937</v>
      </c>
      <c r="G616" s="73">
        <v>64.5</v>
      </c>
      <c r="H616" s="68">
        <v>563</v>
      </c>
      <c r="I616" s="73">
        <v>12.4</v>
      </c>
      <c r="J616" s="68">
        <v>785</v>
      </c>
      <c r="K616" s="73">
        <v>17.2</v>
      </c>
      <c r="L616" s="68">
        <v>276</v>
      </c>
      <c r="M616" s="73">
        <v>6.1</v>
      </c>
      <c r="N616" s="55"/>
    </row>
    <row r="617" spans="1:14" ht="11.25" customHeight="1">
      <c r="A617" s="94" t="s">
        <v>977</v>
      </c>
      <c r="B617" s="39" t="s">
        <v>436</v>
      </c>
      <c r="C617" s="52" t="s">
        <v>620</v>
      </c>
      <c r="D617" s="68">
        <v>10387</v>
      </c>
      <c r="E617" s="72">
        <v>100</v>
      </c>
      <c r="F617" s="68">
        <v>5707</v>
      </c>
      <c r="G617" s="73">
        <v>54.9</v>
      </c>
      <c r="H617" s="68">
        <v>1191</v>
      </c>
      <c r="I617" s="73">
        <v>11.5</v>
      </c>
      <c r="J617" s="68">
        <v>2924</v>
      </c>
      <c r="K617" s="73">
        <v>28.2</v>
      </c>
      <c r="L617" s="68">
        <v>572</v>
      </c>
      <c r="M617" s="73">
        <v>5.5</v>
      </c>
      <c r="N617" s="55"/>
    </row>
    <row r="618" spans="1:14" ht="11.25" customHeight="1">
      <c r="A618" s="94" t="s">
        <v>978</v>
      </c>
      <c r="B618" s="39" t="s">
        <v>437</v>
      </c>
      <c r="C618" s="52" t="s">
        <v>558</v>
      </c>
      <c r="D618" s="68">
        <v>694</v>
      </c>
      <c r="E618" s="72">
        <v>100</v>
      </c>
      <c r="F618" s="68">
        <v>563</v>
      </c>
      <c r="G618" s="73">
        <v>81.099999999999994</v>
      </c>
      <c r="H618" s="68">
        <v>67</v>
      </c>
      <c r="I618" s="73">
        <v>9.6999999999999993</v>
      </c>
      <c r="J618" s="68">
        <v>21</v>
      </c>
      <c r="K618" s="73">
        <v>3</v>
      </c>
      <c r="L618" s="68">
        <v>43</v>
      </c>
      <c r="M618" s="73">
        <v>6.2</v>
      </c>
      <c r="N618" s="55"/>
    </row>
    <row r="619" spans="1:14" ht="11.25" customHeight="1">
      <c r="A619" s="94" t="s">
        <v>978</v>
      </c>
      <c r="B619" s="39" t="s">
        <v>437</v>
      </c>
      <c r="C619" s="52" t="s">
        <v>620</v>
      </c>
      <c r="D619" s="68">
        <v>923</v>
      </c>
      <c r="E619" s="72">
        <v>100</v>
      </c>
      <c r="F619" s="68">
        <v>709</v>
      </c>
      <c r="G619" s="73">
        <v>76.8</v>
      </c>
      <c r="H619" s="68">
        <v>86</v>
      </c>
      <c r="I619" s="73">
        <v>9.3000000000000007</v>
      </c>
      <c r="J619" s="68">
        <v>61</v>
      </c>
      <c r="K619" s="73">
        <v>6.6</v>
      </c>
      <c r="L619" s="68">
        <v>65</v>
      </c>
      <c r="M619" s="73">
        <v>7</v>
      </c>
      <c r="N619" s="55"/>
    </row>
    <row r="620" spans="1:14" ht="11.25" customHeight="1">
      <c r="A620" s="94" t="s">
        <v>979</v>
      </c>
      <c r="B620" s="39" t="s">
        <v>438</v>
      </c>
      <c r="C620" s="52" t="s">
        <v>558</v>
      </c>
      <c r="D620" s="68">
        <v>850</v>
      </c>
      <c r="E620" s="72">
        <v>100</v>
      </c>
      <c r="F620" s="68">
        <v>681</v>
      </c>
      <c r="G620" s="73">
        <v>80.099999999999994</v>
      </c>
      <c r="H620" s="68">
        <v>71</v>
      </c>
      <c r="I620" s="73">
        <v>8.4</v>
      </c>
      <c r="J620" s="68">
        <v>32</v>
      </c>
      <c r="K620" s="73">
        <v>3.8</v>
      </c>
      <c r="L620" s="68">
        <v>67</v>
      </c>
      <c r="M620" s="73">
        <v>7.9</v>
      </c>
      <c r="N620" s="55"/>
    </row>
    <row r="621" spans="1:14" ht="11.25" customHeight="1">
      <c r="A621" s="94" t="s">
        <v>979</v>
      </c>
      <c r="B621" s="39" t="s">
        <v>438</v>
      </c>
      <c r="C621" s="52" t="s">
        <v>620</v>
      </c>
      <c r="D621" s="68">
        <v>1334</v>
      </c>
      <c r="E621" s="72">
        <v>100</v>
      </c>
      <c r="F621" s="68">
        <v>1016</v>
      </c>
      <c r="G621" s="73">
        <v>76.2</v>
      </c>
      <c r="H621" s="68">
        <v>112</v>
      </c>
      <c r="I621" s="73">
        <v>8.4</v>
      </c>
      <c r="J621" s="68">
        <v>66</v>
      </c>
      <c r="K621" s="73">
        <v>4.9000000000000004</v>
      </c>
      <c r="L621" s="68">
        <v>140</v>
      </c>
      <c r="M621" s="73">
        <v>10.5</v>
      </c>
      <c r="N621" s="55"/>
    </row>
    <row r="622" spans="1:14" ht="11.25" customHeight="1">
      <c r="A622" s="94" t="s">
        <v>980</v>
      </c>
      <c r="B622" s="39" t="s">
        <v>439</v>
      </c>
      <c r="C622" s="52" t="s">
        <v>558</v>
      </c>
      <c r="D622" s="68">
        <v>3258</v>
      </c>
      <c r="E622" s="72">
        <v>100</v>
      </c>
      <c r="F622" s="68">
        <v>2747</v>
      </c>
      <c r="G622" s="73">
        <v>84.3</v>
      </c>
      <c r="H622" s="68">
        <v>218</v>
      </c>
      <c r="I622" s="73">
        <v>6.7</v>
      </c>
      <c r="J622" s="68">
        <v>114</v>
      </c>
      <c r="K622" s="73">
        <v>3.5</v>
      </c>
      <c r="L622" s="68">
        <v>182</v>
      </c>
      <c r="M622" s="73">
        <v>5.6</v>
      </c>
      <c r="N622" s="55"/>
    </row>
    <row r="623" spans="1:14" ht="11.25" customHeight="1">
      <c r="A623" s="94" t="s">
        <v>980</v>
      </c>
      <c r="B623" s="39" t="s">
        <v>439</v>
      </c>
      <c r="C623" s="52" t="s">
        <v>620</v>
      </c>
      <c r="D623" s="68">
        <v>4801</v>
      </c>
      <c r="E623" s="72">
        <v>100</v>
      </c>
      <c r="F623" s="68">
        <v>3895</v>
      </c>
      <c r="G623" s="73">
        <v>81.099999999999994</v>
      </c>
      <c r="H623" s="68">
        <v>351</v>
      </c>
      <c r="I623" s="73">
        <v>7.3</v>
      </c>
      <c r="J623" s="68">
        <v>232</v>
      </c>
      <c r="K623" s="73">
        <v>4.8</v>
      </c>
      <c r="L623" s="68">
        <v>326</v>
      </c>
      <c r="M623" s="73">
        <v>6.8</v>
      </c>
      <c r="N623" s="55"/>
    </row>
    <row r="624" spans="1:14" ht="11.25" customHeight="1">
      <c r="A624" s="94" t="s">
        <v>981</v>
      </c>
      <c r="B624" s="39" t="s">
        <v>458</v>
      </c>
      <c r="C624" s="52" t="s">
        <v>558</v>
      </c>
      <c r="D624" s="68">
        <v>877</v>
      </c>
      <c r="E624" s="72">
        <v>100</v>
      </c>
      <c r="F624" s="68">
        <v>708</v>
      </c>
      <c r="G624" s="73">
        <v>80.7</v>
      </c>
      <c r="H624" s="68">
        <v>37</v>
      </c>
      <c r="I624" s="73">
        <v>4.2</v>
      </c>
      <c r="J624" s="68">
        <v>26</v>
      </c>
      <c r="K624" s="73">
        <v>3</v>
      </c>
      <c r="L624" s="68">
        <v>104</v>
      </c>
      <c r="M624" s="73">
        <v>11.9</v>
      </c>
      <c r="N624" s="55"/>
    </row>
    <row r="625" spans="1:14" ht="11.25" customHeight="1">
      <c r="A625" s="94" t="s">
        <v>981</v>
      </c>
      <c r="B625" s="39" t="s">
        <v>458</v>
      </c>
      <c r="C625" s="52" t="s">
        <v>620</v>
      </c>
      <c r="D625" s="68">
        <v>1164</v>
      </c>
      <c r="E625" s="72">
        <v>100</v>
      </c>
      <c r="F625" s="68">
        <v>962</v>
      </c>
      <c r="G625" s="73">
        <v>82.6</v>
      </c>
      <c r="H625" s="68">
        <v>41</v>
      </c>
      <c r="I625" s="73">
        <v>3.5</v>
      </c>
      <c r="J625" s="68">
        <v>30</v>
      </c>
      <c r="K625" s="73">
        <v>2.6</v>
      </c>
      <c r="L625" s="68">
        <v>129</v>
      </c>
      <c r="M625" s="73">
        <v>11.1</v>
      </c>
      <c r="N625" s="55"/>
    </row>
    <row r="626" spans="1:14" ht="11.25" customHeight="1">
      <c r="A626" s="94" t="s">
        <v>982</v>
      </c>
      <c r="B626" s="39" t="s">
        <v>440</v>
      </c>
      <c r="C626" s="52" t="s">
        <v>558</v>
      </c>
      <c r="D626" s="68">
        <v>1357</v>
      </c>
      <c r="E626" s="72">
        <v>100</v>
      </c>
      <c r="F626" s="68">
        <v>831</v>
      </c>
      <c r="G626" s="73">
        <v>61.2</v>
      </c>
      <c r="H626" s="68">
        <v>102</v>
      </c>
      <c r="I626" s="73">
        <v>7.5</v>
      </c>
      <c r="J626" s="68">
        <v>338</v>
      </c>
      <c r="K626" s="73">
        <v>24.9</v>
      </c>
      <c r="L626" s="68">
        <v>77</v>
      </c>
      <c r="M626" s="73">
        <v>5.7</v>
      </c>
      <c r="N626" s="55"/>
    </row>
    <row r="627" spans="1:14" ht="11.25" customHeight="1">
      <c r="A627" s="94" t="s">
        <v>982</v>
      </c>
      <c r="B627" s="39" t="s">
        <v>440</v>
      </c>
      <c r="C627" s="52" t="s">
        <v>620</v>
      </c>
      <c r="D627" s="68">
        <v>2641</v>
      </c>
      <c r="E627" s="72">
        <v>100</v>
      </c>
      <c r="F627" s="68">
        <v>1378</v>
      </c>
      <c r="G627" s="73">
        <v>52.2</v>
      </c>
      <c r="H627" s="68">
        <v>243</v>
      </c>
      <c r="I627" s="73">
        <v>9.1999999999999993</v>
      </c>
      <c r="J627" s="68">
        <v>866</v>
      </c>
      <c r="K627" s="73">
        <v>32.799999999999997</v>
      </c>
      <c r="L627" s="68">
        <v>151</v>
      </c>
      <c r="M627" s="73">
        <v>5.7</v>
      </c>
      <c r="N627" s="55"/>
    </row>
    <row r="628" spans="1:14" ht="11.25" customHeight="1">
      <c r="A628" s="94" t="s">
        <v>983</v>
      </c>
      <c r="B628" s="39" t="s">
        <v>441</v>
      </c>
      <c r="C628" s="52" t="s">
        <v>558</v>
      </c>
      <c r="D628" s="68">
        <v>4691</v>
      </c>
      <c r="E628" s="72">
        <v>100</v>
      </c>
      <c r="F628" s="68">
        <v>2614</v>
      </c>
      <c r="G628" s="73">
        <v>55.7</v>
      </c>
      <c r="H628" s="68">
        <v>754</v>
      </c>
      <c r="I628" s="73">
        <v>16.100000000000001</v>
      </c>
      <c r="J628" s="68">
        <v>1210</v>
      </c>
      <c r="K628" s="73">
        <v>25.8</v>
      </c>
      <c r="L628" s="68">
        <v>116</v>
      </c>
      <c r="M628" s="73">
        <v>2.5</v>
      </c>
      <c r="N628" s="55"/>
    </row>
    <row r="629" spans="1:14" ht="11.25" customHeight="1">
      <c r="A629" s="94" t="s">
        <v>983</v>
      </c>
      <c r="B629" s="39" t="s">
        <v>441</v>
      </c>
      <c r="C629" s="52" t="s">
        <v>620</v>
      </c>
      <c r="D629" s="68">
        <v>17134</v>
      </c>
      <c r="E629" s="72">
        <v>100</v>
      </c>
      <c r="F629" s="68">
        <v>7639</v>
      </c>
      <c r="G629" s="73">
        <v>44.6</v>
      </c>
      <c r="H629" s="68">
        <v>2051</v>
      </c>
      <c r="I629" s="73">
        <v>12</v>
      </c>
      <c r="J629" s="68">
        <v>6913</v>
      </c>
      <c r="K629" s="73">
        <v>40.299999999999997</v>
      </c>
      <c r="L629" s="68">
        <v>528</v>
      </c>
      <c r="M629" s="73">
        <v>3.1</v>
      </c>
      <c r="N629" s="55"/>
    </row>
    <row r="630" spans="1:14" ht="11.25" customHeight="1">
      <c r="A630" s="94" t="s">
        <v>984</v>
      </c>
      <c r="B630" s="39" t="s">
        <v>442</v>
      </c>
      <c r="C630" s="52" t="s">
        <v>558</v>
      </c>
      <c r="D630" s="68">
        <v>2575</v>
      </c>
      <c r="E630" s="72">
        <v>100</v>
      </c>
      <c r="F630" s="68">
        <v>2158</v>
      </c>
      <c r="G630" s="73">
        <v>83.8</v>
      </c>
      <c r="H630" s="68">
        <v>214</v>
      </c>
      <c r="I630" s="73">
        <v>8.3000000000000007</v>
      </c>
      <c r="J630" s="68">
        <v>125</v>
      </c>
      <c r="K630" s="73">
        <v>4.9000000000000004</v>
      </c>
      <c r="L630" s="68">
        <v>76</v>
      </c>
      <c r="M630" s="73">
        <v>3</v>
      </c>
      <c r="N630" s="55"/>
    </row>
    <row r="631" spans="1:14" ht="11.25" customHeight="1">
      <c r="A631" s="94" t="s">
        <v>984</v>
      </c>
      <c r="B631" s="39" t="s">
        <v>442</v>
      </c>
      <c r="C631" s="52" t="s">
        <v>620</v>
      </c>
      <c r="D631" s="68">
        <v>3723</v>
      </c>
      <c r="E631" s="72">
        <v>100</v>
      </c>
      <c r="F631" s="68">
        <v>3113</v>
      </c>
      <c r="G631" s="73">
        <v>83.6</v>
      </c>
      <c r="H631" s="68">
        <v>281</v>
      </c>
      <c r="I631" s="73">
        <v>7.5</v>
      </c>
      <c r="J631" s="68">
        <v>219</v>
      </c>
      <c r="K631" s="73">
        <v>5.9</v>
      </c>
      <c r="L631" s="68">
        <v>109</v>
      </c>
      <c r="M631" s="73">
        <v>2.9</v>
      </c>
      <c r="N631" s="55"/>
    </row>
    <row r="632" spans="1:14" ht="11.25" customHeight="1">
      <c r="A632" s="94" t="s">
        <v>985</v>
      </c>
      <c r="B632" s="39" t="s">
        <v>443</v>
      </c>
      <c r="C632" s="52" t="s">
        <v>558</v>
      </c>
      <c r="D632" s="68">
        <v>1236</v>
      </c>
      <c r="E632" s="72">
        <v>100</v>
      </c>
      <c r="F632" s="68">
        <v>922</v>
      </c>
      <c r="G632" s="73">
        <v>74.599999999999994</v>
      </c>
      <c r="H632" s="68">
        <v>151</v>
      </c>
      <c r="I632" s="73">
        <v>12.2</v>
      </c>
      <c r="J632" s="68">
        <v>76</v>
      </c>
      <c r="K632" s="73">
        <v>6.1</v>
      </c>
      <c r="L632" s="68">
        <v>90</v>
      </c>
      <c r="M632" s="73">
        <v>7.3</v>
      </c>
      <c r="N632" s="55"/>
    </row>
    <row r="633" spans="1:14" ht="11.25" customHeight="1">
      <c r="A633" s="94" t="s">
        <v>985</v>
      </c>
      <c r="B633" s="39" t="s">
        <v>443</v>
      </c>
      <c r="C633" s="52" t="s">
        <v>620</v>
      </c>
      <c r="D633" s="68">
        <v>1921</v>
      </c>
      <c r="E633" s="72">
        <v>100</v>
      </c>
      <c r="F633" s="68">
        <v>1494</v>
      </c>
      <c r="G633" s="73">
        <v>77.8</v>
      </c>
      <c r="H633" s="68">
        <v>217</v>
      </c>
      <c r="I633" s="73">
        <v>11.3</v>
      </c>
      <c r="J633" s="68">
        <v>91</v>
      </c>
      <c r="K633" s="73">
        <v>4.7</v>
      </c>
      <c r="L633" s="68">
        <v>122</v>
      </c>
      <c r="M633" s="73">
        <v>6.4</v>
      </c>
      <c r="N633" s="55"/>
    </row>
    <row r="634" spans="1:14" ht="11.25" customHeight="1">
      <c r="A634" s="94" t="s">
        <v>986</v>
      </c>
      <c r="B634" s="39" t="s">
        <v>444</v>
      </c>
      <c r="C634" s="52" t="s">
        <v>558</v>
      </c>
      <c r="D634" s="68">
        <v>3053</v>
      </c>
      <c r="E634" s="72">
        <v>100</v>
      </c>
      <c r="F634" s="68">
        <v>2305</v>
      </c>
      <c r="G634" s="73">
        <v>75.5</v>
      </c>
      <c r="H634" s="68">
        <v>243</v>
      </c>
      <c r="I634" s="73">
        <v>8</v>
      </c>
      <c r="J634" s="68">
        <v>303</v>
      </c>
      <c r="K634" s="73">
        <v>9.9</v>
      </c>
      <c r="L634" s="68">
        <v>200</v>
      </c>
      <c r="M634" s="73">
        <v>6.6</v>
      </c>
      <c r="N634" s="55"/>
    </row>
    <row r="635" spans="1:14" ht="11.25" customHeight="1">
      <c r="A635" s="94" t="s">
        <v>986</v>
      </c>
      <c r="B635" s="39" t="s">
        <v>444</v>
      </c>
      <c r="C635" s="52" t="s">
        <v>620</v>
      </c>
      <c r="D635" s="68">
        <v>5526</v>
      </c>
      <c r="E635" s="72">
        <v>100</v>
      </c>
      <c r="F635" s="68">
        <v>3695</v>
      </c>
      <c r="G635" s="73">
        <v>66.900000000000006</v>
      </c>
      <c r="H635" s="68">
        <v>343</v>
      </c>
      <c r="I635" s="73">
        <v>6.2</v>
      </c>
      <c r="J635" s="68">
        <v>1114</v>
      </c>
      <c r="K635" s="73">
        <v>20.2</v>
      </c>
      <c r="L635" s="68">
        <v>374</v>
      </c>
      <c r="M635" s="73">
        <v>6.8</v>
      </c>
      <c r="N635" s="55"/>
    </row>
    <row r="636" spans="1:14" ht="11.25" customHeight="1">
      <c r="A636" s="94" t="s">
        <v>987</v>
      </c>
      <c r="B636" s="39" t="s">
        <v>455</v>
      </c>
      <c r="C636" s="52" t="s">
        <v>558</v>
      </c>
      <c r="D636" s="68">
        <v>1598</v>
      </c>
      <c r="E636" s="72">
        <v>100</v>
      </c>
      <c r="F636" s="68">
        <v>1170</v>
      </c>
      <c r="G636" s="73">
        <v>73.2</v>
      </c>
      <c r="H636" s="68">
        <v>218</v>
      </c>
      <c r="I636" s="73">
        <v>13.6</v>
      </c>
      <c r="J636" s="68">
        <v>134</v>
      </c>
      <c r="K636" s="73">
        <v>8.4</v>
      </c>
      <c r="L636" s="68">
        <v>76</v>
      </c>
      <c r="M636" s="73">
        <v>4.8</v>
      </c>
      <c r="N636" s="55"/>
    </row>
    <row r="637" spans="1:14" ht="11.25" customHeight="1">
      <c r="A637" s="94" t="s">
        <v>987</v>
      </c>
      <c r="B637" s="39" t="s">
        <v>455</v>
      </c>
      <c r="C637" s="52" t="s">
        <v>620</v>
      </c>
      <c r="D637" s="68">
        <v>2947</v>
      </c>
      <c r="E637" s="72">
        <v>100</v>
      </c>
      <c r="F637" s="68">
        <v>1519</v>
      </c>
      <c r="G637" s="73">
        <v>51.5</v>
      </c>
      <c r="H637" s="68">
        <v>290</v>
      </c>
      <c r="I637" s="73">
        <v>9.8000000000000007</v>
      </c>
      <c r="J637" s="68">
        <v>1022</v>
      </c>
      <c r="K637" s="73">
        <v>34.700000000000003</v>
      </c>
      <c r="L637" s="68">
        <v>114</v>
      </c>
      <c r="M637" s="73">
        <v>3.9</v>
      </c>
      <c r="N637" s="55"/>
    </row>
    <row r="638" spans="1:14" ht="11.25" customHeight="1">
      <c r="A638" s="94" t="s">
        <v>988</v>
      </c>
      <c r="B638" s="39" t="s">
        <v>445</v>
      </c>
      <c r="C638" s="52" t="s">
        <v>558</v>
      </c>
      <c r="D638" s="68">
        <v>981</v>
      </c>
      <c r="E638" s="72">
        <v>100</v>
      </c>
      <c r="F638" s="68">
        <v>763</v>
      </c>
      <c r="G638" s="73">
        <v>77.8</v>
      </c>
      <c r="H638" s="68">
        <v>41</v>
      </c>
      <c r="I638" s="73">
        <v>4.2</v>
      </c>
      <c r="J638" s="68">
        <v>41</v>
      </c>
      <c r="K638" s="73">
        <v>4.2</v>
      </c>
      <c r="L638" s="68">
        <v>134</v>
      </c>
      <c r="M638" s="73">
        <v>13.7</v>
      </c>
      <c r="N638" s="55"/>
    </row>
    <row r="639" spans="1:14" ht="11.25" customHeight="1">
      <c r="A639" s="94" t="s">
        <v>988</v>
      </c>
      <c r="B639" s="39" t="s">
        <v>445</v>
      </c>
      <c r="C639" s="52" t="s">
        <v>620</v>
      </c>
      <c r="D639" s="68">
        <v>1428</v>
      </c>
      <c r="E639" s="72">
        <v>100</v>
      </c>
      <c r="F639" s="68">
        <v>1061</v>
      </c>
      <c r="G639" s="73">
        <v>74.3</v>
      </c>
      <c r="H639" s="68">
        <v>74</v>
      </c>
      <c r="I639" s="73">
        <v>5.2</v>
      </c>
      <c r="J639" s="68">
        <v>70</v>
      </c>
      <c r="K639" s="73">
        <v>4.9000000000000004</v>
      </c>
      <c r="L639" s="68">
        <v>218</v>
      </c>
      <c r="M639" s="73">
        <v>15.3</v>
      </c>
      <c r="N639" s="55"/>
    </row>
    <row r="640" spans="1:14" ht="11.25" customHeight="1">
      <c r="A640" s="94" t="s">
        <v>989</v>
      </c>
      <c r="B640" s="39" t="s">
        <v>446</v>
      </c>
      <c r="C640" s="52" t="s">
        <v>558</v>
      </c>
      <c r="D640" s="68">
        <v>7504</v>
      </c>
      <c r="E640" s="72">
        <v>100</v>
      </c>
      <c r="F640" s="68">
        <v>5629</v>
      </c>
      <c r="G640" s="73">
        <v>75</v>
      </c>
      <c r="H640" s="68">
        <v>1040</v>
      </c>
      <c r="I640" s="73">
        <v>13.9</v>
      </c>
      <c r="J640" s="68">
        <v>661</v>
      </c>
      <c r="K640" s="73">
        <v>8.8000000000000007</v>
      </c>
      <c r="L640" s="68">
        <v>172</v>
      </c>
      <c r="M640" s="73">
        <v>2.2999999999999998</v>
      </c>
      <c r="N640" s="55"/>
    </row>
    <row r="641" spans="1:14" ht="11.25" customHeight="1">
      <c r="A641" s="94" t="s">
        <v>989</v>
      </c>
      <c r="B641" s="39" t="s">
        <v>446</v>
      </c>
      <c r="C641" s="52" t="s">
        <v>620</v>
      </c>
      <c r="D641" s="68">
        <v>17514</v>
      </c>
      <c r="E641" s="72">
        <v>100</v>
      </c>
      <c r="F641" s="68">
        <v>12961</v>
      </c>
      <c r="G641" s="73">
        <v>74</v>
      </c>
      <c r="H641" s="68">
        <v>1462</v>
      </c>
      <c r="I641" s="73">
        <v>8.3000000000000007</v>
      </c>
      <c r="J641" s="68">
        <v>2697</v>
      </c>
      <c r="K641" s="73">
        <v>15.4</v>
      </c>
      <c r="L641" s="68">
        <v>396</v>
      </c>
      <c r="M641" s="73">
        <v>2.2999999999999998</v>
      </c>
      <c r="N641" s="55"/>
    </row>
    <row r="642" spans="1:14" ht="11.25" customHeight="1">
      <c r="A642" s="94" t="s">
        <v>990</v>
      </c>
      <c r="B642" s="39" t="s">
        <v>447</v>
      </c>
      <c r="C642" s="52" t="s">
        <v>558</v>
      </c>
      <c r="D642" s="68">
        <v>1923</v>
      </c>
      <c r="E642" s="72">
        <v>100</v>
      </c>
      <c r="F642" s="68">
        <v>1361</v>
      </c>
      <c r="G642" s="73">
        <v>70.8</v>
      </c>
      <c r="H642" s="68">
        <v>183</v>
      </c>
      <c r="I642" s="73">
        <v>9.5</v>
      </c>
      <c r="J642" s="68">
        <v>263</v>
      </c>
      <c r="K642" s="73">
        <v>13.7</v>
      </c>
      <c r="L642" s="68">
        <v>124</v>
      </c>
      <c r="M642" s="73">
        <v>6.4</v>
      </c>
      <c r="N642" s="55"/>
    </row>
    <row r="643" spans="1:14" ht="11.25" customHeight="1">
      <c r="A643" s="94" t="s">
        <v>990</v>
      </c>
      <c r="B643" s="39" t="s">
        <v>447</v>
      </c>
      <c r="C643" s="52" t="s">
        <v>620</v>
      </c>
      <c r="D643" s="68">
        <v>3762</v>
      </c>
      <c r="E643" s="72">
        <v>100</v>
      </c>
      <c r="F643" s="68">
        <v>2167</v>
      </c>
      <c r="G643" s="73">
        <v>57.6</v>
      </c>
      <c r="H643" s="68">
        <v>245</v>
      </c>
      <c r="I643" s="73">
        <v>6.5</v>
      </c>
      <c r="J643" s="68">
        <v>1126</v>
      </c>
      <c r="K643" s="73">
        <v>29.9</v>
      </c>
      <c r="L643" s="68">
        <v>225</v>
      </c>
      <c r="M643" s="73">
        <v>6</v>
      </c>
      <c r="N643" s="55"/>
    </row>
    <row r="644" spans="1:14" ht="11.25" customHeight="1">
      <c r="A644" s="94" t="s">
        <v>991</v>
      </c>
      <c r="B644" s="39" t="s">
        <v>448</v>
      </c>
      <c r="C644" s="52" t="s">
        <v>558</v>
      </c>
      <c r="D644" s="68">
        <v>5281</v>
      </c>
      <c r="E644" s="72">
        <v>100</v>
      </c>
      <c r="F644" s="68">
        <v>2186</v>
      </c>
      <c r="G644" s="73">
        <v>41.4</v>
      </c>
      <c r="H644" s="68">
        <v>976</v>
      </c>
      <c r="I644" s="73">
        <v>18.5</v>
      </c>
      <c r="J644" s="68">
        <v>1951</v>
      </c>
      <c r="K644" s="73">
        <v>36.9</v>
      </c>
      <c r="L644" s="68">
        <v>165</v>
      </c>
      <c r="M644" s="73">
        <v>3.1</v>
      </c>
      <c r="N644" s="55"/>
    </row>
    <row r="645" spans="1:14" ht="11.25" customHeight="1">
      <c r="A645" s="94" t="s">
        <v>991</v>
      </c>
      <c r="B645" s="39" t="s">
        <v>448</v>
      </c>
      <c r="C645" s="52" t="s">
        <v>620</v>
      </c>
      <c r="D645" s="68">
        <v>18433</v>
      </c>
      <c r="E645" s="72">
        <v>100</v>
      </c>
      <c r="F645" s="68">
        <v>4423</v>
      </c>
      <c r="G645" s="73">
        <v>24</v>
      </c>
      <c r="H645" s="68">
        <v>1277</v>
      </c>
      <c r="I645" s="73">
        <v>6.9</v>
      </c>
      <c r="J645" s="68">
        <v>12103</v>
      </c>
      <c r="K645" s="73">
        <v>65.7</v>
      </c>
      <c r="L645" s="68">
        <v>628</v>
      </c>
      <c r="M645" s="73">
        <v>3.4</v>
      </c>
      <c r="N645" s="55"/>
    </row>
    <row r="646" spans="1:14" ht="11.25" customHeight="1">
      <c r="A646" s="94" t="s">
        <v>992</v>
      </c>
      <c r="B646" s="39" t="s">
        <v>456</v>
      </c>
      <c r="C646" s="52" t="s">
        <v>558</v>
      </c>
      <c r="D646" s="68">
        <v>917</v>
      </c>
      <c r="E646" s="72">
        <v>100</v>
      </c>
      <c r="F646" s="68">
        <v>671</v>
      </c>
      <c r="G646" s="73">
        <v>73.2</v>
      </c>
      <c r="H646" s="68">
        <v>89</v>
      </c>
      <c r="I646" s="73">
        <v>9.6999999999999993</v>
      </c>
      <c r="J646" s="68">
        <v>113</v>
      </c>
      <c r="K646" s="73">
        <v>12.3</v>
      </c>
      <c r="L646" s="68">
        <v>48</v>
      </c>
      <c r="M646" s="73">
        <v>5.2</v>
      </c>
      <c r="N646" s="55"/>
    </row>
    <row r="647" spans="1:14" ht="11.25" customHeight="1">
      <c r="A647" s="94" t="s">
        <v>992</v>
      </c>
      <c r="B647" s="39" t="s">
        <v>456</v>
      </c>
      <c r="C647" s="52" t="s">
        <v>620</v>
      </c>
      <c r="D647" s="68">
        <v>1377</v>
      </c>
      <c r="E647" s="72">
        <v>100</v>
      </c>
      <c r="F647" s="68">
        <v>960</v>
      </c>
      <c r="G647" s="73">
        <v>69.7</v>
      </c>
      <c r="H647" s="68">
        <v>146</v>
      </c>
      <c r="I647" s="73">
        <v>10.6</v>
      </c>
      <c r="J647" s="68">
        <v>185</v>
      </c>
      <c r="K647" s="73">
        <v>13.4</v>
      </c>
      <c r="L647" s="68">
        <v>85</v>
      </c>
      <c r="M647" s="73">
        <v>6.2</v>
      </c>
      <c r="N647" s="55"/>
    </row>
    <row r="648" spans="1:14" ht="11.25" customHeight="1">
      <c r="A648" s="94" t="s">
        <v>993</v>
      </c>
      <c r="B648" s="39" t="s">
        <v>459</v>
      </c>
      <c r="C648" s="52" t="s">
        <v>558</v>
      </c>
      <c r="D648" s="68">
        <v>564</v>
      </c>
      <c r="E648" s="72">
        <v>100</v>
      </c>
      <c r="F648" s="68">
        <v>467</v>
      </c>
      <c r="G648" s="73">
        <v>82.8</v>
      </c>
      <c r="H648" s="68">
        <v>29</v>
      </c>
      <c r="I648" s="73">
        <v>5.0999999999999996</v>
      </c>
      <c r="J648" s="68">
        <v>15</v>
      </c>
      <c r="K648" s="73">
        <v>2.7</v>
      </c>
      <c r="L648" s="68">
        <v>56</v>
      </c>
      <c r="M648" s="73">
        <v>9.9</v>
      </c>
      <c r="N648" s="55"/>
    </row>
    <row r="649" spans="1:14" ht="11.25" customHeight="1">
      <c r="A649" s="94" t="s">
        <v>993</v>
      </c>
      <c r="B649" s="39" t="s">
        <v>459</v>
      </c>
      <c r="C649" s="52" t="s">
        <v>620</v>
      </c>
      <c r="D649" s="68">
        <v>737</v>
      </c>
      <c r="E649" s="72">
        <v>100</v>
      </c>
      <c r="F649" s="68">
        <v>590</v>
      </c>
      <c r="G649" s="73">
        <v>80.099999999999994</v>
      </c>
      <c r="H649" s="68">
        <v>40</v>
      </c>
      <c r="I649" s="73">
        <v>5.4</v>
      </c>
      <c r="J649" s="68">
        <v>25</v>
      </c>
      <c r="K649" s="73">
        <v>3.4</v>
      </c>
      <c r="L649" s="68">
        <v>84</v>
      </c>
      <c r="M649" s="73">
        <v>11.4</v>
      </c>
      <c r="N649" s="55"/>
    </row>
    <row r="650" spans="1:14" ht="11.25" customHeight="1">
      <c r="A650" s="94" t="s">
        <v>994</v>
      </c>
      <c r="B650" s="39" t="s">
        <v>449</v>
      </c>
      <c r="C650" s="52" t="s">
        <v>558</v>
      </c>
      <c r="D650" s="68">
        <v>1002</v>
      </c>
      <c r="E650" s="72">
        <v>100</v>
      </c>
      <c r="F650" s="68">
        <v>840</v>
      </c>
      <c r="G650" s="73">
        <v>83.8</v>
      </c>
      <c r="H650" s="68">
        <v>64</v>
      </c>
      <c r="I650" s="73">
        <v>6.4</v>
      </c>
      <c r="J650" s="68">
        <v>56</v>
      </c>
      <c r="K650" s="73">
        <v>5.6</v>
      </c>
      <c r="L650" s="68">
        <v>41</v>
      </c>
      <c r="M650" s="73">
        <v>4.0999999999999996</v>
      </c>
      <c r="N650" s="55"/>
    </row>
    <row r="651" spans="1:14" ht="11.25" customHeight="1">
      <c r="A651" s="94" t="s">
        <v>994</v>
      </c>
      <c r="B651" s="39" t="s">
        <v>449</v>
      </c>
      <c r="C651" s="52" t="s">
        <v>620</v>
      </c>
      <c r="D651" s="68">
        <v>1452</v>
      </c>
      <c r="E651" s="72">
        <v>100</v>
      </c>
      <c r="F651" s="68">
        <v>1092</v>
      </c>
      <c r="G651" s="73">
        <v>75.2</v>
      </c>
      <c r="H651" s="68">
        <v>79</v>
      </c>
      <c r="I651" s="73">
        <v>5.4</v>
      </c>
      <c r="J651" s="68">
        <v>204</v>
      </c>
      <c r="K651" s="73">
        <v>14</v>
      </c>
      <c r="L651" s="68">
        <v>77</v>
      </c>
      <c r="M651" s="73">
        <v>5.3</v>
      </c>
      <c r="N651" s="55"/>
    </row>
    <row r="652" spans="1:14" ht="11.25" customHeight="1">
      <c r="A652" s="94" t="s">
        <v>995</v>
      </c>
      <c r="B652" s="39" t="s">
        <v>450</v>
      </c>
      <c r="C652" s="52" t="s">
        <v>558</v>
      </c>
      <c r="D652" s="68">
        <v>1125</v>
      </c>
      <c r="E652" s="72">
        <v>100</v>
      </c>
      <c r="F652" s="68">
        <v>704</v>
      </c>
      <c r="G652" s="73">
        <v>62.6</v>
      </c>
      <c r="H652" s="68">
        <v>164</v>
      </c>
      <c r="I652" s="73">
        <v>14.6</v>
      </c>
      <c r="J652" s="68">
        <v>192</v>
      </c>
      <c r="K652" s="73">
        <v>17.100000000000001</v>
      </c>
      <c r="L652" s="68">
        <v>62</v>
      </c>
      <c r="M652" s="73">
        <v>5.5</v>
      </c>
      <c r="N652" s="55"/>
    </row>
    <row r="653" spans="1:14" ht="11.25" customHeight="1">
      <c r="A653" s="94" t="s">
        <v>995</v>
      </c>
      <c r="B653" s="39" t="s">
        <v>450</v>
      </c>
      <c r="C653" s="52" t="s">
        <v>620</v>
      </c>
      <c r="D653" s="68">
        <v>1917</v>
      </c>
      <c r="E653" s="72">
        <v>100</v>
      </c>
      <c r="F653" s="68">
        <v>1130</v>
      </c>
      <c r="G653" s="73">
        <v>58.9</v>
      </c>
      <c r="H653" s="68">
        <v>201</v>
      </c>
      <c r="I653" s="73">
        <v>10.5</v>
      </c>
      <c r="J653" s="68">
        <v>487</v>
      </c>
      <c r="K653" s="73">
        <v>25.4</v>
      </c>
      <c r="L653" s="68">
        <v>98</v>
      </c>
      <c r="M653" s="73">
        <v>5.0999999999999996</v>
      </c>
      <c r="N653" s="55"/>
    </row>
    <row r="654" spans="1:14" ht="11.25" customHeight="1">
      <c r="A654" s="94" t="s">
        <v>996</v>
      </c>
      <c r="B654" s="39" t="s">
        <v>451</v>
      </c>
      <c r="C654" s="52" t="s">
        <v>558</v>
      </c>
      <c r="D654" s="68">
        <v>1181</v>
      </c>
      <c r="E654" s="72">
        <v>100</v>
      </c>
      <c r="F654" s="68">
        <v>1016</v>
      </c>
      <c r="G654" s="73">
        <v>86</v>
      </c>
      <c r="H654" s="68">
        <v>42</v>
      </c>
      <c r="I654" s="73">
        <v>3.6</v>
      </c>
      <c r="J654" s="68">
        <v>26</v>
      </c>
      <c r="K654" s="73">
        <v>2.2000000000000002</v>
      </c>
      <c r="L654" s="68">
        <v>95</v>
      </c>
      <c r="M654" s="73">
        <v>8</v>
      </c>
      <c r="N654" s="55"/>
    </row>
    <row r="655" spans="1:14" ht="11.25" customHeight="1">
      <c r="A655" s="94" t="s">
        <v>996</v>
      </c>
      <c r="B655" s="39" t="s">
        <v>451</v>
      </c>
      <c r="C655" s="52" t="s">
        <v>620</v>
      </c>
      <c r="D655" s="68">
        <v>1651</v>
      </c>
      <c r="E655" s="72">
        <v>100</v>
      </c>
      <c r="F655" s="68">
        <v>1399</v>
      </c>
      <c r="G655" s="73">
        <v>84.7</v>
      </c>
      <c r="H655" s="68">
        <v>51</v>
      </c>
      <c r="I655" s="73">
        <v>3.1</v>
      </c>
      <c r="J655" s="68">
        <v>55</v>
      </c>
      <c r="K655" s="73">
        <v>3.3</v>
      </c>
      <c r="L655" s="68">
        <v>150</v>
      </c>
      <c r="M655" s="73">
        <v>9.1</v>
      </c>
      <c r="N655" s="55"/>
    </row>
    <row r="656" spans="1:14" ht="11.25" customHeight="1">
      <c r="A656" s="94" t="s">
        <v>997</v>
      </c>
      <c r="B656" s="39" t="s">
        <v>452</v>
      </c>
      <c r="C656" s="52" t="s">
        <v>558</v>
      </c>
      <c r="D656" s="68">
        <v>3204</v>
      </c>
      <c r="E656" s="72">
        <v>100</v>
      </c>
      <c r="F656" s="68">
        <v>2612</v>
      </c>
      <c r="G656" s="73">
        <v>81.5</v>
      </c>
      <c r="H656" s="68">
        <v>365</v>
      </c>
      <c r="I656" s="73">
        <v>11.4</v>
      </c>
      <c r="J656" s="68">
        <v>172</v>
      </c>
      <c r="K656" s="73">
        <v>5.4</v>
      </c>
      <c r="L656" s="68">
        <v>51</v>
      </c>
      <c r="M656" s="73">
        <v>1.6</v>
      </c>
      <c r="N656" s="55"/>
    </row>
    <row r="657" spans="1:50" ht="11.25" customHeight="1">
      <c r="A657" s="94" t="s">
        <v>997</v>
      </c>
      <c r="B657" s="39" t="s">
        <v>452</v>
      </c>
      <c r="C657" s="52" t="s">
        <v>620</v>
      </c>
      <c r="D657" s="68">
        <v>5227</v>
      </c>
      <c r="E657" s="72">
        <v>100</v>
      </c>
      <c r="F657" s="68">
        <v>4083</v>
      </c>
      <c r="G657" s="73">
        <v>78.099999999999994</v>
      </c>
      <c r="H657" s="68">
        <v>412</v>
      </c>
      <c r="I657" s="73">
        <v>7.9</v>
      </c>
      <c r="J657" s="68">
        <v>651</v>
      </c>
      <c r="K657" s="73">
        <v>12.5</v>
      </c>
      <c r="L657" s="68">
        <v>80</v>
      </c>
      <c r="M657" s="73">
        <v>1.5</v>
      </c>
      <c r="N657" s="55"/>
    </row>
    <row r="658" spans="1:50" ht="11.25" customHeight="1">
      <c r="A658" s="94" t="s">
        <v>998</v>
      </c>
      <c r="B658" s="39" t="s">
        <v>457</v>
      </c>
      <c r="C658" s="52" t="s">
        <v>558</v>
      </c>
      <c r="D658" s="68">
        <v>558</v>
      </c>
      <c r="E658" s="72">
        <v>100</v>
      </c>
      <c r="F658" s="68">
        <v>428</v>
      </c>
      <c r="G658" s="73">
        <v>76.7</v>
      </c>
      <c r="H658" s="68">
        <v>40</v>
      </c>
      <c r="I658" s="73">
        <v>7.2</v>
      </c>
      <c r="J658" s="68">
        <v>49</v>
      </c>
      <c r="K658" s="73">
        <v>8.8000000000000007</v>
      </c>
      <c r="L658" s="68">
        <v>37</v>
      </c>
      <c r="M658" s="73">
        <v>6.6</v>
      </c>
      <c r="N658" s="55"/>
    </row>
    <row r="659" spans="1:50" ht="11.25" customHeight="1">
      <c r="A659" s="94" t="s">
        <v>998</v>
      </c>
      <c r="B659" s="39" t="s">
        <v>457</v>
      </c>
      <c r="C659" s="52" t="s">
        <v>620</v>
      </c>
      <c r="D659" s="68">
        <v>819</v>
      </c>
      <c r="E659" s="72">
        <v>100</v>
      </c>
      <c r="F659" s="68">
        <v>554</v>
      </c>
      <c r="G659" s="73">
        <v>67.599999999999994</v>
      </c>
      <c r="H659" s="68">
        <v>43</v>
      </c>
      <c r="I659" s="73">
        <v>5.3</v>
      </c>
      <c r="J659" s="68">
        <v>157</v>
      </c>
      <c r="K659" s="73">
        <v>19.2</v>
      </c>
      <c r="L659" s="68">
        <v>63</v>
      </c>
      <c r="M659" s="73">
        <v>7.7</v>
      </c>
      <c r="N659" s="55"/>
    </row>
    <row r="660" spans="1:50" ht="11.25" customHeight="1">
      <c r="A660" s="94" t="s">
        <v>999</v>
      </c>
      <c r="B660" s="39" t="s">
        <v>453</v>
      </c>
      <c r="C660" s="52" t="s">
        <v>558</v>
      </c>
      <c r="D660" s="68">
        <v>1679</v>
      </c>
      <c r="E660" s="72">
        <v>100</v>
      </c>
      <c r="F660" s="68">
        <v>1237</v>
      </c>
      <c r="G660" s="73">
        <v>73.7</v>
      </c>
      <c r="H660" s="68">
        <v>266</v>
      </c>
      <c r="I660" s="73">
        <v>15.8</v>
      </c>
      <c r="J660" s="68">
        <v>108</v>
      </c>
      <c r="K660" s="73">
        <v>6.4</v>
      </c>
      <c r="L660" s="68">
        <v>70</v>
      </c>
      <c r="M660" s="73">
        <v>4.2</v>
      </c>
      <c r="N660" s="55"/>
    </row>
    <row r="661" spans="1:50" ht="11.25" customHeight="1">
      <c r="A661" s="94" t="s">
        <v>999</v>
      </c>
      <c r="B661" s="39" t="s">
        <v>453</v>
      </c>
      <c r="C661" s="52" t="s">
        <v>620</v>
      </c>
      <c r="D661" s="68">
        <v>3138</v>
      </c>
      <c r="E661" s="72">
        <v>100</v>
      </c>
      <c r="F661" s="68">
        <v>1684</v>
      </c>
      <c r="G661" s="73">
        <v>53.7</v>
      </c>
      <c r="H661" s="68">
        <v>353</v>
      </c>
      <c r="I661" s="73">
        <v>11.2</v>
      </c>
      <c r="J661" s="68">
        <v>772</v>
      </c>
      <c r="K661" s="73">
        <v>24.6</v>
      </c>
      <c r="L661" s="68">
        <v>327</v>
      </c>
      <c r="M661" s="73">
        <v>10.4</v>
      </c>
      <c r="N661" s="55"/>
    </row>
    <row r="662" spans="1:50" ht="19.899999999999999" customHeight="1">
      <c r="A662" s="95" t="s">
        <v>1000</v>
      </c>
      <c r="B662" s="84" t="s">
        <v>669</v>
      </c>
      <c r="C662" s="85" t="s">
        <v>558</v>
      </c>
      <c r="D662" s="86">
        <v>58851</v>
      </c>
      <c r="E662" s="87">
        <v>100</v>
      </c>
      <c r="F662" s="86">
        <v>42658</v>
      </c>
      <c r="G662" s="88">
        <v>72.5</v>
      </c>
      <c r="H662" s="86">
        <v>6998</v>
      </c>
      <c r="I662" s="88">
        <v>11.9</v>
      </c>
      <c r="J662" s="86">
        <v>7151</v>
      </c>
      <c r="K662" s="88">
        <v>12.2</v>
      </c>
      <c r="L662" s="86">
        <v>2050</v>
      </c>
      <c r="M662" s="88">
        <v>3.5</v>
      </c>
      <c r="N662" s="96"/>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row>
    <row r="663" spans="1:50" s="46" customFormat="1" ht="11.25" customHeight="1">
      <c r="A663" s="95" t="s">
        <v>1000</v>
      </c>
      <c r="B663" s="84" t="s">
        <v>669</v>
      </c>
      <c r="C663" s="85" t="s">
        <v>620</v>
      </c>
      <c r="D663" s="86">
        <v>129375</v>
      </c>
      <c r="E663" s="87">
        <v>100</v>
      </c>
      <c r="F663" s="86">
        <v>78472</v>
      </c>
      <c r="G663" s="88">
        <v>60.7</v>
      </c>
      <c r="H663" s="86">
        <v>10869</v>
      </c>
      <c r="I663" s="88">
        <v>8.4</v>
      </c>
      <c r="J663" s="86">
        <v>35853</v>
      </c>
      <c r="K663" s="88">
        <v>27.7</v>
      </c>
      <c r="L663" s="86">
        <v>4183</v>
      </c>
      <c r="M663" s="88">
        <v>3.2</v>
      </c>
      <c r="N663" s="96"/>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row>
    <row r="664" spans="1:50" s="51" customFormat="1" ht="19.899999999999999" customHeight="1">
      <c r="A664" s="94" t="s">
        <v>1001</v>
      </c>
      <c r="B664" s="39" t="s">
        <v>473</v>
      </c>
      <c r="C664" s="52" t="s">
        <v>558</v>
      </c>
      <c r="D664" s="68">
        <v>2410</v>
      </c>
      <c r="E664" s="72">
        <v>100</v>
      </c>
      <c r="F664" s="68">
        <v>1846</v>
      </c>
      <c r="G664" s="73">
        <v>76.599999999999994</v>
      </c>
      <c r="H664" s="68">
        <v>248</v>
      </c>
      <c r="I664" s="73">
        <v>10.3</v>
      </c>
      <c r="J664" s="68">
        <v>243</v>
      </c>
      <c r="K664" s="73">
        <v>10.1</v>
      </c>
      <c r="L664" s="68">
        <v>69</v>
      </c>
      <c r="M664" s="73">
        <v>2.9</v>
      </c>
      <c r="N664" s="55"/>
    </row>
    <row r="665" spans="1:50" s="46" customFormat="1" ht="11.25" customHeight="1">
      <c r="A665" s="94" t="s">
        <v>1001</v>
      </c>
      <c r="B665" s="39" t="s">
        <v>473</v>
      </c>
      <c r="C665" s="52" t="s">
        <v>620</v>
      </c>
      <c r="D665" s="68">
        <v>4264</v>
      </c>
      <c r="E665" s="72">
        <v>100</v>
      </c>
      <c r="F665" s="68">
        <v>2874</v>
      </c>
      <c r="G665" s="73">
        <v>67.400000000000006</v>
      </c>
      <c r="H665" s="68">
        <v>387</v>
      </c>
      <c r="I665" s="73">
        <v>9.1</v>
      </c>
      <c r="J665" s="68">
        <v>901</v>
      </c>
      <c r="K665" s="73">
        <v>21.1</v>
      </c>
      <c r="L665" s="68">
        <v>103</v>
      </c>
      <c r="M665" s="73">
        <v>2.4</v>
      </c>
      <c r="N665" s="55"/>
    </row>
    <row r="666" spans="1:50" s="51" customFormat="1" ht="11.25" customHeight="1">
      <c r="A666" s="94" t="s">
        <v>1002</v>
      </c>
      <c r="B666" s="39" t="s">
        <v>475</v>
      </c>
      <c r="C666" s="52" t="s">
        <v>558</v>
      </c>
      <c r="D666" s="68">
        <v>1608</v>
      </c>
      <c r="E666" s="72">
        <v>100</v>
      </c>
      <c r="F666" s="68">
        <v>1226</v>
      </c>
      <c r="G666" s="73">
        <v>76.2</v>
      </c>
      <c r="H666" s="68">
        <v>178</v>
      </c>
      <c r="I666" s="73">
        <v>11.1</v>
      </c>
      <c r="J666" s="68">
        <v>150</v>
      </c>
      <c r="K666" s="73">
        <v>9.3000000000000007</v>
      </c>
      <c r="L666" s="68">
        <v>57</v>
      </c>
      <c r="M666" s="73">
        <v>3.5</v>
      </c>
      <c r="N666" s="55"/>
    </row>
    <row r="667" spans="1:50" ht="11.25" customHeight="1">
      <c r="A667" s="94" t="s">
        <v>1002</v>
      </c>
      <c r="B667" s="39" t="s">
        <v>475</v>
      </c>
      <c r="C667" s="52" t="s">
        <v>620</v>
      </c>
      <c r="D667" s="68">
        <v>2776</v>
      </c>
      <c r="E667" s="72">
        <v>100</v>
      </c>
      <c r="F667" s="68">
        <v>2029</v>
      </c>
      <c r="G667" s="73">
        <v>73.099999999999994</v>
      </c>
      <c r="H667" s="68">
        <v>254</v>
      </c>
      <c r="I667" s="73">
        <v>9.1</v>
      </c>
      <c r="J667" s="68">
        <v>408</v>
      </c>
      <c r="K667" s="73">
        <v>14.7</v>
      </c>
      <c r="L667" s="68">
        <v>89</v>
      </c>
      <c r="M667" s="73">
        <v>3.2</v>
      </c>
      <c r="N667" s="55"/>
    </row>
    <row r="668" spans="1:50" ht="11.25" customHeight="1">
      <c r="A668" s="94" t="s">
        <v>1003</v>
      </c>
      <c r="B668" s="39" t="s">
        <v>478</v>
      </c>
      <c r="C668" s="52" t="s">
        <v>558</v>
      </c>
      <c r="D668" s="68">
        <v>1022</v>
      </c>
      <c r="E668" s="72">
        <v>100</v>
      </c>
      <c r="F668" s="68">
        <v>875</v>
      </c>
      <c r="G668" s="73">
        <v>85.6</v>
      </c>
      <c r="H668" s="68">
        <v>47</v>
      </c>
      <c r="I668" s="73">
        <v>4.5999999999999996</v>
      </c>
      <c r="J668" s="68">
        <v>69</v>
      </c>
      <c r="K668" s="73">
        <v>6.8</v>
      </c>
      <c r="L668" s="68">
        <v>29</v>
      </c>
      <c r="M668" s="73">
        <v>2.8</v>
      </c>
      <c r="N668" s="55"/>
    </row>
    <row r="669" spans="1:50" ht="11.25" customHeight="1">
      <c r="A669" s="94" t="s">
        <v>1003</v>
      </c>
      <c r="B669" s="39" t="s">
        <v>478</v>
      </c>
      <c r="C669" s="52" t="s">
        <v>620</v>
      </c>
      <c r="D669" s="68">
        <v>2153</v>
      </c>
      <c r="E669" s="72">
        <v>100</v>
      </c>
      <c r="F669" s="68">
        <v>1790</v>
      </c>
      <c r="G669" s="73">
        <v>83.1</v>
      </c>
      <c r="H669" s="68">
        <v>64</v>
      </c>
      <c r="I669" s="73">
        <v>3</v>
      </c>
      <c r="J669" s="68">
        <v>247</v>
      </c>
      <c r="K669" s="73">
        <v>11.5</v>
      </c>
      <c r="L669" s="68">
        <v>50</v>
      </c>
      <c r="M669" s="73">
        <v>2.2999999999999998</v>
      </c>
      <c r="N669" s="55"/>
    </row>
    <row r="670" spans="1:50" ht="11.25" customHeight="1">
      <c r="A670" s="94" t="s">
        <v>1004</v>
      </c>
      <c r="B670" s="39" t="s">
        <v>476</v>
      </c>
      <c r="C670" s="52" t="s">
        <v>558</v>
      </c>
      <c r="D670" s="68">
        <v>639</v>
      </c>
      <c r="E670" s="72">
        <v>100</v>
      </c>
      <c r="F670" s="68">
        <v>485</v>
      </c>
      <c r="G670" s="73">
        <v>75.900000000000006</v>
      </c>
      <c r="H670" s="68">
        <v>74</v>
      </c>
      <c r="I670" s="73">
        <v>11.6</v>
      </c>
      <c r="J670" s="68">
        <v>25</v>
      </c>
      <c r="K670" s="73">
        <v>3.9</v>
      </c>
      <c r="L670" s="68">
        <v>58</v>
      </c>
      <c r="M670" s="73">
        <v>9.1</v>
      </c>
      <c r="N670" s="55"/>
    </row>
    <row r="671" spans="1:50" ht="11.25" customHeight="1">
      <c r="A671" s="94" t="s">
        <v>1004</v>
      </c>
      <c r="B671" s="39" t="s">
        <v>476</v>
      </c>
      <c r="C671" s="52" t="s">
        <v>620</v>
      </c>
      <c r="D671" s="68">
        <v>989</v>
      </c>
      <c r="E671" s="72">
        <v>100</v>
      </c>
      <c r="F671" s="68">
        <v>746</v>
      </c>
      <c r="G671" s="73">
        <v>75.400000000000006</v>
      </c>
      <c r="H671" s="68">
        <v>80</v>
      </c>
      <c r="I671" s="73">
        <v>8.1</v>
      </c>
      <c r="J671" s="68">
        <v>71</v>
      </c>
      <c r="K671" s="73">
        <v>7.2</v>
      </c>
      <c r="L671" s="68">
        <v>95</v>
      </c>
      <c r="M671" s="73">
        <v>9.6</v>
      </c>
      <c r="N671" s="55"/>
    </row>
    <row r="672" spans="1:50" ht="11.25" customHeight="1">
      <c r="A672" s="94" t="s">
        <v>1005</v>
      </c>
      <c r="B672" s="39" t="s">
        <v>460</v>
      </c>
      <c r="C672" s="52" t="s">
        <v>558</v>
      </c>
      <c r="D672" s="68">
        <v>2886</v>
      </c>
      <c r="E672" s="72">
        <v>100</v>
      </c>
      <c r="F672" s="68">
        <v>2091</v>
      </c>
      <c r="G672" s="73">
        <v>72.5</v>
      </c>
      <c r="H672" s="68">
        <v>383</v>
      </c>
      <c r="I672" s="73">
        <v>13.3</v>
      </c>
      <c r="J672" s="68">
        <v>352</v>
      </c>
      <c r="K672" s="73">
        <v>12.2</v>
      </c>
      <c r="L672" s="68">
        <v>54</v>
      </c>
      <c r="M672" s="73">
        <v>1.9</v>
      </c>
      <c r="N672" s="55"/>
    </row>
    <row r="673" spans="1:14" ht="11.25" customHeight="1">
      <c r="A673" s="94" t="s">
        <v>1005</v>
      </c>
      <c r="B673" s="39" t="s">
        <v>460</v>
      </c>
      <c r="C673" s="52" t="s">
        <v>620</v>
      </c>
      <c r="D673" s="68">
        <v>5286</v>
      </c>
      <c r="E673" s="72">
        <v>100</v>
      </c>
      <c r="F673" s="68">
        <v>3628</v>
      </c>
      <c r="G673" s="73">
        <v>68.599999999999994</v>
      </c>
      <c r="H673" s="68">
        <v>577</v>
      </c>
      <c r="I673" s="73">
        <v>10.9</v>
      </c>
      <c r="J673" s="68">
        <v>966</v>
      </c>
      <c r="K673" s="73">
        <v>18.3</v>
      </c>
      <c r="L673" s="68">
        <v>118</v>
      </c>
      <c r="M673" s="73">
        <v>2.2000000000000002</v>
      </c>
      <c r="N673" s="55"/>
    </row>
    <row r="674" spans="1:14" ht="11.25" customHeight="1">
      <c r="A674" s="94" t="s">
        <v>1006</v>
      </c>
      <c r="B674" s="39" t="s">
        <v>461</v>
      </c>
      <c r="C674" s="52" t="s">
        <v>558</v>
      </c>
      <c r="D674" s="68">
        <v>3756</v>
      </c>
      <c r="E674" s="72">
        <v>100</v>
      </c>
      <c r="F674" s="68">
        <v>2686</v>
      </c>
      <c r="G674" s="73">
        <v>71.5</v>
      </c>
      <c r="H674" s="68">
        <v>368</v>
      </c>
      <c r="I674" s="73">
        <v>9.8000000000000007</v>
      </c>
      <c r="J674" s="68">
        <v>539</v>
      </c>
      <c r="K674" s="73">
        <v>14.4</v>
      </c>
      <c r="L674" s="68">
        <v>168</v>
      </c>
      <c r="M674" s="73">
        <v>4.5</v>
      </c>
      <c r="N674" s="55"/>
    </row>
    <row r="675" spans="1:14" ht="11.25" customHeight="1">
      <c r="A675" s="94" t="s">
        <v>1006</v>
      </c>
      <c r="B675" s="39" t="s">
        <v>461</v>
      </c>
      <c r="C675" s="52" t="s">
        <v>620</v>
      </c>
      <c r="D675" s="68">
        <v>7274</v>
      </c>
      <c r="E675" s="72">
        <v>100</v>
      </c>
      <c r="F675" s="68">
        <v>4321</v>
      </c>
      <c r="G675" s="73">
        <v>59.4</v>
      </c>
      <c r="H675" s="68">
        <v>612</v>
      </c>
      <c r="I675" s="73">
        <v>8.4</v>
      </c>
      <c r="J675" s="68">
        <v>1916</v>
      </c>
      <c r="K675" s="73">
        <v>26.3</v>
      </c>
      <c r="L675" s="68">
        <v>423</v>
      </c>
      <c r="M675" s="73">
        <v>5.8</v>
      </c>
      <c r="N675" s="55"/>
    </row>
    <row r="676" spans="1:14" ht="11.25" customHeight="1">
      <c r="A676" s="94" t="s">
        <v>1007</v>
      </c>
      <c r="B676" s="39" t="s">
        <v>490</v>
      </c>
      <c r="C676" s="52" t="s">
        <v>558</v>
      </c>
      <c r="D676" s="68">
        <v>578</v>
      </c>
      <c r="E676" s="72">
        <v>100</v>
      </c>
      <c r="F676" s="68">
        <v>423</v>
      </c>
      <c r="G676" s="73">
        <v>73.2</v>
      </c>
      <c r="H676" s="68">
        <v>100</v>
      </c>
      <c r="I676" s="73">
        <v>17.3</v>
      </c>
      <c r="J676" s="68">
        <v>23</v>
      </c>
      <c r="K676" s="73">
        <v>4</v>
      </c>
      <c r="L676" s="68">
        <v>36</v>
      </c>
      <c r="M676" s="73">
        <v>6.2</v>
      </c>
      <c r="N676" s="55"/>
    </row>
    <row r="677" spans="1:14" ht="11.25" customHeight="1">
      <c r="A677" s="94" t="s">
        <v>1007</v>
      </c>
      <c r="B677" s="39" t="s">
        <v>490</v>
      </c>
      <c r="C677" s="52" t="s">
        <v>620</v>
      </c>
      <c r="D677" s="68">
        <v>958</v>
      </c>
      <c r="E677" s="72">
        <v>100</v>
      </c>
      <c r="F677" s="68">
        <v>747</v>
      </c>
      <c r="G677" s="73">
        <v>78</v>
      </c>
      <c r="H677" s="68">
        <v>104</v>
      </c>
      <c r="I677" s="73">
        <v>10.9</v>
      </c>
      <c r="J677" s="68">
        <v>49</v>
      </c>
      <c r="K677" s="73">
        <v>5.0999999999999996</v>
      </c>
      <c r="L677" s="68">
        <v>54</v>
      </c>
      <c r="M677" s="73">
        <v>5.6</v>
      </c>
      <c r="N677" s="55"/>
    </row>
    <row r="678" spans="1:14" ht="11.25" customHeight="1">
      <c r="A678" s="94" t="s">
        <v>1008</v>
      </c>
      <c r="B678" s="39" t="s">
        <v>481</v>
      </c>
      <c r="C678" s="52" t="s">
        <v>558</v>
      </c>
      <c r="D678" s="68">
        <v>1672</v>
      </c>
      <c r="E678" s="72">
        <v>100</v>
      </c>
      <c r="F678" s="68">
        <v>1238</v>
      </c>
      <c r="G678" s="73">
        <v>74</v>
      </c>
      <c r="H678" s="68">
        <v>255</v>
      </c>
      <c r="I678" s="73">
        <v>15.3</v>
      </c>
      <c r="J678" s="68">
        <v>135</v>
      </c>
      <c r="K678" s="73">
        <v>8.1</v>
      </c>
      <c r="L678" s="68">
        <v>42</v>
      </c>
      <c r="M678" s="73">
        <v>2.5</v>
      </c>
      <c r="N678" s="55"/>
    </row>
    <row r="679" spans="1:14" ht="11.25" customHeight="1">
      <c r="A679" s="94" t="s">
        <v>1008</v>
      </c>
      <c r="B679" s="39" t="s">
        <v>481</v>
      </c>
      <c r="C679" s="52" t="s">
        <v>620</v>
      </c>
      <c r="D679" s="68">
        <v>2930</v>
      </c>
      <c r="E679" s="72">
        <v>100</v>
      </c>
      <c r="F679" s="68">
        <v>2196</v>
      </c>
      <c r="G679" s="73">
        <v>74.900000000000006</v>
      </c>
      <c r="H679" s="68">
        <v>289</v>
      </c>
      <c r="I679" s="73">
        <v>9.9</v>
      </c>
      <c r="J679" s="68">
        <v>380</v>
      </c>
      <c r="K679" s="73">
        <v>13</v>
      </c>
      <c r="L679" s="68">
        <v>71</v>
      </c>
      <c r="M679" s="73">
        <v>2.4</v>
      </c>
      <c r="N679" s="55"/>
    </row>
    <row r="680" spans="1:14" ht="11.25" customHeight="1">
      <c r="A680" s="94" t="s">
        <v>1009</v>
      </c>
      <c r="B680" s="39" t="s">
        <v>494</v>
      </c>
      <c r="C680" s="52" t="s">
        <v>558</v>
      </c>
      <c r="D680" s="68">
        <v>345</v>
      </c>
      <c r="E680" s="72">
        <v>100</v>
      </c>
      <c r="F680" s="68">
        <v>251</v>
      </c>
      <c r="G680" s="73">
        <v>72.8</v>
      </c>
      <c r="H680" s="68">
        <v>37</v>
      </c>
      <c r="I680" s="73">
        <v>10.7</v>
      </c>
      <c r="J680" s="68">
        <v>47</v>
      </c>
      <c r="K680" s="73">
        <v>13.6</v>
      </c>
      <c r="L680" s="68">
        <v>16</v>
      </c>
      <c r="M680" s="73">
        <v>4.5999999999999996</v>
      </c>
      <c r="N680" s="55"/>
    </row>
    <row r="681" spans="1:14" ht="11.25" customHeight="1">
      <c r="A681" s="94" t="s">
        <v>1009</v>
      </c>
      <c r="B681" s="39" t="s">
        <v>494</v>
      </c>
      <c r="C681" s="52" t="s">
        <v>620</v>
      </c>
      <c r="D681" s="68">
        <v>533</v>
      </c>
      <c r="E681" s="72">
        <v>100</v>
      </c>
      <c r="F681" s="68">
        <v>327</v>
      </c>
      <c r="G681" s="73">
        <v>61.4</v>
      </c>
      <c r="H681" s="68">
        <v>51</v>
      </c>
      <c r="I681" s="73">
        <v>9.6</v>
      </c>
      <c r="J681" s="68">
        <v>129</v>
      </c>
      <c r="K681" s="73">
        <v>24.2</v>
      </c>
      <c r="L681" s="68">
        <v>28</v>
      </c>
      <c r="M681" s="73">
        <v>5.3</v>
      </c>
      <c r="N681" s="55"/>
    </row>
    <row r="682" spans="1:14" ht="11.25" customHeight="1">
      <c r="A682" s="94" t="s">
        <v>1010</v>
      </c>
      <c r="B682" s="39" t="s">
        <v>462</v>
      </c>
      <c r="C682" s="52" t="s">
        <v>558</v>
      </c>
      <c r="D682" s="68">
        <v>1293</v>
      </c>
      <c r="E682" s="72">
        <v>100</v>
      </c>
      <c r="F682" s="68">
        <v>1145</v>
      </c>
      <c r="G682" s="73">
        <v>88.6</v>
      </c>
      <c r="H682" s="68">
        <v>41</v>
      </c>
      <c r="I682" s="73">
        <v>3.2</v>
      </c>
      <c r="J682" s="68">
        <v>24</v>
      </c>
      <c r="K682" s="73">
        <v>1.9</v>
      </c>
      <c r="L682" s="68">
        <v>87</v>
      </c>
      <c r="M682" s="73">
        <v>6.7</v>
      </c>
      <c r="N682" s="55"/>
    </row>
    <row r="683" spans="1:14" ht="11.25" customHeight="1">
      <c r="A683" s="94" t="s">
        <v>1010</v>
      </c>
      <c r="B683" s="39" t="s">
        <v>462</v>
      </c>
      <c r="C683" s="52" t="s">
        <v>620</v>
      </c>
      <c r="D683" s="68">
        <v>2076</v>
      </c>
      <c r="E683" s="72">
        <v>100</v>
      </c>
      <c r="F683" s="68">
        <v>1786</v>
      </c>
      <c r="G683" s="73">
        <v>86</v>
      </c>
      <c r="H683" s="68">
        <v>57</v>
      </c>
      <c r="I683" s="73">
        <v>2.7</v>
      </c>
      <c r="J683" s="68">
        <v>93</v>
      </c>
      <c r="K683" s="73">
        <v>4.5</v>
      </c>
      <c r="L683" s="68">
        <v>139</v>
      </c>
      <c r="M683" s="73">
        <v>6.7</v>
      </c>
      <c r="N683" s="55"/>
    </row>
    <row r="684" spans="1:14" ht="11.25" customHeight="1">
      <c r="A684" s="94" t="s">
        <v>1011</v>
      </c>
      <c r="B684" s="39" t="s">
        <v>463</v>
      </c>
      <c r="C684" s="52" t="s">
        <v>558</v>
      </c>
      <c r="D684" s="68">
        <v>7578</v>
      </c>
      <c r="E684" s="72">
        <v>100</v>
      </c>
      <c r="F684" s="68">
        <v>4607</v>
      </c>
      <c r="G684" s="73">
        <v>60.8</v>
      </c>
      <c r="H684" s="68">
        <v>1598</v>
      </c>
      <c r="I684" s="73">
        <v>21.1</v>
      </c>
      <c r="J684" s="68">
        <v>1279</v>
      </c>
      <c r="K684" s="73">
        <v>16.899999999999999</v>
      </c>
      <c r="L684" s="68">
        <v>87</v>
      </c>
      <c r="M684" s="73">
        <v>1.1000000000000001</v>
      </c>
      <c r="N684" s="55"/>
    </row>
    <row r="685" spans="1:14" ht="11.25" customHeight="1">
      <c r="A685" s="94" t="s">
        <v>1011</v>
      </c>
      <c r="B685" s="39" t="s">
        <v>463</v>
      </c>
      <c r="C685" s="52" t="s">
        <v>620</v>
      </c>
      <c r="D685" s="68">
        <v>20930</v>
      </c>
      <c r="E685" s="72">
        <v>100</v>
      </c>
      <c r="F685" s="68">
        <v>10326</v>
      </c>
      <c r="G685" s="73">
        <v>49.3</v>
      </c>
      <c r="H685" s="68">
        <v>2316</v>
      </c>
      <c r="I685" s="73">
        <v>11.1</v>
      </c>
      <c r="J685" s="68">
        <v>8012</v>
      </c>
      <c r="K685" s="73">
        <v>38.299999999999997</v>
      </c>
      <c r="L685" s="68">
        <v>274</v>
      </c>
      <c r="M685" s="73">
        <v>1.3</v>
      </c>
      <c r="N685" s="55"/>
    </row>
    <row r="686" spans="1:14" ht="11.25" customHeight="1">
      <c r="A686" s="94" t="s">
        <v>1012</v>
      </c>
      <c r="B686" s="39" t="s">
        <v>464</v>
      </c>
      <c r="C686" s="52" t="s">
        <v>558</v>
      </c>
      <c r="D686" s="68">
        <v>1920</v>
      </c>
      <c r="E686" s="72">
        <v>100</v>
      </c>
      <c r="F686" s="68">
        <v>1407</v>
      </c>
      <c r="G686" s="73">
        <v>73.3</v>
      </c>
      <c r="H686" s="68">
        <v>156</v>
      </c>
      <c r="I686" s="73">
        <v>8.1</v>
      </c>
      <c r="J686" s="68">
        <v>261</v>
      </c>
      <c r="K686" s="73">
        <v>13.6</v>
      </c>
      <c r="L686" s="68">
        <v>104</v>
      </c>
      <c r="M686" s="73">
        <v>5.4</v>
      </c>
      <c r="N686" s="55"/>
    </row>
    <row r="687" spans="1:14" ht="11.25" customHeight="1">
      <c r="A687" s="94" t="s">
        <v>1012</v>
      </c>
      <c r="B687" s="39" t="s">
        <v>464</v>
      </c>
      <c r="C687" s="52" t="s">
        <v>620</v>
      </c>
      <c r="D687" s="68">
        <v>3415</v>
      </c>
      <c r="E687" s="72">
        <v>100</v>
      </c>
      <c r="F687" s="68">
        <v>2199</v>
      </c>
      <c r="G687" s="73">
        <v>64.400000000000006</v>
      </c>
      <c r="H687" s="68">
        <v>253</v>
      </c>
      <c r="I687" s="73">
        <v>7.4</v>
      </c>
      <c r="J687" s="68">
        <v>813</v>
      </c>
      <c r="K687" s="73">
        <v>23.8</v>
      </c>
      <c r="L687" s="68">
        <v>151</v>
      </c>
      <c r="M687" s="73">
        <v>4.4000000000000004</v>
      </c>
      <c r="N687" s="55"/>
    </row>
    <row r="688" spans="1:14" ht="11.25" customHeight="1">
      <c r="A688" s="94" t="s">
        <v>1013</v>
      </c>
      <c r="B688" s="39" t="s">
        <v>483</v>
      </c>
      <c r="C688" s="52" t="s">
        <v>558</v>
      </c>
      <c r="D688" s="68">
        <v>639</v>
      </c>
      <c r="E688" s="72">
        <v>100</v>
      </c>
      <c r="F688" s="68">
        <v>602</v>
      </c>
      <c r="G688" s="73">
        <v>94.2</v>
      </c>
      <c r="H688" s="68">
        <v>19</v>
      </c>
      <c r="I688" s="73">
        <v>3</v>
      </c>
      <c r="J688" s="68">
        <v>0</v>
      </c>
      <c r="K688" s="73">
        <v>0</v>
      </c>
      <c r="L688" s="68">
        <v>11</v>
      </c>
      <c r="M688" s="73">
        <v>1.7</v>
      </c>
      <c r="N688" s="55"/>
    </row>
    <row r="689" spans="1:14" ht="11.25" customHeight="1">
      <c r="A689" s="94" t="s">
        <v>1013</v>
      </c>
      <c r="B689" s="39" t="s">
        <v>483</v>
      </c>
      <c r="C689" s="52" t="s">
        <v>620</v>
      </c>
      <c r="D689" s="68">
        <v>968</v>
      </c>
      <c r="E689" s="72">
        <v>100</v>
      </c>
      <c r="F689" s="68">
        <v>922</v>
      </c>
      <c r="G689" s="73">
        <v>95.2</v>
      </c>
      <c r="H689" s="68">
        <v>23</v>
      </c>
      <c r="I689" s="73">
        <v>2.4</v>
      </c>
      <c r="J689" s="68">
        <v>0</v>
      </c>
      <c r="K689" s="73">
        <v>0</v>
      </c>
      <c r="L689" s="68">
        <v>22</v>
      </c>
      <c r="M689" s="73">
        <v>2.2999999999999998</v>
      </c>
      <c r="N689" s="55"/>
    </row>
    <row r="690" spans="1:14" ht="11.25" customHeight="1">
      <c r="A690" s="94" t="s">
        <v>1014</v>
      </c>
      <c r="B690" s="39" t="s">
        <v>492</v>
      </c>
      <c r="C690" s="52" t="s">
        <v>558</v>
      </c>
      <c r="D690" s="68">
        <v>340</v>
      </c>
      <c r="E690" s="72">
        <v>100</v>
      </c>
      <c r="F690" s="68">
        <v>293</v>
      </c>
      <c r="G690" s="73">
        <v>86.2</v>
      </c>
      <c r="H690" s="68">
        <v>23</v>
      </c>
      <c r="I690" s="73">
        <v>6.8</v>
      </c>
      <c r="J690" s="68">
        <v>6</v>
      </c>
      <c r="K690" s="97">
        <v>1.8</v>
      </c>
      <c r="L690" s="68">
        <v>20</v>
      </c>
      <c r="M690" s="73">
        <v>5.9</v>
      </c>
      <c r="N690" s="55"/>
    </row>
    <row r="691" spans="1:14" ht="11.25" customHeight="1">
      <c r="A691" s="94" t="s">
        <v>1014</v>
      </c>
      <c r="B691" s="39" t="s">
        <v>492</v>
      </c>
      <c r="C691" s="52" t="s">
        <v>620</v>
      </c>
      <c r="D691" s="68">
        <v>484</v>
      </c>
      <c r="E691" s="72">
        <v>100</v>
      </c>
      <c r="F691" s="68">
        <v>409</v>
      </c>
      <c r="G691" s="73">
        <v>84.5</v>
      </c>
      <c r="H691" s="68">
        <v>27</v>
      </c>
      <c r="I691" s="73">
        <v>5.6</v>
      </c>
      <c r="J691" s="68">
        <v>21</v>
      </c>
      <c r="K691" s="73">
        <v>4.3</v>
      </c>
      <c r="L691" s="68">
        <v>29</v>
      </c>
      <c r="M691" s="73">
        <v>6</v>
      </c>
      <c r="N691" s="55"/>
    </row>
    <row r="692" spans="1:14" ht="11.25" customHeight="1">
      <c r="A692" s="94" t="s">
        <v>1015</v>
      </c>
      <c r="B692" s="39" t="s">
        <v>465</v>
      </c>
      <c r="C692" s="52" t="s">
        <v>558</v>
      </c>
      <c r="D692" s="68">
        <v>2197</v>
      </c>
      <c r="E692" s="72">
        <v>100</v>
      </c>
      <c r="F692" s="68">
        <v>1364</v>
      </c>
      <c r="G692" s="73">
        <v>62.1</v>
      </c>
      <c r="H692" s="68">
        <v>272</v>
      </c>
      <c r="I692" s="73">
        <v>12.4</v>
      </c>
      <c r="J692" s="68">
        <v>525</v>
      </c>
      <c r="K692" s="73">
        <v>23.9</v>
      </c>
      <c r="L692" s="68">
        <v>33</v>
      </c>
      <c r="M692" s="73">
        <v>1.5</v>
      </c>
      <c r="N692" s="55"/>
    </row>
    <row r="693" spans="1:14" ht="11.25" customHeight="1">
      <c r="A693" s="94" t="s">
        <v>1015</v>
      </c>
      <c r="B693" s="39" t="s">
        <v>465</v>
      </c>
      <c r="C693" s="52" t="s">
        <v>620</v>
      </c>
      <c r="D693" s="68">
        <v>9679</v>
      </c>
      <c r="E693" s="72">
        <v>100</v>
      </c>
      <c r="F693" s="68">
        <v>4613</v>
      </c>
      <c r="G693" s="73">
        <v>47.7</v>
      </c>
      <c r="H693" s="68">
        <v>617</v>
      </c>
      <c r="I693" s="73">
        <v>6.4</v>
      </c>
      <c r="J693" s="68">
        <v>4312</v>
      </c>
      <c r="K693" s="73">
        <v>44.6</v>
      </c>
      <c r="L693" s="68">
        <v>135</v>
      </c>
      <c r="M693" s="73">
        <v>1.4</v>
      </c>
      <c r="N693" s="55"/>
    </row>
    <row r="694" spans="1:14" ht="11.25" customHeight="1">
      <c r="A694" s="94" t="s">
        <v>1016</v>
      </c>
      <c r="B694" s="39" t="s">
        <v>474</v>
      </c>
      <c r="C694" s="52" t="s">
        <v>558</v>
      </c>
      <c r="D694" s="68">
        <v>260</v>
      </c>
      <c r="E694" s="72">
        <v>100</v>
      </c>
      <c r="F694" s="68">
        <v>238</v>
      </c>
      <c r="G694" s="73">
        <v>91.5</v>
      </c>
      <c r="H694" s="68">
        <v>14</v>
      </c>
      <c r="I694" s="73">
        <v>5.4</v>
      </c>
      <c r="J694" s="68">
        <v>0</v>
      </c>
      <c r="K694" s="73">
        <v>0</v>
      </c>
      <c r="L694" s="68">
        <v>9</v>
      </c>
      <c r="M694" s="97">
        <v>3.5</v>
      </c>
      <c r="N694" s="55"/>
    </row>
    <row r="695" spans="1:14" ht="11.25" customHeight="1">
      <c r="A695" s="94" t="s">
        <v>1016</v>
      </c>
      <c r="B695" s="39" t="s">
        <v>474</v>
      </c>
      <c r="C695" s="52" t="s">
        <v>620</v>
      </c>
      <c r="D695" s="68">
        <v>401</v>
      </c>
      <c r="E695" s="72">
        <v>100</v>
      </c>
      <c r="F695" s="68">
        <v>369</v>
      </c>
      <c r="G695" s="73">
        <v>92</v>
      </c>
      <c r="H695" s="68">
        <v>15</v>
      </c>
      <c r="I695" s="73">
        <v>3.7</v>
      </c>
      <c r="J695" s="68">
        <v>0</v>
      </c>
      <c r="K695" s="73">
        <v>0</v>
      </c>
      <c r="L695" s="68">
        <v>20</v>
      </c>
      <c r="M695" s="73">
        <v>5</v>
      </c>
      <c r="N695" s="55"/>
    </row>
    <row r="696" spans="1:14" ht="11.25" customHeight="1">
      <c r="A696" s="94" t="s">
        <v>1017</v>
      </c>
      <c r="B696" s="39" t="s">
        <v>466</v>
      </c>
      <c r="C696" s="52" t="s">
        <v>558</v>
      </c>
      <c r="D696" s="68">
        <v>1028</v>
      </c>
      <c r="E696" s="72">
        <v>100</v>
      </c>
      <c r="F696" s="68">
        <v>884</v>
      </c>
      <c r="G696" s="73">
        <v>86</v>
      </c>
      <c r="H696" s="68">
        <v>56</v>
      </c>
      <c r="I696" s="73">
        <v>5.4</v>
      </c>
      <c r="J696" s="68">
        <v>26</v>
      </c>
      <c r="K696" s="73">
        <v>2.5</v>
      </c>
      <c r="L696" s="68">
        <v>65</v>
      </c>
      <c r="M696" s="73">
        <v>6.3</v>
      </c>
      <c r="N696" s="55"/>
    </row>
    <row r="697" spans="1:14" ht="11.25" customHeight="1">
      <c r="A697" s="94" t="s">
        <v>1017</v>
      </c>
      <c r="B697" s="39" t="s">
        <v>466</v>
      </c>
      <c r="C697" s="52" t="s">
        <v>620</v>
      </c>
      <c r="D697" s="68">
        <v>1552</v>
      </c>
      <c r="E697" s="72">
        <v>100</v>
      </c>
      <c r="F697" s="68">
        <v>1263</v>
      </c>
      <c r="G697" s="73">
        <v>81.400000000000006</v>
      </c>
      <c r="H697" s="68">
        <v>85</v>
      </c>
      <c r="I697" s="73">
        <v>5.5</v>
      </c>
      <c r="J697" s="68">
        <v>88</v>
      </c>
      <c r="K697" s="73">
        <v>5.7</v>
      </c>
      <c r="L697" s="68">
        <v>113</v>
      </c>
      <c r="M697" s="73">
        <v>7.3</v>
      </c>
      <c r="N697" s="55"/>
    </row>
    <row r="698" spans="1:14" ht="11.25" customHeight="1">
      <c r="A698" s="94" t="s">
        <v>1018</v>
      </c>
      <c r="B698" s="39" t="s">
        <v>493</v>
      </c>
      <c r="C698" s="52" t="s">
        <v>558</v>
      </c>
      <c r="D698" s="68">
        <v>1924</v>
      </c>
      <c r="E698" s="72">
        <v>100</v>
      </c>
      <c r="F698" s="68">
        <v>1535</v>
      </c>
      <c r="G698" s="73">
        <v>79.8</v>
      </c>
      <c r="H698" s="68">
        <v>204</v>
      </c>
      <c r="I698" s="73">
        <v>10.6</v>
      </c>
      <c r="J698" s="68">
        <v>44</v>
      </c>
      <c r="K698" s="73">
        <v>2.2999999999999998</v>
      </c>
      <c r="L698" s="68">
        <v>143</v>
      </c>
      <c r="M698" s="73">
        <v>7.4</v>
      </c>
      <c r="N698" s="55"/>
    </row>
    <row r="699" spans="1:14" ht="11.25" customHeight="1">
      <c r="A699" s="94" t="s">
        <v>1018</v>
      </c>
      <c r="B699" s="39" t="s">
        <v>493</v>
      </c>
      <c r="C699" s="52" t="s">
        <v>620</v>
      </c>
      <c r="D699" s="68">
        <v>3232</v>
      </c>
      <c r="E699" s="72">
        <v>100</v>
      </c>
      <c r="F699" s="68">
        <v>2357</v>
      </c>
      <c r="G699" s="73">
        <v>72.900000000000006</v>
      </c>
      <c r="H699" s="68">
        <v>380</v>
      </c>
      <c r="I699" s="73">
        <v>11.8</v>
      </c>
      <c r="J699" s="68">
        <v>232</v>
      </c>
      <c r="K699" s="73">
        <v>7.2</v>
      </c>
      <c r="L699" s="68">
        <v>261</v>
      </c>
      <c r="M699" s="73">
        <v>8.1</v>
      </c>
      <c r="N699" s="55"/>
    </row>
    <row r="700" spans="1:14" ht="11.25" customHeight="1">
      <c r="A700" s="94" t="s">
        <v>1019</v>
      </c>
      <c r="B700" s="39" t="s">
        <v>484</v>
      </c>
      <c r="C700" s="52" t="s">
        <v>558</v>
      </c>
      <c r="D700" s="68">
        <v>620</v>
      </c>
      <c r="E700" s="72">
        <v>100</v>
      </c>
      <c r="F700" s="68">
        <v>457</v>
      </c>
      <c r="G700" s="73">
        <v>73.7</v>
      </c>
      <c r="H700" s="68">
        <v>92</v>
      </c>
      <c r="I700" s="73">
        <v>14.8</v>
      </c>
      <c r="J700" s="68">
        <v>53</v>
      </c>
      <c r="K700" s="73">
        <v>8.5</v>
      </c>
      <c r="L700" s="68">
        <v>17</v>
      </c>
      <c r="M700" s="73">
        <v>2.7</v>
      </c>
      <c r="N700" s="55"/>
    </row>
    <row r="701" spans="1:14" ht="11.25" customHeight="1">
      <c r="A701" s="94" t="s">
        <v>1019</v>
      </c>
      <c r="B701" s="39" t="s">
        <v>484</v>
      </c>
      <c r="C701" s="52" t="s">
        <v>620</v>
      </c>
      <c r="D701" s="68">
        <v>1282</v>
      </c>
      <c r="E701" s="72">
        <v>100</v>
      </c>
      <c r="F701" s="68">
        <v>898</v>
      </c>
      <c r="G701" s="73">
        <v>70</v>
      </c>
      <c r="H701" s="68">
        <v>185</v>
      </c>
      <c r="I701" s="73">
        <v>14.4</v>
      </c>
      <c r="J701" s="68">
        <v>166</v>
      </c>
      <c r="K701" s="73">
        <v>12.9</v>
      </c>
      <c r="L701" s="68">
        <v>28</v>
      </c>
      <c r="M701" s="73">
        <v>2.2000000000000002</v>
      </c>
      <c r="N701" s="55"/>
    </row>
    <row r="702" spans="1:14" ht="11.25" customHeight="1">
      <c r="A702" s="94" t="s">
        <v>1020</v>
      </c>
      <c r="B702" s="39" t="s">
        <v>467</v>
      </c>
      <c r="C702" s="52" t="s">
        <v>558</v>
      </c>
      <c r="D702" s="68">
        <v>1297</v>
      </c>
      <c r="E702" s="72">
        <v>100</v>
      </c>
      <c r="F702" s="68">
        <v>1091</v>
      </c>
      <c r="G702" s="73">
        <v>84.1</v>
      </c>
      <c r="H702" s="68">
        <v>104</v>
      </c>
      <c r="I702" s="73">
        <v>8</v>
      </c>
      <c r="J702" s="68">
        <v>54</v>
      </c>
      <c r="K702" s="73">
        <v>4.2</v>
      </c>
      <c r="L702" s="68">
        <v>49</v>
      </c>
      <c r="M702" s="73">
        <v>3.8</v>
      </c>
      <c r="N702" s="55"/>
    </row>
    <row r="703" spans="1:14" ht="11.25" customHeight="1">
      <c r="A703" s="94" t="s">
        <v>1020</v>
      </c>
      <c r="B703" s="39" t="s">
        <v>467</v>
      </c>
      <c r="C703" s="52" t="s">
        <v>620</v>
      </c>
      <c r="D703" s="68">
        <v>2225</v>
      </c>
      <c r="E703" s="72">
        <v>100</v>
      </c>
      <c r="F703" s="68">
        <v>1821</v>
      </c>
      <c r="G703" s="73">
        <v>81.8</v>
      </c>
      <c r="H703" s="68">
        <v>129</v>
      </c>
      <c r="I703" s="73">
        <v>5.8</v>
      </c>
      <c r="J703" s="68">
        <v>170</v>
      </c>
      <c r="K703" s="73">
        <v>7.6</v>
      </c>
      <c r="L703" s="68">
        <v>105</v>
      </c>
      <c r="M703" s="73">
        <v>4.7</v>
      </c>
      <c r="N703" s="55"/>
    </row>
    <row r="704" spans="1:14" ht="11.25" customHeight="1">
      <c r="A704" s="94" t="s">
        <v>1021</v>
      </c>
      <c r="B704" s="39" t="s">
        <v>477</v>
      </c>
      <c r="C704" s="52" t="s">
        <v>558</v>
      </c>
      <c r="D704" s="68">
        <v>410</v>
      </c>
      <c r="E704" s="72">
        <v>100</v>
      </c>
      <c r="F704" s="68">
        <v>333</v>
      </c>
      <c r="G704" s="73">
        <v>81.2</v>
      </c>
      <c r="H704" s="68">
        <v>22</v>
      </c>
      <c r="I704" s="73">
        <v>5.4</v>
      </c>
      <c r="J704" s="68">
        <v>12</v>
      </c>
      <c r="K704" s="73">
        <v>2.9</v>
      </c>
      <c r="L704" s="68">
        <v>41</v>
      </c>
      <c r="M704" s="73">
        <v>10</v>
      </c>
      <c r="N704" s="55"/>
    </row>
    <row r="705" spans="1:14" ht="11.25" customHeight="1">
      <c r="A705" s="94" t="s">
        <v>1021</v>
      </c>
      <c r="B705" s="39" t="s">
        <v>477</v>
      </c>
      <c r="C705" s="52" t="s">
        <v>620</v>
      </c>
      <c r="D705" s="68">
        <v>573</v>
      </c>
      <c r="E705" s="72">
        <v>100</v>
      </c>
      <c r="F705" s="68">
        <v>447</v>
      </c>
      <c r="G705" s="73">
        <v>78</v>
      </c>
      <c r="H705" s="68">
        <v>44</v>
      </c>
      <c r="I705" s="73">
        <v>7.7</v>
      </c>
      <c r="J705" s="68">
        <v>24</v>
      </c>
      <c r="K705" s="73">
        <v>4.2</v>
      </c>
      <c r="L705" s="68">
        <v>55</v>
      </c>
      <c r="M705" s="73">
        <v>9.6</v>
      </c>
      <c r="N705" s="55"/>
    </row>
    <row r="706" spans="1:14" ht="11.25" customHeight="1">
      <c r="A706" s="94" t="s">
        <v>1022</v>
      </c>
      <c r="B706" s="39" t="s">
        <v>488</v>
      </c>
      <c r="C706" s="52" t="s">
        <v>558</v>
      </c>
      <c r="D706" s="68">
        <v>905</v>
      </c>
      <c r="E706" s="72">
        <v>100</v>
      </c>
      <c r="F706" s="68">
        <v>720</v>
      </c>
      <c r="G706" s="73">
        <v>79.599999999999994</v>
      </c>
      <c r="H706" s="68">
        <v>83</v>
      </c>
      <c r="I706" s="73">
        <v>9.1999999999999993</v>
      </c>
      <c r="J706" s="68">
        <v>64</v>
      </c>
      <c r="K706" s="73">
        <v>7.1</v>
      </c>
      <c r="L706" s="68">
        <v>42</v>
      </c>
      <c r="M706" s="73">
        <v>4.5999999999999996</v>
      </c>
      <c r="N706" s="55"/>
    </row>
    <row r="707" spans="1:14" ht="11.25" customHeight="1">
      <c r="A707" s="94" t="s">
        <v>1022</v>
      </c>
      <c r="B707" s="39" t="s">
        <v>488</v>
      </c>
      <c r="C707" s="52" t="s">
        <v>620</v>
      </c>
      <c r="D707" s="68">
        <v>1494</v>
      </c>
      <c r="E707" s="72">
        <v>100</v>
      </c>
      <c r="F707" s="68">
        <v>1077</v>
      </c>
      <c r="G707" s="73">
        <v>72.099999999999994</v>
      </c>
      <c r="H707" s="68">
        <v>87</v>
      </c>
      <c r="I707" s="73">
        <v>5.8</v>
      </c>
      <c r="J707" s="68">
        <v>256</v>
      </c>
      <c r="K707" s="73">
        <v>17.100000000000001</v>
      </c>
      <c r="L707" s="68">
        <v>71</v>
      </c>
      <c r="M707" s="73">
        <v>4.8</v>
      </c>
      <c r="N707" s="55"/>
    </row>
    <row r="708" spans="1:14" ht="11.25" customHeight="1">
      <c r="A708" s="94" t="s">
        <v>1023</v>
      </c>
      <c r="B708" s="39" t="s">
        <v>482</v>
      </c>
      <c r="C708" s="52" t="s">
        <v>558</v>
      </c>
      <c r="D708" s="68">
        <v>597</v>
      </c>
      <c r="E708" s="72">
        <v>100</v>
      </c>
      <c r="F708" s="68">
        <v>465</v>
      </c>
      <c r="G708" s="73">
        <v>77.900000000000006</v>
      </c>
      <c r="H708" s="68">
        <v>69</v>
      </c>
      <c r="I708" s="73">
        <v>11.6</v>
      </c>
      <c r="J708" s="68">
        <v>38</v>
      </c>
      <c r="K708" s="73">
        <v>6.4</v>
      </c>
      <c r="L708" s="68">
        <v>27</v>
      </c>
      <c r="M708" s="73">
        <v>4.5</v>
      </c>
      <c r="N708" s="55"/>
    </row>
    <row r="709" spans="1:14" ht="11.25" customHeight="1">
      <c r="A709" s="94" t="s">
        <v>1023</v>
      </c>
      <c r="B709" s="39" t="s">
        <v>482</v>
      </c>
      <c r="C709" s="52" t="s">
        <v>620</v>
      </c>
      <c r="D709" s="68">
        <v>916</v>
      </c>
      <c r="E709" s="72">
        <v>100</v>
      </c>
      <c r="F709" s="68">
        <v>679</v>
      </c>
      <c r="G709" s="73">
        <v>74.099999999999994</v>
      </c>
      <c r="H709" s="68">
        <v>97</v>
      </c>
      <c r="I709" s="73">
        <v>10.6</v>
      </c>
      <c r="J709" s="68">
        <v>59</v>
      </c>
      <c r="K709" s="73">
        <v>6.4</v>
      </c>
      <c r="L709" s="68">
        <v>81</v>
      </c>
      <c r="M709" s="73">
        <v>8.8000000000000007</v>
      </c>
      <c r="N709" s="55"/>
    </row>
    <row r="710" spans="1:14" ht="11.25" customHeight="1">
      <c r="A710" s="94" t="s">
        <v>1024</v>
      </c>
      <c r="B710" s="39" t="s">
        <v>468</v>
      </c>
      <c r="C710" s="52" t="s">
        <v>558</v>
      </c>
      <c r="D710" s="68">
        <v>2950</v>
      </c>
      <c r="E710" s="72">
        <v>100</v>
      </c>
      <c r="F710" s="68">
        <v>2197</v>
      </c>
      <c r="G710" s="73">
        <v>74.5</v>
      </c>
      <c r="H710" s="68">
        <v>327</v>
      </c>
      <c r="I710" s="73">
        <v>11.1</v>
      </c>
      <c r="J710" s="68">
        <v>318</v>
      </c>
      <c r="K710" s="73">
        <v>10.8</v>
      </c>
      <c r="L710" s="68">
        <v>107</v>
      </c>
      <c r="M710" s="73">
        <v>3.6</v>
      </c>
      <c r="N710" s="55"/>
    </row>
    <row r="711" spans="1:14" ht="11.25" customHeight="1">
      <c r="A711" s="94" t="s">
        <v>1024</v>
      </c>
      <c r="B711" s="39" t="s">
        <v>468</v>
      </c>
      <c r="C711" s="52" t="s">
        <v>620</v>
      </c>
      <c r="D711" s="68">
        <v>6908</v>
      </c>
      <c r="E711" s="72">
        <v>100</v>
      </c>
      <c r="F711" s="68">
        <v>4429</v>
      </c>
      <c r="G711" s="73">
        <v>64.099999999999994</v>
      </c>
      <c r="H711" s="68">
        <v>469</v>
      </c>
      <c r="I711" s="73">
        <v>6.8</v>
      </c>
      <c r="J711" s="68">
        <v>1807</v>
      </c>
      <c r="K711" s="73">
        <v>26.2</v>
      </c>
      <c r="L711" s="68">
        <v>202</v>
      </c>
      <c r="M711" s="73">
        <v>2.9</v>
      </c>
      <c r="N711" s="55"/>
    </row>
    <row r="712" spans="1:14" ht="11.25" customHeight="1">
      <c r="A712" s="94" t="s">
        <v>1025</v>
      </c>
      <c r="B712" s="39" t="s">
        <v>491</v>
      </c>
      <c r="C712" s="52" t="s">
        <v>558</v>
      </c>
      <c r="D712" s="68">
        <v>6754</v>
      </c>
      <c r="E712" s="72">
        <v>100</v>
      </c>
      <c r="F712" s="68">
        <v>3838</v>
      </c>
      <c r="G712" s="73">
        <v>56.8</v>
      </c>
      <c r="H712" s="68">
        <v>889</v>
      </c>
      <c r="I712" s="73">
        <v>13.2</v>
      </c>
      <c r="J712" s="68">
        <v>1913</v>
      </c>
      <c r="K712" s="73">
        <v>28.3</v>
      </c>
      <c r="L712" s="68">
        <v>112</v>
      </c>
      <c r="M712" s="73">
        <v>1.7</v>
      </c>
      <c r="N712" s="55"/>
    </row>
    <row r="713" spans="1:14" ht="11.25" customHeight="1">
      <c r="A713" s="94" t="s">
        <v>1025</v>
      </c>
      <c r="B713" s="39" t="s">
        <v>491</v>
      </c>
      <c r="C713" s="52" t="s">
        <v>620</v>
      </c>
      <c r="D713" s="68">
        <v>22313</v>
      </c>
      <c r="E713" s="72">
        <v>100</v>
      </c>
      <c r="F713" s="68">
        <v>8326</v>
      </c>
      <c r="G713" s="73">
        <v>37.299999999999997</v>
      </c>
      <c r="H713" s="68">
        <v>1714</v>
      </c>
      <c r="I713" s="73">
        <v>7.7</v>
      </c>
      <c r="J713" s="68">
        <v>11898</v>
      </c>
      <c r="K713" s="73">
        <v>53.3</v>
      </c>
      <c r="L713" s="68">
        <v>367</v>
      </c>
      <c r="M713" s="73">
        <v>1.6</v>
      </c>
      <c r="N713" s="55"/>
    </row>
    <row r="714" spans="1:14" ht="11.25" customHeight="1">
      <c r="A714" s="94" t="s">
        <v>1026</v>
      </c>
      <c r="B714" s="39" t="s">
        <v>469</v>
      </c>
      <c r="C714" s="52" t="s">
        <v>558</v>
      </c>
      <c r="D714" s="68">
        <v>1199</v>
      </c>
      <c r="E714" s="72">
        <v>100</v>
      </c>
      <c r="F714" s="68">
        <v>956</v>
      </c>
      <c r="G714" s="73">
        <v>79.7</v>
      </c>
      <c r="H714" s="68">
        <v>134</v>
      </c>
      <c r="I714" s="73">
        <v>11.2</v>
      </c>
      <c r="J714" s="68">
        <v>64</v>
      </c>
      <c r="K714" s="73">
        <v>5.3</v>
      </c>
      <c r="L714" s="68">
        <v>49</v>
      </c>
      <c r="M714" s="73">
        <v>4.0999999999999996</v>
      </c>
      <c r="N714" s="55"/>
    </row>
    <row r="715" spans="1:14" ht="11.25" customHeight="1">
      <c r="A715" s="94" t="s">
        <v>1026</v>
      </c>
      <c r="B715" s="39" t="s">
        <v>469</v>
      </c>
      <c r="C715" s="52" t="s">
        <v>620</v>
      </c>
      <c r="D715" s="68">
        <v>2139</v>
      </c>
      <c r="E715" s="72">
        <v>100</v>
      </c>
      <c r="F715" s="68">
        <v>1720</v>
      </c>
      <c r="G715" s="73">
        <v>80.400000000000006</v>
      </c>
      <c r="H715" s="68">
        <v>174</v>
      </c>
      <c r="I715" s="73">
        <v>8.1</v>
      </c>
      <c r="J715" s="68">
        <v>161</v>
      </c>
      <c r="K715" s="73">
        <v>7.5</v>
      </c>
      <c r="L715" s="68">
        <v>82</v>
      </c>
      <c r="M715" s="73">
        <v>3.8</v>
      </c>
      <c r="N715" s="55"/>
    </row>
    <row r="716" spans="1:14" ht="11.25" customHeight="1">
      <c r="A716" s="94" t="s">
        <v>1027</v>
      </c>
      <c r="B716" s="39" t="s">
        <v>485</v>
      </c>
      <c r="C716" s="52" t="s">
        <v>558</v>
      </c>
      <c r="D716" s="68">
        <v>130</v>
      </c>
      <c r="E716" s="72">
        <v>100</v>
      </c>
      <c r="F716" s="68">
        <v>124</v>
      </c>
      <c r="G716" s="73">
        <v>94.7</v>
      </c>
      <c r="H716" s="68">
        <v>0</v>
      </c>
      <c r="I716" s="73">
        <v>0</v>
      </c>
      <c r="J716" s="68">
        <v>0</v>
      </c>
      <c r="K716" s="73">
        <v>0</v>
      </c>
      <c r="L716" s="68">
        <v>5</v>
      </c>
      <c r="M716" s="97">
        <v>3.8</v>
      </c>
      <c r="N716" s="55"/>
    </row>
    <row r="717" spans="1:14" ht="11.25" customHeight="1">
      <c r="A717" s="94" t="s">
        <v>1027</v>
      </c>
      <c r="B717" s="39" t="s">
        <v>485</v>
      </c>
      <c r="C717" s="52" t="s">
        <v>620</v>
      </c>
      <c r="D717" s="68">
        <v>207</v>
      </c>
      <c r="E717" s="72">
        <v>100</v>
      </c>
      <c r="F717" s="68">
        <v>201</v>
      </c>
      <c r="G717" s="73">
        <v>96.2</v>
      </c>
      <c r="H717" s="68">
        <v>0</v>
      </c>
      <c r="I717" s="73">
        <v>0</v>
      </c>
      <c r="J717" s="68">
        <v>0</v>
      </c>
      <c r="K717" s="73">
        <v>0</v>
      </c>
      <c r="L717" s="68">
        <v>5</v>
      </c>
      <c r="M717" s="97">
        <v>2.4</v>
      </c>
      <c r="N717" s="55"/>
    </row>
    <row r="718" spans="1:14" ht="11.25" customHeight="1">
      <c r="A718" s="94" t="s">
        <v>1028</v>
      </c>
      <c r="B718" s="39" t="s">
        <v>479</v>
      </c>
      <c r="C718" s="52" t="s">
        <v>558</v>
      </c>
      <c r="D718" s="68">
        <v>261</v>
      </c>
      <c r="E718" s="72">
        <v>100</v>
      </c>
      <c r="F718" s="68">
        <v>227</v>
      </c>
      <c r="G718" s="73">
        <v>87</v>
      </c>
      <c r="H718" s="68">
        <v>18</v>
      </c>
      <c r="I718" s="73">
        <v>6.9</v>
      </c>
      <c r="J718" s="68">
        <v>3</v>
      </c>
      <c r="K718" s="97">
        <v>1.1000000000000001</v>
      </c>
      <c r="L718" s="68">
        <v>11</v>
      </c>
      <c r="M718" s="73">
        <v>4.2</v>
      </c>
      <c r="N718" s="55"/>
    </row>
    <row r="719" spans="1:14" ht="11.25" customHeight="1">
      <c r="A719" s="94" t="s">
        <v>1028</v>
      </c>
      <c r="B719" s="39" t="s">
        <v>479</v>
      </c>
      <c r="C719" s="52" t="s">
        <v>620</v>
      </c>
      <c r="D719" s="68">
        <v>465</v>
      </c>
      <c r="E719" s="72">
        <v>100</v>
      </c>
      <c r="F719" s="68">
        <v>409</v>
      </c>
      <c r="G719" s="73">
        <v>88</v>
      </c>
      <c r="H719" s="68">
        <v>25</v>
      </c>
      <c r="I719" s="73">
        <v>5.4</v>
      </c>
      <c r="J719" s="68">
        <v>9</v>
      </c>
      <c r="K719" s="97">
        <v>1.9</v>
      </c>
      <c r="L719" s="68">
        <v>23</v>
      </c>
      <c r="M719" s="73">
        <v>4.9000000000000004</v>
      </c>
      <c r="N719" s="55"/>
    </row>
    <row r="720" spans="1:14" ht="11.25" customHeight="1">
      <c r="A720" s="94" t="s">
        <v>1029</v>
      </c>
      <c r="B720" s="39" t="s">
        <v>480</v>
      </c>
      <c r="C720" s="52" t="s">
        <v>558</v>
      </c>
      <c r="D720" s="68">
        <v>463</v>
      </c>
      <c r="E720" s="72">
        <v>100</v>
      </c>
      <c r="F720" s="68">
        <v>396</v>
      </c>
      <c r="G720" s="73">
        <v>85.5</v>
      </c>
      <c r="H720" s="68">
        <v>49</v>
      </c>
      <c r="I720" s="73">
        <v>10.6</v>
      </c>
      <c r="J720" s="68">
        <v>0</v>
      </c>
      <c r="K720" s="73">
        <v>0</v>
      </c>
      <c r="L720" s="68">
        <v>19</v>
      </c>
      <c r="M720" s="73">
        <v>4.0999999999999996</v>
      </c>
      <c r="N720" s="55"/>
    </row>
    <row r="721" spans="1:50" ht="11.25" customHeight="1">
      <c r="A721" s="94" t="s">
        <v>1029</v>
      </c>
      <c r="B721" s="39" t="s">
        <v>480</v>
      </c>
      <c r="C721" s="52" t="s">
        <v>620</v>
      </c>
      <c r="D721" s="68">
        <v>701</v>
      </c>
      <c r="E721" s="72">
        <v>100</v>
      </c>
      <c r="F721" s="68">
        <v>593</v>
      </c>
      <c r="G721" s="73">
        <v>84.6</v>
      </c>
      <c r="H721" s="68">
        <v>52</v>
      </c>
      <c r="I721" s="73">
        <v>7.4</v>
      </c>
      <c r="J721" s="68">
        <v>24</v>
      </c>
      <c r="K721" s="73">
        <v>3.4</v>
      </c>
      <c r="L721" s="68">
        <v>34</v>
      </c>
      <c r="M721" s="73">
        <v>4.9000000000000004</v>
      </c>
      <c r="N721" s="55"/>
    </row>
    <row r="722" spans="1:50" ht="11.25" customHeight="1">
      <c r="A722" s="94" t="s">
        <v>1030</v>
      </c>
      <c r="B722" s="39" t="s">
        <v>486</v>
      </c>
      <c r="C722" s="52" t="s">
        <v>558</v>
      </c>
      <c r="D722" s="68">
        <v>542</v>
      </c>
      <c r="E722" s="72">
        <v>100</v>
      </c>
      <c r="F722" s="68">
        <v>499</v>
      </c>
      <c r="G722" s="73">
        <v>92.1</v>
      </c>
      <c r="H722" s="68">
        <v>13</v>
      </c>
      <c r="I722" s="73">
        <v>2.4</v>
      </c>
      <c r="J722" s="68">
        <v>9</v>
      </c>
      <c r="K722" s="97">
        <v>1.7</v>
      </c>
      <c r="L722" s="68">
        <v>17</v>
      </c>
      <c r="M722" s="73">
        <v>3.1</v>
      </c>
      <c r="N722" s="55"/>
    </row>
    <row r="723" spans="1:50" ht="11.25" customHeight="1">
      <c r="A723" s="94" t="s">
        <v>1030</v>
      </c>
      <c r="B723" s="39" t="s">
        <v>486</v>
      </c>
      <c r="C723" s="52" t="s">
        <v>620</v>
      </c>
      <c r="D723" s="68">
        <v>725</v>
      </c>
      <c r="E723" s="72">
        <v>100</v>
      </c>
      <c r="F723" s="68">
        <v>665</v>
      </c>
      <c r="G723" s="73">
        <v>91.7</v>
      </c>
      <c r="H723" s="68">
        <v>18</v>
      </c>
      <c r="I723" s="73">
        <v>2.5</v>
      </c>
      <c r="J723" s="68">
        <v>11</v>
      </c>
      <c r="K723" s="73">
        <v>1.5</v>
      </c>
      <c r="L723" s="68">
        <v>28</v>
      </c>
      <c r="M723" s="73">
        <v>3.9</v>
      </c>
      <c r="N723" s="55"/>
    </row>
    <row r="724" spans="1:50" ht="11.25" customHeight="1">
      <c r="A724" s="94" t="s">
        <v>1031</v>
      </c>
      <c r="B724" s="39" t="s">
        <v>470</v>
      </c>
      <c r="C724" s="52" t="s">
        <v>558</v>
      </c>
      <c r="D724" s="68">
        <v>2524</v>
      </c>
      <c r="E724" s="72">
        <v>100</v>
      </c>
      <c r="F724" s="68">
        <v>1908</v>
      </c>
      <c r="G724" s="73">
        <v>75.599999999999994</v>
      </c>
      <c r="H724" s="68">
        <v>339</v>
      </c>
      <c r="I724" s="73">
        <v>13.4</v>
      </c>
      <c r="J724" s="68">
        <v>204</v>
      </c>
      <c r="K724" s="73">
        <v>8.1</v>
      </c>
      <c r="L724" s="68">
        <v>66</v>
      </c>
      <c r="M724" s="73">
        <v>2.6</v>
      </c>
      <c r="N724" s="55"/>
    </row>
    <row r="725" spans="1:50" ht="11.25" customHeight="1">
      <c r="A725" s="94" t="s">
        <v>1031</v>
      </c>
      <c r="B725" s="39" t="s">
        <v>470</v>
      </c>
      <c r="C725" s="52" t="s">
        <v>620</v>
      </c>
      <c r="D725" s="68">
        <v>5444</v>
      </c>
      <c r="E725" s="72">
        <v>100</v>
      </c>
      <c r="F725" s="68">
        <v>3838</v>
      </c>
      <c r="G725" s="73">
        <v>70.5</v>
      </c>
      <c r="H725" s="68">
        <v>529</v>
      </c>
      <c r="I725" s="73">
        <v>9.6999999999999993</v>
      </c>
      <c r="J725" s="68">
        <v>870</v>
      </c>
      <c r="K725" s="73">
        <v>16</v>
      </c>
      <c r="L725" s="68">
        <v>210</v>
      </c>
      <c r="M725" s="73">
        <v>3.9</v>
      </c>
      <c r="N725" s="55"/>
    </row>
    <row r="726" spans="1:50" ht="11.25" customHeight="1">
      <c r="A726" s="94" t="s">
        <v>1032</v>
      </c>
      <c r="B726" s="39" t="s">
        <v>489</v>
      </c>
      <c r="C726" s="52" t="s">
        <v>558</v>
      </c>
      <c r="D726" s="68">
        <v>476</v>
      </c>
      <c r="E726" s="72">
        <v>100</v>
      </c>
      <c r="F726" s="68">
        <v>415</v>
      </c>
      <c r="G726" s="73">
        <v>87.2</v>
      </c>
      <c r="H726" s="68">
        <v>15</v>
      </c>
      <c r="I726" s="73">
        <v>3.2</v>
      </c>
      <c r="J726" s="68">
        <v>28</v>
      </c>
      <c r="K726" s="73">
        <v>5.9</v>
      </c>
      <c r="L726" s="68">
        <v>21</v>
      </c>
      <c r="M726" s="73">
        <v>4.4000000000000004</v>
      </c>
      <c r="N726" s="55"/>
    </row>
    <row r="727" spans="1:50" ht="11.25" customHeight="1">
      <c r="A727" s="94" t="s">
        <v>1032</v>
      </c>
      <c r="B727" s="39" t="s">
        <v>489</v>
      </c>
      <c r="C727" s="52" t="s">
        <v>620</v>
      </c>
      <c r="D727" s="68">
        <v>781</v>
      </c>
      <c r="E727" s="72">
        <v>100</v>
      </c>
      <c r="F727" s="68">
        <v>662</v>
      </c>
      <c r="G727" s="73">
        <v>84.8</v>
      </c>
      <c r="H727" s="68">
        <v>22</v>
      </c>
      <c r="I727" s="73">
        <v>2.8</v>
      </c>
      <c r="J727" s="68">
        <v>59</v>
      </c>
      <c r="K727" s="73">
        <v>7.6</v>
      </c>
      <c r="L727" s="68">
        <v>38</v>
      </c>
      <c r="M727" s="73">
        <v>4.9000000000000004</v>
      </c>
      <c r="N727" s="55"/>
    </row>
    <row r="728" spans="1:50" ht="11.25" customHeight="1">
      <c r="A728" s="94" t="s">
        <v>1033</v>
      </c>
      <c r="B728" s="39" t="s">
        <v>471</v>
      </c>
      <c r="C728" s="52" t="s">
        <v>558</v>
      </c>
      <c r="D728" s="68">
        <v>1640</v>
      </c>
      <c r="E728" s="72">
        <v>100</v>
      </c>
      <c r="F728" s="68">
        <v>1231</v>
      </c>
      <c r="G728" s="73">
        <v>75.099999999999994</v>
      </c>
      <c r="H728" s="68">
        <v>119</v>
      </c>
      <c r="I728" s="73">
        <v>7.3</v>
      </c>
      <c r="J728" s="68">
        <v>193</v>
      </c>
      <c r="K728" s="73">
        <v>11.8</v>
      </c>
      <c r="L728" s="68">
        <v>92</v>
      </c>
      <c r="M728" s="73">
        <v>5.6</v>
      </c>
      <c r="N728" s="55"/>
    </row>
    <row r="729" spans="1:50" ht="11.25" customHeight="1">
      <c r="A729" s="94" t="s">
        <v>1033</v>
      </c>
      <c r="B729" s="39" t="s">
        <v>471</v>
      </c>
      <c r="C729" s="52" t="s">
        <v>620</v>
      </c>
      <c r="D729" s="68">
        <v>2624</v>
      </c>
      <c r="E729" s="72">
        <v>100</v>
      </c>
      <c r="F729" s="68">
        <v>1967</v>
      </c>
      <c r="G729" s="73">
        <v>75</v>
      </c>
      <c r="H729" s="68">
        <v>131</v>
      </c>
      <c r="I729" s="73">
        <v>5</v>
      </c>
      <c r="J729" s="68">
        <v>367</v>
      </c>
      <c r="K729" s="73">
        <v>14</v>
      </c>
      <c r="L729" s="68">
        <v>163</v>
      </c>
      <c r="M729" s="73">
        <v>6.2</v>
      </c>
      <c r="N729" s="55"/>
    </row>
    <row r="730" spans="1:50" ht="11.25" customHeight="1">
      <c r="A730" s="94" t="s">
        <v>1034</v>
      </c>
      <c r="B730" s="39" t="s">
        <v>487</v>
      </c>
      <c r="C730" s="52" t="s">
        <v>558</v>
      </c>
      <c r="D730" s="68">
        <v>863</v>
      </c>
      <c r="E730" s="72">
        <v>100</v>
      </c>
      <c r="F730" s="68">
        <v>725</v>
      </c>
      <c r="G730" s="73">
        <v>84</v>
      </c>
      <c r="H730" s="68">
        <v>99</v>
      </c>
      <c r="I730" s="73">
        <v>11.5</v>
      </c>
      <c r="J730" s="68">
        <v>19</v>
      </c>
      <c r="K730" s="73">
        <v>2.2000000000000002</v>
      </c>
      <c r="L730" s="68">
        <v>24</v>
      </c>
      <c r="M730" s="73">
        <v>2.8</v>
      </c>
      <c r="N730" s="55"/>
    </row>
    <row r="731" spans="1:50" ht="11.25" customHeight="1">
      <c r="A731" s="94" t="s">
        <v>1034</v>
      </c>
      <c r="B731" s="39" t="s">
        <v>487</v>
      </c>
      <c r="C731" s="52" t="s">
        <v>620</v>
      </c>
      <c r="D731" s="68">
        <v>1212</v>
      </c>
      <c r="E731" s="72">
        <v>100</v>
      </c>
      <c r="F731" s="68">
        <v>1001</v>
      </c>
      <c r="G731" s="73">
        <v>82.6</v>
      </c>
      <c r="H731" s="68">
        <v>121</v>
      </c>
      <c r="I731" s="73">
        <v>10</v>
      </c>
      <c r="J731" s="68">
        <v>50</v>
      </c>
      <c r="K731" s="73">
        <v>4.0999999999999996</v>
      </c>
      <c r="L731" s="68">
        <v>45</v>
      </c>
      <c r="M731" s="73">
        <v>3.7</v>
      </c>
      <c r="N731" s="55"/>
    </row>
    <row r="732" spans="1:50" ht="11.25" customHeight="1">
      <c r="A732" s="94" t="s">
        <v>1035</v>
      </c>
      <c r="B732" s="39" t="s">
        <v>495</v>
      </c>
      <c r="C732" s="52" t="s">
        <v>558</v>
      </c>
      <c r="D732" s="68">
        <v>1470</v>
      </c>
      <c r="E732" s="72">
        <v>100</v>
      </c>
      <c r="F732" s="68">
        <v>1179</v>
      </c>
      <c r="G732" s="73">
        <v>80.2</v>
      </c>
      <c r="H732" s="68">
        <v>127</v>
      </c>
      <c r="I732" s="73">
        <v>8.6</v>
      </c>
      <c r="J732" s="68">
        <v>97</v>
      </c>
      <c r="K732" s="73">
        <v>6.6</v>
      </c>
      <c r="L732" s="68">
        <v>64</v>
      </c>
      <c r="M732" s="73">
        <v>4.4000000000000004</v>
      </c>
      <c r="N732" s="55"/>
    </row>
    <row r="733" spans="1:50" ht="11.25" customHeight="1">
      <c r="A733" s="94" t="s">
        <v>1035</v>
      </c>
      <c r="B733" s="39" t="s">
        <v>495</v>
      </c>
      <c r="C733" s="52" t="s">
        <v>620</v>
      </c>
      <c r="D733" s="68">
        <v>2563</v>
      </c>
      <c r="E733" s="72">
        <v>100</v>
      </c>
      <c r="F733" s="68">
        <v>2054</v>
      </c>
      <c r="G733" s="73">
        <v>80.099999999999994</v>
      </c>
      <c r="H733" s="68">
        <v>167</v>
      </c>
      <c r="I733" s="73">
        <v>6.5</v>
      </c>
      <c r="J733" s="68">
        <v>234</v>
      </c>
      <c r="K733" s="73">
        <v>9.1</v>
      </c>
      <c r="L733" s="68">
        <v>107</v>
      </c>
      <c r="M733" s="73">
        <v>4.2</v>
      </c>
      <c r="N733" s="55"/>
    </row>
    <row r="734" spans="1:50" ht="11.25" customHeight="1">
      <c r="A734" s="94" t="s">
        <v>1036</v>
      </c>
      <c r="B734" s="39" t="s">
        <v>472</v>
      </c>
      <c r="C734" s="52" t="s">
        <v>558</v>
      </c>
      <c r="D734" s="68">
        <v>3665</v>
      </c>
      <c r="E734" s="72">
        <v>100</v>
      </c>
      <c r="F734" s="68">
        <v>2708</v>
      </c>
      <c r="G734" s="73">
        <v>73.900000000000006</v>
      </c>
      <c r="H734" s="68">
        <v>440</v>
      </c>
      <c r="I734" s="73">
        <v>12</v>
      </c>
      <c r="J734" s="68">
        <v>331</v>
      </c>
      <c r="K734" s="73">
        <v>9</v>
      </c>
      <c r="L734" s="68">
        <v>186</v>
      </c>
      <c r="M734" s="73">
        <v>5.0999999999999996</v>
      </c>
      <c r="N734" s="55"/>
    </row>
    <row r="735" spans="1:50" ht="11.25" customHeight="1">
      <c r="A735" s="94" t="s">
        <v>1036</v>
      </c>
      <c r="B735" s="39" t="s">
        <v>472</v>
      </c>
      <c r="C735" s="52" t="s">
        <v>620</v>
      </c>
      <c r="D735" s="68">
        <v>6907</v>
      </c>
      <c r="E735" s="72">
        <v>100</v>
      </c>
      <c r="F735" s="68">
        <v>4774</v>
      </c>
      <c r="G735" s="73">
        <v>69.099999999999994</v>
      </c>
      <c r="H735" s="68">
        <v>735</v>
      </c>
      <c r="I735" s="73">
        <v>10.6</v>
      </c>
      <c r="J735" s="68">
        <v>1043</v>
      </c>
      <c r="K735" s="73">
        <v>15.1</v>
      </c>
      <c r="L735" s="68">
        <v>363</v>
      </c>
      <c r="M735" s="73">
        <v>5.3</v>
      </c>
      <c r="N735" s="55"/>
    </row>
    <row r="736" spans="1:50" ht="19.899999999999999" customHeight="1">
      <c r="A736" s="95" t="s">
        <v>1037</v>
      </c>
      <c r="B736" s="84" t="s">
        <v>670</v>
      </c>
      <c r="C736" s="85" t="s">
        <v>558</v>
      </c>
      <c r="D736" s="86">
        <v>71131</v>
      </c>
      <c r="E736" s="87">
        <v>100</v>
      </c>
      <c r="F736" s="86">
        <v>49026</v>
      </c>
      <c r="G736" s="88">
        <v>68.900000000000006</v>
      </c>
      <c r="H736" s="86">
        <v>9519</v>
      </c>
      <c r="I736" s="88">
        <v>13.4</v>
      </c>
      <c r="J736" s="86">
        <v>9837</v>
      </c>
      <c r="K736" s="88">
        <v>13.8</v>
      </c>
      <c r="L736" s="86">
        <v>2751</v>
      </c>
      <c r="M736" s="88">
        <v>3.9</v>
      </c>
      <c r="N736" s="96"/>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row>
    <row r="737" spans="1:50" s="46" customFormat="1" ht="11.25" customHeight="1">
      <c r="A737" s="95" t="s">
        <v>1037</v>
      </c>
      <c r="B737" s="84" t="s">
        <v>670</v>
      </c>
      <c r="C737" s="85" t="s">
        <v>620</v>
      </c>
      <c r="D737" s="86">
        <v>136731</v>
      </c>
      <c r="E737" s="87">
        <v>100</v>
      </c>
      <c r="F737" s="86">
        <v>81480</v>
      </c>
      <c r="G737" s="88">
        <v>59.6</v>
      </c>
      <c r="H737" s="86">
        <v>15332</v>
      </c>
      <c r="I737" s="88">
        <v>11.2</v>
      </c>
      <c r="J737" s="86">
        <v>33915</v>
      </c>
      <c r="K737" s="88">
        <v>24.8</v>
      </c>
      <c r="L737" s="86">
        <v>6008</v>
      </c>
      <c r="M737" s="88">
        <v>4.4000000000000004</v>
      </c>
      <c r="N737" s="96"/>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row>
    <row r="738" spans="1:50" s="51" customFormat="1" ht="19.899999999999999" customHeight="1">
      <c r="A738" s="94" t="s">
        <v>1038</v>
      </c>
      <c r="B738" s="39" t="s">
        <v>519</v>
      </c>
      <c r="C738" s="52" t="s">
        <v>558</v>
      </c>
      <c r="D738" s="68">
        <v>2389</v>
      </c>
      <c r="E738" s="72">
        <v>100</v>
      </c>
      <c r="F738" s="68">
        <v>1688</v>
      </c>
      <c r="G738" s="73">
        <v>70.7</v>
      </c>
      <c r="H738" s="68">
        <v>247</v>
      </c>
      <c r="I738" s="73">
        <v>10.3</v>
      </c>
      <c r="J738" s="68">
        <v>330</v>
      </c>
      <c r="K738" s="73">
        <v>13.8</v>
      </c>
      <c r="L738" s="68">
        <v>126</v>
      </c>
      <c r="M738" s="73">
        <v>5.3</v>
      </c>
      <c r="N738" s="55"/>
    </row>
    <row r="739" spans="1:50" s="46" customFormat="1" ht="11.25" customHeight="1">
      <c r="A739" s="94" t="s">
        <v>1038</v>
      </c>
      <c r="B739" s="39" t="s">
        <v>519</v>
      </c>
      <c r="C739" s="52" t="s">
        <v>620</v>
      </c>
      <c r="D739" s="68">
        <v>4197</v>
      </c>
      <c r="E739" s="72">
        <v>100</v>
      </c>
      <c r="F739" s="68">
        <v>2532</v>
      </c>
      <c r="G739" s="73">
        <v>60.3</v>
      </c>
      <c r="H739" s="68">
        <v>384</v>
      </c>
      <c r="I739" s="73">
        <v>9.1</v>
      </c>
      <c r="J739" s="68">
        <v>942</v>
      </c>
      <c r="K739" s="73">
        <v>22.4</v>
      </c>
      <c r="L739" s="68">
        <v>343</v>
      </c>
      <c r="M739" s="73">
        <v>8.1999999999999993</v>
      </c>
      <c r="N739" s="55"/>
    </row>
    <row r="740" spans="1:50" s="51" customFormat="1" ht="11.25" customHeight="1">
      <c r="A740" s="94" t="s">
        <v>1039</v>
      </c>
      <c r="B740" s="39" t="s">
        <v>521</v>
      </c>
      <c r="C740" s="52" t="s">
        <v>558</v>
      </c>
      <c r="D740" s="68">
        <v>1032</v>
      </c>
      <c r="E740" s="72">
        <v>100</v>
      </c>
      <c r="F740" s="68">
        <v>795</v>
      </c>
      <c r="G740" s="73">
        <v>77</v>
      </c>
      <c r="H740" s="68">
        <v>92</v>
      </c>
      <c r="I740" s="73">
        <v>8.9</v>
      </c>
      <c r="J740" s="68">
        <v>108</v>
      </c>
      <c r="K740" s="73">
        <v>10.5</v>
      </c>
      <c r="L740" s="68">
        <v>35</v>
      </c>
      <c r="M740" s="73">
        <v>3.4</v>
      </c>
      <c r="N740" s="55"/>
    </row>
    <row r="741" spans="1:50" ht="11.25" customHeight="1">
      <c r="A741" s="94" t="s">
        <v>1039</v>
      </c>
      <c r="B741" s="39" t="s">
        <v>521</v>
      </c>
      <c r="C741" s="52" t="s">
        <v>620</v>
      </c>
      <c r="D741" s="68">
        <v>1554</v>
      </c>
      <c r="E741" s="72">
        <v>100</v>
      </c>
      <c r="F741" s="68">
        <v>1045</v>
      </c>
      <c r="G741" s="73">
        <v>67.2</v>
      </c>
      <c r="H741" s="68">
        <v>101</v>
      </c>
      <c r="I741" s="73">
        <v>6.5</v>
      </c>
      <c r="J741" s="68">
        <v>362</v>
      </c>
      <c r="K741" s="73">
        <v>23.3</v>
      </c>
      <c r="L741" s="68">
        <v>51</v>
      </c>
      <c r="M741" s="73">
        <v>3.3</v>
      </c>
      <c r="N741" s="55"/>
    </row>
    <row r="742" spans="1:50" ht="11.25" customHeight="1">
      <c r="A742" s="94" t="s">
        <v>1040</v>
      </c>
      <c r="B742" s="39" t="s">
        <v>496</v>
      </c>
      <c r="C742" s="52" t="s">
        <v>558</v>
      </c>
      <c r="D742" s="68">
        <v>1730</v>
      </c>
      <c r="E742" s="72">
        <v>100</v>
      </c>
      <c r="F742" s="68">
        <v>1401</v>
      </c>
      <c r="G742" s="73">
        <v>81</v>
      </c>
      <c r="H742" s="68">
        <v>187</v>
      </c>
      <c r="I742" s="73">
        <v>10.8</v>
      </c>
      <c r="J742" s="68">
        <v>60</v>
      </c>
      <c r="K742" s="73">
        <v>3.5</v>
      </c>
      <c r="L742" s="68">
        <v>80</v>
      </c>
      <c r="M742" s="73">
        <v>4.5999999999999996</v>
      </c>
      <c r="N742" s="55"/>
    </row>
    <row r="743" spans="1:50" ht="11.25" customHeight="1">
      <c r="A743" s="94" t="s">
        <v>1040</v>
      </c>
      <c r="B743" s="39" t="s">
        <v>496</v>
      </c>
      <c r="C743" s="52" t="s">
        <v>620</v>
      </c>
      <c r="D743" s="68">
        <v>2525</v>
      </c>
      <c r="E743" s="72">
        <v>100</v>
      </c>
      <c r="F743" s="68">
        <v>1939</v>
      </c>
      <c r="G743" s="73">
        <v>76.8</v>
      </c>
      <c r="H743" s="68">
        <v>295</v>
      </c>
      <c r="I743" s="73">
        <v>11.7</v>
      </c>
      <c r="J743" s="68">
        <v>163</v>
      </c>
      <c r="K743" s="73">
        <v>6.5</v>
      </c>
      <c r="L743" s="68">
        <v>126</v>
      </c>
      <c r="M743" s="73">
        <v>5</v>
      </c>
      <c r="N743" s="55"/>
    </row>
    <row r="744" spans="1:50" ht="11.25" customHeight="1">
      <c r="A744" s="94" t="s">
        <v>1041</v>
      </c>
      <c r="B744" s="39" t="s">
        <v>497</v>
      </c>
      <c r="C744" s="52" t="s">
        <v>558</v>
      </c>
      <c r="D744" s="68">
        <v>1418</v>
      </c>
      <c r="E744" s="72">
        <v>100</v>
      </c>
      <c r="F744" s="68">
        <v>668</v>
      </c>
      <c r="G744" s="73">
        <v>47.1</v>
      </c>
      <c r="H744" s="68">
        <v>367</v>
      </c>
      <c r="I744" s="73">
        <v>25.9</v>
      </c>
      <c r="J744" s="68">
        <v>357</v>
      </c>
      <c r="K744" s="73">
        <v>25.2</v>
      </c>
      <c r="L744" s="68">
        <v>24</v>
      </c>
      <c r="M744" s="73">
        <v>1.7</v>
      </c>
      <c r="N744" s="55"/>
    </row>
    <row r="745" spans="1:50" ht="11.25" customHeight="1">
      <c r="A745" s="94" t="s">
        <v>1041</v>
      </c>
      <c r="B745" s="39" t="s">
        <v>497</v>
      </c>
      <c r="C745" s="52" t="s">
        <v>620</v>
      </c>
      <c r="D745" s="68">
        <v>3826</v>
      </c>
      <c r="E745" s="72">
        <v>100</v>
      </c>
      <c r="F745" s="68">
        <v>1323</v>
      </c>
      <c r="G745" s="73">
        <v>34.6</v>
      </c>
      <c r="H745" s="68">
        <v>1072</v>
      </c>
      <c r="I745" s="73">
        <v>28</v>
      </c>
      <c r="J745" s="68">
        <v>1367</v>
      </c>
      <c r="K745" s="73">
        <v>35.700000000000003</v>
      </c>
      <c r="L745" s="68">
        <v>63</v>
      </c>
      <c r="M745" s="73">
        <v>1.6</v>
      </c>
      <c r="N745" s="55"/>
    </row>
    <row r="746" spans="1:50" ht="11.25" customHeight="1">
      <c r="A746" s="94" t="s">
        <v>1042</v>
      </c>
      <c r="B746" s="39" t="s">
        <v>498</v>
      </c>
      <c r="C746" s="52" t="s">
        <v>558</v>
      </c>
      <c r="D746" s="68">
        <v>3854</v>
      </c>
      <c r="E746" s="72">
        <v>100</v>
      </c>
      <c r="F746" s="68">
        <v>2588</v>
      </c>
      <c r="G746" s="73">
        <v>67.2</v>
      </c>
      <c r="H746" s="68">
        <v>578</v>
      </c>
      <c r="I746" s="73">
        <v>15</v>
      </c>
      <c r="J746" s="68">
        <v>567</v>
      </c>
      <c r="K746" s="73">
        <v>14.7</v>
      </c>
      <c r="L746" s="68">
        <v>123</v>
      </c>
      <c r="M746" s="73">
        <v>3.2</v>
      </c>
      <c r="N746" s="55"/>
    </row>
    <row r="747" spans="1:50" ht="11.25" customHeight="1">
      <c r="A747" s="94" t="s">
        <v>1042</v>
      </c>
      <c r="B747" s="39" t="s">
        <v>498</v>
      </c>
      <c r="C747" s="52" t="s">
        <v>620</v>
      </c>
      <c r="D747" s="68">
        <v>11436</v>
      </c>
      <c r="E747" s="72">
        <v>100</v>
      </c>
      <c r="F747" s="68">
        <v>8178</v>
      </c>
      <c r="G747" s="73">
        <v>71.5</v>
      </c>
      <c r="H747" s="68">
        <v>883</v>
      </c>
      <c r="I747" s="73">
        <v>7.7</v>
      </c>
      <c r="J747" s="68">
        <v>1902</v>
      </c>
      <c r="K747" s="73">
        <v>16.600000000000001</v>
      </c>
      <c r="L747" s="68">
        <v>474</v>
      </c>
      <c r="M747" s="73">
        <v>4.0999999999999996</v>
      </c>
      <c r="N747" s="55"/>
    </row>
    <row r="748" spans="1:50" ht="11.25" customHeight="1">
      <c r="A748" s="94" t="s">
        <v>1043</v>
      </c>
      <c r="B748" s="39" t="s">
        <v>499</v>
      </c>
      <c r="C748" s="52" t="s">
        <v>558</v>
      </c>
      <c r="D748" s="68">
        <v>2060</v>
      </c>
      <c r="E748" s="72">
        <v>100</v>
      </c>
      <c r="F748" s="68">
        <v>1445</v>
      </c>
      <c r="G748" s="73">
        <v>70.099999999999994</v>
      </c>
      <c r="H748" s="68">
        <v>263</v>
      </c>
      <c r="I748" s="73">
        <v>12.8</v>
      </c>
      <c r="J748" s="68">
        <v>309</v>
      </c>
      <c r="K748" s="73">
        <v>15</v>
      </c>
      <c r="L748" s="68">
        <v>40</v>
      </c>
      <c r="M748" s="73">
        <v>1.9</v>
      </c>
      <c r="N748" s="55"/>
    </row>
    <row r="749" spans="1:50" ht="11.25" customHeight="1">
      <c r="A749" s="94" t="s">
        <v>1043</v>
      </c>
      <c r="B749" s="39" t="s">
        <v>499</v>
      </c>
      <c r="C749" s="52" t="s">
        <v>620</v>
      </c>
      <c r="D749" s="68">
        <v>4067</v>
      </c>
      <c r="E749" s="72">
        <v>100</v>
      </c>
      <c r="F749" s="68">
        <v>2268</v>
      </c>
      <c r="G749" s="73">
        <v>55.8</v>
      </c>
      <c r="H749" s="68">
        <v>467</v>
      </c>
      <c r="I749" s="73">
        <v>11.5</v>
      </c>
      <c r="J749" s="68">
        <v>1218</v>
      </c>
      <c r="K749" s="73">
        <v>29.9</v>
      </c>
      <c r="L749" s="68">
        <v>117</v>
      </c>
      <c r="M749" s="73">
        <v>2.9</v>
      </c>
      <c r="N749" s="55"/>
    </row>
    <row r="750" spans="1:50" ht="11.25" customHeight="1">
      <c r="A750" s="94" t="s">
        <v>1044</v>
      </c>
      <c r="B750" s="39" t="s">
        <v>500</v>
      </c>
      <c r="C750" s="52" t="s">
        <v>558</v>
      </c>
      <c r="D750" s="68">
        <v>2995</v>
      </c>
      <c r="E750" s="72">
        <v>100</v>
      </c>
      <c r="F750" s="68">
        <v>2288</v>
      </c>
      <c r="G750" s="73">
        <v>76.400000000000006</v>
      </c>
      <c r="H750" s="68">
        <v>459</v>
      </c>
      <c r="I750" s="73">
        <v>15.3</v>
      </c>
      <c r="J750" s="68">
        <v>176</v>
      </c>
      <c r="K750" s="73">
        <v>5.9</v>
      </c>
      <c r="L750" s="68">
        <v>74</v>
      </c>
      <c r="M750" s="73">
        <v>2.5</v>
      </c>
      <c r="N750" s="55"/>
    </row>
    <row r="751" spans="1:50" ht="11.25" customHeight="1">
      <c r="A751" s="94" t="s">
        <v>1044</v>
      </c>
      <c r="B751" s="39" t="s">
        <v>500</v>
      </c>
      <c r="C751" s="52" t="s">
        <v>620</v>
      </c>
      <c r="D751" s="68">
        <v>4739</v>
      </c>
      <c r="E751" s="72">
        <v>100</v>
      </c>
      <c r="F751" s="68">
        <v>3191</v>
      </c>
      <c r="G751" s="73">
        <v>67.3</v>
      </c>
      <c r="H751" s="68">
        <v>829</v>
      </c>
      <c r="I751" s="73">
        <v>17.5</v>
      </c>
      <c r="J751" s="68">
        <v>602</v>
      </c>
      <c r="K751" s="73">
        <v>12.7</v>
      </c>
      <c r="L751" s="68">
        <v>115</v>
      </c>
      <c r="M751" s="73">
        <v>2.4</v>
      </c>
      <c r="N751" s="55"/>
    </row>
    <row r="752" spans="1:50" ht="11.25" customHeight="1">
      <c r="A752" s="94" t="s">
        <v>1045</v>
      </c>
      <c r="B752" s="39" t="s">
        <v>501</v>
      </c>
      <c r="C752" s="52" t="s">
        <v>558</v>
      </c>
      <c r="D752" s="68">
        <v>2555</v>
      </c>
      <c r="E752" s="72">
        <v>100</v>
      </c>
      <c r="F752" s="68">
        <v>1866</v>
      </c>
      <c r="G752" s="73">
        <v>73</v>
      </c>
      <c r="H752" s="68">
        <v>302</v>
      </c>
      <c r="I752" s="73">
        <v>11.8</v>
      </c>
      <c r="J752" s="68">
        <v>261</v>
      </c>
      <c r="K752" s="73">
        <v>10.199999999999999</v>
      </c>
      <c r="L752" s="68">
        <v>118</v>
      </c>
      <c r="M752" s="73">
        <v>4.5999999999999996</v>
      </c>
      <c r="N752" s="55"/>
    </row>
    <row r="753" spans="1:14" ht="11.25" customHeight="1">
      <c r="A753" s="94" t="s">
        <v>1045</v>
      </c>
      <c r="B753" s="39" t="s">
        <v>501</v>
      </c>
      <c r="C753" s="52" t="s">
        <v>620</v>
      </c>
      <c r="D753" s="68">
        <v>4616</v>
      </c>
      <c r="E753" s="72">
        <v>100</v>
      </c>
      <c r="F753" s="68">
        <v>2776</v>
      </c>
      <c r="G753" s="73">
        <v>60.1</v>
      </c>
      <c r="H753" s="68">
        <v>496</v>
      </c>
      <c r="I753" s="73">
        <v>10.7</v>
      </c>
      <c r="J753" s="68">
        <v>1172</v>
      </c>
      <c r="K753" s="73">
        <v>25.4</v>
      </c>
      <c r="L753" s="68">
        <v>171</v>
      </c>
      <c r="M753" s="73">
        <v>3.7</v>
      </c>
      <c r="N753" s="55"/>
    </row>
    <row r="754" spans="1:14" ht="11.25" customHeight="1">
      <c r="A754" s="94" t="s">
        <v>1046</v>
      </c>
      <c r="B754" s="39" t="s">
        <v>524</v>
      </c>
      <c r="C754" s="52" t="s">
        <v>558</v>
      </c>
      <c r="D754" s="68">
        <v>490</v>
      </c>
      <c r="E754" s="72">
        <v>100</v>
      </c>
      <c r="F754" s="68">
        <v>411</v>
      </c>
      <c r="G754" s="73">
        <v>83.9</v>
      </c>
      <c r="H754" s="68">
        <v>44</v>
      </c>
      <c r="I754" s="73">
        <v>9</v>
      </c>
      <c r="J754" s="68">
        <v>26</v>
      </c>
      <c r="K754" s="73">
        <v>5.3</v>
      </c>
      <c r="L754" s="68">
        <v>11</v>
      </c>
      <c r="M754" s="73">
        <v>2.2000000000000002</v>
      </c>
      <c r="N754" s="55"/>
    </row>
    <row r="755" spans="1:14" ht="11.25" customHeight="1">
      <c r="A755" s="94" t="s">
        <v>1046</v>
      </c>
      <c r="B755" s="39" t="s">
        <v>524</v>
      </c>
      <c r="C755" s="52" t="s">
        <v>620</v>
      </c>
      <c r="D755" s="68">
        <v>597</v>
      </c>
      <c r="E755" s="72">
        <v>100</v>
      </c>
      <c r="F755" s="68">
        <v>499</v>
      </c>
      <c r="G755" s="73">
        <v>83.6</v>
      </c>
      <c r="H755" s="68">
        <v>49</v>
      </c>
      <c r="I755" s="73">
        <v>8.1999999999999993</v>
      </c>
      <c r="J755" s="68">
        <v>36</v>
      </c>
      <c r="K755" s="73">
        <v>6</v>
      </c>
      <c r="L755" s="68">
        <v>11</v>
      </c>
      <c r="M755" s="73">
        <v>1.8</v>
      </c>
      <c r="N755" s="55"/>
    </row>
    <row r="756" spans="1:14" ht="11.25" customHeight="1">
      <c r="A756" s="94" t="s">
        <v>1047</v>
      </c>
      <c r="B756" s="39" t="s">
        <v>502</v>
      </c>
      <c r="C756" s="52" t="s">
        <v>558</v>
      </c>
      <c r="D756" s="68">
        <v>4238</v>
      </c>
      <c r="E756" s="72">
        <v>100</v>
      </c>
      <c r="F756" s="68">
        <v>3200</v>
      </c>
      <c r="G756" s="73">
        <v>75.5</v>
      </c>
      <c r="H756" s="68">
        <v>359</v>
      </c>
      <c r="I756" s="73">
        <v>8.5</v>
      </c>
      <c r="J756" s="68">
        <v>417</v>
      </c>
      <c r="K756" s="73">
        <v>9.8000000000000007</v>
      </c>
      <c r="L756" s="68">
        <v>262</v>
      </c>
      <c r="M756" s="73">
        <v>6.2</v>
      </c>
      <c r="N756" s="55"/>
    </row>
    <row r="757" spans="1:14" ht="11.25" customHeight="1">
      <c r="A757" s="94" t="s">
        <v>1047</v>
      </c>
      <c r="B757" s="39" t="s">
        <v>502</v>
      </c>
      <c r="C757" s="52" t="s">
        <v>620</v>
      </c>
      <c r="D757" s="68">
        <v>6127</v>
      </c>
      <c r="E757" s="72">
        <v>100</v>
      </c>
      <c r="F757" s="68">
        <v>4225</v>
      </c>
      <c r="G757" s="73">
        <v>69</v>
      </c>
      <c r="H757" s="68">
        <v>574</v>
      </c>
      <c r="I757" s="73">
        <v>9.4</v>
      </c>
      <c r="J757" s="68">
        <v>863</v>
      </c>
      <c r="K757" s="73">
        <v>14.1</v>
      </c>
      <c r="L757" s="68">
        <v>464</v>
      </c>
      <c r="M757" s="73">
        <v>7.6</v>
      </c>
      <c r="N757" s="55"/>
    </row>
    <row r="758" spans="1:14" ht="11.25" customHeight="1">
      <c r="A758" s="94" t="s">
        <v>1048</v>
      </c>
      <c r="B758" s="39" t="s">
        <v>503</v>
      </c>
      <c r="C758" s="52" t="s">
        <v>558</v>
      </c>
      <c r="D758" s="68">
        <v>1881</v>
      </c>
      <c r="E758" s="72">
        <v>100</v>
      </c>
      <c r="F758" s="68">
        <v>1292</v>
      </c>
      <c r="G758" s="73">
        <v>68.7</v>
      </c>
      <c r="H758" s="68">
        <v>100</v>
      </c>
      <c r="I758" s="73">
        <v>5.3</v>
      </c>
      <c r="J758" s="68">
        <v>341</v>
      </c>
      <c r="K758" s="73">
        <v>18.100000000000001</v>
      </c>
      <c r="L758" s="68">
        <v>151</v>
      </c>
      <c r="M758" s="73">
        <v>8</v>
      </c>
      <c r="N758" s="55"/>
    </row>
    <row r="759" spans="1:14" ht="11.25" customHeight="1">
      <c r="A759" s="94" t="s">
        <v>1048</v>
      </c>
      <c r="B759" s="39" t="s">
        <v>503</v>
      </c>
      <c r="C759" s="52" t="s">
        <v>620</v>
      </c>
      <c r="D759" s="68">
        <v>3758</v>
      </c>
      <c r="E759" s="72">
        <v>100</v>
      </c>
      <c r="F759" s="68">
        <v>1938</v>
      </c>
      <c r="G759" s="73">
        <v>51.6</v>
      </c>
      <c r="H759" s="68">
        <v>256</v>
      </c>
      <c r="I759" s="73">
        <v>6.8</v>
      </c>
      <c r="J759" s="68">
        <v>1124</v>
      </c>
      <c r="K759" s="73">
        <v>29.9</v>
      </c>
      <c r="L759" s="68">
        <v>436</v>
      </c>
      <c r="M759" s="73">
        <v>11.6</v>
      </c>
      <c r="N759" s="55"/>
    </row>
    <row r="760" spans="1:14" ht="11.25" customHeight="1">
      <c r="A760" s="94" t="s">
        <v>1049</v>
      </c>
      <c r="B760" s="39" t="s">
        <v>504</v>
      </c>
      <c r="C760" s="52" t="s">
        <v>558</v>
      </c>
      <c r="D760" s="68">
        <v>7937</v>
      </c>
      <c r="E760" s="72">
        <v>100</v>
      </c>
      <c r="F760" s="68">
        <v>5442</v>
      </c>
      <c r="G760" s="73">
        <v>68.599999999999994</v>
      </c>
      <c r="H760" s="68">
        <v>1219</v>
      </c>
      <c r="I760" s="73">
        <v>15.4</v>
      </c>
      <c r="J760" s="68">
        <v>963</v>
      </c>
      <c r="K760" s="73">
        <v>12.1</v>
      </c>
      <c r="L760" s="68">
        <v>314</v>
      </c>
      <c r="M760" s="73">
        <v>4</v>
      </c>
      <c r="N760" s="55"/>
    </row>
    <row r="761" spans="1:14" ht="11.25" customHeight="1">
      <c r="A761" s="94" t="s">
        <v>1049</v>
      </c>
      <c r="B761" s="39" t="s">
        <v>504</v>
      </c>
      <c r="C761" s="52" t="s">
        <v>620</v>
      </c>
      <c r="D761" s="68">
        <v>15006</v>
      </c>
      <c r="E761" s="72">
        <v>100</v>
      </c>
      <c r="F761" s="68">
        <v>9210</v>
      </c>
      <c r="G761" s="73">
        <v>61.4</v>
      </c>
      <c r="H761" s="68">
        <v>1695</v>
      </c>
      <c r="I761" s="73">
        <v>11.3</v>
      </c>
      <c r="J761" s="68">
        <v>3509</v>
      </c>
      <c r="K761" s="73">
        <v>23.4</v>
      </c>
      <c r="L761" s="68">
        <v>586</v>
      </c>
      <c r="M761" s="73">
        <v>3.9</v>
      </c>
      <c r="N761" s="55"/>
    </row>
    <row r="762" spans="1:14" ht="11.25" customHeight="1">
      <c r="A762" s="94" t="s">
        <v>1050</v>
      </c>
      <c r="B762" s="39" t="s">
        <v>505</v>
      </c>
      <c r="C762" s="52" t="s">
        <v>558</v>
      </c>
      <c r="D762" s="68">
        <v>2153</v>
      </c>
      <c r="E762" s="72">
        <v>100</v>
      </c>
      <c r="F762" s="68">
        <v>1380</v>
      </c>
      <c r="G762" s="73">
        <v>64.099999999999994</v>
      </c>
      <c r="H762" s="68">
        <v>335</v>
      </c>
      <c r="I762" s="73">
        <v>15.6</v>
      </c>
      <c r="J762" s="68">
        <v>336</v>
      </c>
      <c r="K762" s="73">
        <v>15.6</v>
      </c>
      <c r="L762" s="68">
        <v>104</v>
      </c>
      <c r="M762" s="73">
        <v>4.8</v>
      </c>
      <c r="N762" s="55"/>
    </row>
    <row r="763" spans="1:14" ht="11.25" customHeight="1">
      <c r="A763" s="94" t="s">
        <v>1050</v>
      </c>
      <c r="B763" s="39" t="s">
        <v>505</v>
      </c>
      <c r="C763" s="52" t="s">
        <v>620</v>
      </c>
      <c r="D763" s="68">
        <v>4038</v>
      </c>
      <c r="E763" s="72">
        <v>100</v>
      </c>
      <c r="F763" s="68">
        <v>2152</v>
      </c>
      <c r="G763" s="73">
        <v>53.3</v>
      </c>
      <c r="H763" s="68">
        <v>748</v>
      </c>
      <c r="I763" s="73">
        <v>18.5</v>
      </c>
      <c r="J763" s="68">
        <v>920</v>
      </c>
      <c r="K763" s="73">
        <v>22.8</v>
      </c>
      <c r="L763" s="68">
        <v>222</v>
      </c>
      <c r="M763" s="73">
        <v>5.5</v>
      </c>
      <c r="N763" s="55"/>
    </row>
    <row r="764" spans="1:14" ht="11.25" customHeight="1">
      <c r="A764" s="94" t="s">
        <v>1051</v>
      </c>
      <c r="B764" s="39" t="s">
        <v>506</v>
      </c>
      <c r="C764" s="52" t="s">
        <v>558</v>
      </c>
      <c r="D764" s="68">
        <v>2082</v>
      </c>
      <c r="E764" s="72">
        <v>100</v>
      </c>
      <c r="F764" s="68">
        <v>1647</v>
      </c>
      <c r="G764" s="73">
        <v>79.099999999999994</v>
      </c>
      <c r="H764" s="68">
        <v>279</v>
      </c>
      <c r="I764" s="73">
        <v>13.4</v>
      </c>
      <c r="J764" s="68">
        <v>82</v>
      </c>
      <c r="K764" s="73">
        <v>3.9</v>
      </c>
      <c r="L764" s="68">
        <v>73</v>
      </c>
      <c r="M764" s="73">
        <v>3.5</v>
      </c>
      <c r="N764" s="55"/>
    </row>
    <row r="765" spans="1:14" ht="11.25" customHeight="1">
      <c r="A765" s="94" t="s">
        <v>1051</v>
      </c>
      <c r="B765" s="39" t="s">
        <v>506</v>
      </c>
      <c r="C765" s="52" t="s">
        <v>620</v>
      </c>
      <c r="D765" s="68">
        <v>2540</v>
      </c>
      <c r="E765" s="72">
        <v>100</v>
      </c>
      <c r="F765" s="68">
        <v>1929</v>
      </c>
      <c r="G765" s="73">
        <v>75.900000000000006</v>
      </c>
      <c r="H765" s="68">
        <v>311</v>
      </c>
      <c r="I765" s="73">
        <v>12.2</v>
      </c>
      <c r="J765" s="68">
        <v>197</v>
      </c>
      <c r="K765" s="73">
        <v>7.8</v>
      </c>
      <c r="L765" s="68">
        <v>104</v>
      </c>
      <c r="M765" s="73">
        <v>4.0999999999999996</v>
      </c>
      <c r="N765" s="55"/>
    </row>
    <row r="766" spans="1:14" ht="11.25" customHeight="1">
      <c r="A766" s="94" t="s">
        <v>1052</v>
      </c>
      <c r="B766" s="39" t="s">
        <v>507</v>
      </c>
      <c r="C766" s="52" t="s">
        <v>558</v>
      </c>
      <c r="D766" s="68">
        <v>1349</v>
      </c>
      <c r="E766" s="72">
        <v>100</v>
      </c>
      <c r="F766" s="68">
        <v>690</v>
      </c>
      <c r="G766" s="73">
        <v>51.1</v>
      </c>
      <c r="H766" s="68">
        <v>92</v>
      </c>
      <c r="I766" s="73">
        <v>6.8</v>
      </c>
      <c r="J766" s="68">
        <v>520</v>
      </c>
      <c r="K766" s="73">
        <v>38.5</v>
      </c>
      <c r="L766" s="68">
        <v>45</v>
      </c>
      <c r="M766" s="73">
        <v>3.3</v>
      </c>
      <c r="N766" s="55"/>
    </row>
    <row r="767" spans="1:14" ht="11.25" customHeight="1">
      <c r="A767" s="94" t="s">
        <v>1052</v>
      </c>
      <c r="B767" s="39" t="s">
        <v>507</v>
      </c>
      <c r="C767" s="52" t="s">
        <v>620</v>
      </c>
      <c r="D767" s="68">
        <v>2864</v>
      </c>
      <c r="E767" s="72">
        <v>100</v>
      </c>
      <c r="F767" s="68">
        <v>1431</v>
      </c>
      <c r="G767" s="73">
        <v>50</v>
      </c>
      <c r="H767" s="68">
        <v>164</v>
      </c>
      <c r="I767" s="73">
        <v>5.7</v>
      </c>
      <c r="J767" s="68">
        <v>1114</v>
      </c>
      <c r="K767" s="73">
        <v>38.9</v>
      </c>
      <c r="L767" s="68">
        <v>154</v>
      </c>
      <c r="M767" s="73">
        <v>5.4</v>
      </c>
      <c r="N767" s="55"/>
    </row>
    <row r="768" spans="1:14" ht="11.25" customHeight="1">
      <c r="A768" s="94" t="s">
        <v>1053</v>
      </c>
      <c r="B768" s="39" t="s">
        <v>508</v>
      </c>
      <c r="C768" s="52" t="s">
        <v>558</v>
      </c>
      <c r="D768" s="68">
        <v>2071</v>
      </c>
      <c r="E768" s="72">
        <v>100</v>
      </c>
      <c r="F768" s="68">
        <v>1737</v>
      </c>
      <c r="G768" s="73">
        <v>83.9</v>
      </c>
      <c r="H768" s="68">
        <v>139</v>
      </c>
      <c r="I768" s="73">
        <v>6.7</v>
      </c>
      <c r="J768" s="68">
        <v>41</v>
      </c>
      <c r="K768" s="73">
        <v>2</v>
      </c>
      <c r="L768" s="68">
        <v>156</v>
      </c>
      <c r="M768" s="73">
        <v>7.5</v>
      </c>
      <c r="N768" s="55"/>
    </row>
    <row r="769" spans="1:14" ht="11.25" customHeight="1">
      <c r="A769" s="94" t="s">
        <v>1053</v>
      </c>
      <c r="B769" s="39" t="s">
        <v>508</v>
      </c>
      <c r="C769" s="52" t="s">
        <v>620</v>
      </c>
      <c r="D769" s="68">
        <v>2830</v>
      </c>
      <c r="E769" s="72">
        <v>100</v>
      </c>
      <c r="F769" s="68">
        <v>2313</v>
      </c>
      <c r="G769" s="73">
        <v>81.7</v>
      </c>
      <c r="H769" s="68">
        <v>211</v>
      </c>
      <c r="I769" s="73">
        <v>7.5</v>
      </c>
      <c r="J769" s="68">
        <v>61</v>
      </c>
      <c r="K769" s="73">
        <v>2.2000000000000002</v>
      </c>
      <c r="L769" s="68">
        <v>245</v>
      </c>
      <c r="M769" s="73">
        <v>8.6999999999999993</v>
      </c>
      <c r="N769" s="55"/>
    </row>
    <row r="770" spans="1:14" ht="11.25" customHeight="1">
      <c r="A770" s="94" t="s">
        <v>1054</v>
      </c>
      <c r="B770" s="39" t="s">
        <v>509</v>
      </c>
      <c r="C770" s="52" t="s">
        <v>558</v>
      </c>
      <c r="D770" s="68">
        <v>2125</v>
      </c>
      <c r="E770" s="72">
        <v>100</v>
      </c>
      <c r="F770" s="68">
        <v>1770</v>
      </c>
      <c r="G770" s="73">
        <v>83.3</v>
      </c>
      <c r="H770" s="68">
        <v>130</v>
      </c>
      <c r="I770" s="73">
        <v>6.1</v>
      </c>
      <c r="J770" s="68">
        <v>180</v>
      </c>
      <c r="K770" s="73">
        <v>8.5</v>
      </c>
      <c r="L770" s="68">
        <v>42</v>
      </c>
      <c r="M770" s="73">
        <v>2</v>
      </c>
      <c r="N770" s="55"/>
    </row>
    <row r="771" spans="1:14" ht="11.25" customHeight="1">
      <c r="A771" s="94" t="s">
        <v>1054</v>
      </c>
      <c r="B771" s="39" t="s">
        <v>509</v>
      </c>
      <c r="C771" s="52" t="s">
        <v>620</v>
      </c>
      <c r="D771" s="68">
        <v>3238</v>
      </c>
      <c r="E771" s="72">
        <v>100</v>
      </c>
      <c r="F771" s="68">
        <v>2299</v>
      </c>
      <c r="G771" s="73">
        <v>71</v>
      </c>
      <c r="H771" s="68">
        <v>191</v>
      </c>
      <c r="I771" s="73">
        <v>5.9</v>
      </c>
      <c r="J771" s="68">
        <v>691</v>
      </c>
      <c r="K771" s="73">
        <v>21.3</v>
      </c>
      <c r="L771" s="68">
        <v>55</v>
      </c>
      <c r="M771" s="73">
        <v>1.7</v>
      </c>
      <c r="N771" s="55"/>
    </row>
    <row r="772" spans="1:14" ht="11.25" customHeight="1">
      <c r="A772" s="94" t="s">
        <v>1055</v>
      </c>
      <c r="B772" s="39" t="s">
        <v>510</v>
      </c>
      <c r="C772" s="52" t="s">
        <v>558</v>
      </c>
      <c r="D772" s="68">
        <v>5086</v>
      </c>
      <c r="E772" s="72">
        <v>100</v>
      </c>
      <c r="F772" s="68">
        <v>3248</v>
      </c>
      <c r="G772" s="73">
        <v>63.9</v>
      </c>
      <c r="H772" s="68">
        <v>720</v>
      </c>
      <c r="I772" s="73">
        <v>14.2</v>
      </c>
      <c r="J772" s="68">
        <v>1074</v>
      </c>
      <c r="K772" s="73">
        <v>21.1</v>
      </c>
      <c r="L772" s="68">
        <v>46</v>
      </c>
      <c r="M772" s="73">
        <v>0.9</v>
      </c>
      <c r="N772" s="55"/>
    </row>
    <row r="773" spans="1:14" ht="11.25" customHeight="1">
      <c r="A773" s="94" t="s">
        <v>1055</v>
      </c>
      <c r="B773" s="39" t="s">
        <v>510</v>
      </c>
      <c r="C773" s="52" t="s">
        <v>620</v>
      </c>
      <c r="D773" s="68">
        <v>12950</v>
      </c>
      <c r="E773" s="72">
        <v>100</v>
      </c>
      <c r="F773" s="68">
        <v>6008</v>
      </c>
      <c r="G773" s="73">
        <v>46.4</v>
      </c>
      <c r="H773" s="68">
        <v>1279</v>
      </c>
      <c r="I773" s="73">
        <v>9.9</v>
      </c>
      <c r="J773" s="68">
        <v>5444</v>
      </c>
      <c r="K773" s="73">
        <v>42</v>
      </c>
      <c r="L773" s="68">
        <v>217</v>
      </c>
      <c r="M773" s="73">
        <v>1.7</v>
      </c>
      <c r="N773" s="55"/>
    </row>
    <row r="774" spans="1:14" ht="11.25" customHeight="1">
      <c r="A774" s="94" t="s">
        <v>1056</v>
      </c>
      <c r="B774" s="39" t="s">
        <v>511</v>
      </c>
      <c r="C774" s="52" t="s">
        <v>558</v>
      </c>
      <c r="D774" s="68">
        <v>4436</v>
      </c>
      <c r="E774" s="72">
        <v>100</v>
      </c>
      <c r="F774" s="68">
        <v>2316</v>
      </c>
      <c r="G774" s="73">
        <v>52.2</v>
      </c>
      <c r="H774" s="68">
        <v>993</v>
      </c>
      <c r="I774" s="73">
        <v>22.4</v>
      </c>
      <c r="J774" s="68">
        <v>964</v>
      </c>
      <c r="K774" s="73">
        <v>21.7</v>
      </c>
      <c r="L774" s="68">
        <v>163</v>
      </c>
      <c r="M774" s="73">
        <v>3.7</v>
      </c>
      <c r="N774" s="55"/>
    </row>
    <row r="775" spans="1:14" ht="11.25" customHeight="1">
      <c r="A775" s="94" t="s">
        <v>1056</v>
      </c>
      <c r="B775" s="39" t="s">
        <v>511</v>
      </c>
      <c r="C775" s="52" t="s">
        <v>620</v>
      </c>
      <c r="D775" s="68">
        <v>8133</v>
      </c>
      <c r="E775" s="72">
        <v>100</v>
      </c>
      <c r="F775" s="68">
        <v>3480</v>
      </c>
      <c r="G775" s="73">
        <v>42.8</v>
      </c>
      <c r="H775" s="68">
        <v>1416</v>
      </c>
      <c r="I775" s="73">
        <v>17.399999999999999</v>
      </c>
      <c r="J775" s="68">
        <v>2946</v>
      </c>
      <c r="K775" s="73">
        <v>36.200000000000003</v>
      </c>
      <c r="L775" s="68">
        <v>292</v>
      </c>
      <c r="M775" s="73">
        <v>3.6</v>
      </c>
      <c r="N775" s="55"/>
    </row>
    <row r="776" spans="1:14" ht="11.25" customHeight="1">
      <c r="A776" s="94" t="s">
        <v>1057</v>
      </c>
      <c r="B776" s="39" t="s">
        <v>522</v>
      </c>
      <c r="C776" s="52" t="s">
        <v>558</v>
      </c>
      <c r="D776" s="68">
        <v>2575</v>
      </c>
      <c r="E776" s="72">
        <v>100</v>
      </c>
      <c r="F776" s="68">
        <v>1863</v>
      </c>
      <c r="G776" s="73">
        <v>72.3</v>
      </c>
      <c r="H776" s="68">
        <v>378</v>
      </c>
      <c r="I776" s="73">
        <v>14.7</v>
      </c>
      <c r="J776" s="68">
        <v>251</v>
      </c>
      <c r="K776" s="73">
        <v>9.6999999999999993</v>
      </c>
      <c r="L776" s="68">
        <v>82</v>
      </c>
      <c r="M776" s="73">
        <v>3.2</v>
      </c>
      <c r="N776" s="55"/>
    </row>
    <row r="777" spans="1:14" ht="11.25" customHeight="1">
      <c r="A777" s="94" t="s">
        <v>1057</v>
      </c>
      <c r="B777" s="39" t="s">
        <v>522</v>
      </c>
      <c r="C777" s="52" t="s">
        <v>620</v>
      </c>
      <c r="D777" s="68">
        <v>4246</v>
      </c>
      <c r="E777" s="72">
        <v>100</v>
      </c>
      <c r="F777" s="68">
        <v>2715</v>
      </c>
      <c r="G777" s="73">
        <v>63.9</v>
      </c>
      <c r="H777" s="68">
        <v>445</v>
      </c>
      <c r="I777" s="73">
        <v>10.5</v>
      </c>
      <c r="J777" s="68">
        <v>893</v>
      </c>
      <c r="K777" s="73">
        <v>21</v>
      </c>
      <c r="L777" s="68">
        <v>196</v>
      </c>
      <c r="M777" s="73">
        <v>4.5999999999999996</v>
      </c>
      <c r="N777" s="55"/>
    </row>
    <row r="778" spans="1:14" ht="11.25" customHeight="1">
      <c r="A778" s="94" t="s">
        <v>1058</v>
      </c>
      <c r="B778" s="39" t="s">
        <v>512</v>
      </c>
      <c r="C778" s="52" t="s">
        <v>558</v>
      </c>
      <c r="D778" s="68">
        <v>1723</v>
      </c>
      <c r="E778" s="72">
        <v>100</v>
      </c>
      <c r="F778" s="68">
        <v>1115</v>
      </c>
      <c r="G778" s="73">
        <v>64.7</v>
      </c>
      <c r="H778" s="68">
        <v>358</v>
      </c>
      <c r="I778" s="73">
        <v>20.8</v>
      </c>
      <c r="J778" s="68">
        <v>204</v>
      </c>
      <c r="K778" s="73">
        <v>11.8</v>
      </c>
      <c r="L778" s="68">
        <v>48</v>
      </c>
      <c r="M778" s="73">
        <v>2.8</v>
      </c>
      <c r="N778" s="55"/>
    </row>
    <row r="779" spans="1:14" ht="11.25" customHeight="1">
      <c r="A779" s="94" t="s">
        <v>1058</v>
      </c>
      <c r="B779" s="39" t="s">
        <v>512</v>
      </c>
      <c r="C779" s="52" t="s">
        <v>620</v>
      </c>
      <c r="D779" s="68">
        <v>4173</v>
      </c>
      <c r="E779" s="72">
        <v>100</v>
      </c>
      <c r="F779" s="68">
        <v>2566</v>
      </c>
      <c r="G779" s="73">
        <v>61.5</v>
      </c>
      <c r="H779" s="68">
        <v>540</v>
      </c>
      <c r="I779" s="73">
        <v>12.9</v>
      </c>
      <c r="J779" s="68">
        <v>851</v>
      </c>
      <c r="K779" s="73">
        <v>20.399999999999999</v>
      </c>
      <c r="L779" s="68">
        <v>209</v>
      </c>
      <c r="M779" s="73">
        <v>5</v>
      </c>
      <c r="N779" s="55"/>
    </row>
    <row r="780" spans="1:14" ht="11.25" customHeight="1">
      <c r="A780" s="94" t="s">
        <v>1059</v>
      </c>
      <c r="B780" s="39" t="s">
        <v>520</v>
      </c>
      <c r="C780" s="52" t="s">
        <v>558</v>
      </c>
      <c r="D780" s="68">
        <v>466</v>
      </c>
      <c r="E780" s="72">
        <v>100</v>
      </c>
      <c r="F780" s="68">
        <v>376</v>
      </c>
      <c r="G780" s="73">
        <v>80.7</v>
      </c>
      <c r="H780" s="68">
        <v>60</v>
      </c>
      <c r="I780" s="73">
        <v>12.9</v>
      </c>
      <c r="J780" s="68">
        <v>16</v>
      </c>
      <c r="K780" s="73">
        <v>3.4</v>
      </c>
      <c r="L780" s="68">
        <v>13</v>
      </c>
      <c r="M780" s="73">
        <v>2.8</v>
      </c>
      <c r="N780" s="55"/>
    </row>
    <row r="781" spans="1:14" ht="11.25" customHeight="1">
      <c r="A781" s="94" t="s">
        <v>1059</v>
      </c>
      <c r="B781" s="39" t="s">
        <v>520</v>
      </c>
      <c r="C781" s="52" t="s">
        <v>620</v>
      </c>
      <c r="D781" s="68">
        <v>612</v>
      </c>
      <c r="E781" s="72">
        <v>100</v>
      </c>
      <c r="F781" s="68">
        <v>475</v>
      </c>
      <c r="G781" s="73">
        <v>77.599999999999994</v>
      </c>
      <c r="H781" s="68">
        <v>87</v>
      </c>
      <c r="I781" s="73">
        <v>14.2</v>
      </c>
      <c r="J781" s="68">
        <v>21</v>
      </c>
      <c r="K781" s="73">
        <v>3.4</v>
      </c>
      <c r="L781" s="68">
        <v>27</v>
      </c>
      <c r="M781" s="73">
        <v>4.4000000000000004</v>
      </c>
      <c r="N781" s="55"/>
    </row>
    <row r="782" spans="1:14" ht="11.25" customHeight="1">
      <c r="A782" s="94" t="s">
        <v>1060</v>
      </c>
      <c r="B782" s="39" t="s">
        <v>523</v>
      </c>
      <c r="C782" s="52" t="s">
        <v>558</v>
      </c>
      <c r="D782" s="68">
        <v>1338</v>
      </c>
      <c r="E782" s="72">
        <v>100</v>
      </c>
      <c r="F782" s="68">
        <v>1033</v>
      </c>
      <c r="G782" s="73">
        <v>77.2</v>
      </c>
      <c r="H782" s="68">
        <v>210</v>
      </c>
      <c r="I782" s="73">
        <v>15.7</v>
      </c>
      <c r="J782" s="68">
        <v>38</v>
      </c>
      <c r="K782" s="73">
        <v>2.8</v>
      </c>
      <c r="L782" s="68">
        <v>53</v>
      </c>
      <c r="M782" s="73">
        <v>4</v>
      </c>
      <c r="N782" s="55"/>
    </row>
    <row r="783" spans="1:14" ht="11.25" customHeight="1">
      <c r="A783" s="94" t="s">
        <v>1060</v>
      </c>
      <c r="B783" s="39" t="s">
        <v>523</v>
      </c>
      <c r="C783" s="52" t="s">
        <v>620</v>
      </c>
      <c r="D783" s="68">
        <v>1645</v>
      </c>
      <c r="E783" s="72">
        <v>100</v>
      </c>
      <c r="F783" s="68">
        <v>1234</v>
      </c>
      <c r="G783" s="73">
        <v>75</v>
      </c>
      <c r="H783" s="68">
        <v>243</v>
      </c>
      <c r="I783" s="73">
        <v>14.8</v>
      </c>
      <c r="J783" s="68">
        <v>94</v>
      </c>
      <c r="K783" s="73">
        <v>5.7</v>
      </c>
      <c r="L783" s="68">
        <v>81</v>
      </c>
      <c r="M783" s="73">
        <v>4.9000000000000004</v>
      </c>
      <c r="N783" s="55"/>
    </row>
    <row r="784" spans="1:14" ht="11.25" customHeight="1">
      <c r="A784" s="94" t="s">
        <v>1061</v>
      </c>
      <c r="B784" s="39" t="s">
        <v>525</v>
      </c>
      <c r="C784" s="52" t="s">
        <v>558</v>
      </c>
      <c r="D784" s="68">
        <v>1946</v>
      </c>
      <c r="E784" s="72">
        <v>100</v>
      </c>
      <c r="F784" s="68">
        <v>1272</v>
      </c>
      <c r="G784" s="73">
        <v>65.400000000000006</v>
      </c>
      <c r="H784" s="68">
        <v>173</v>
      </c>
      <c r="I784" s="73">
        <v>8.9</v>
      </c>
      <c r="J784" s="68">
        <v>389</v>
      </c>
      <c r="K784" s="73">
        <v>20</v>
      </c>
      <c r="L784" s="68">
        <v>115</v>
      </c>
      <c r="M784" s="73">
        <v>5.9</v>
      </c>
      <c r="N784" s="55"/>
    </row>
    <row r="785" spans="1:50" ht="11.25" customHeight="1">
      <c r="A785" s="94" t="s">
        <v>1061</v>
      </c>
      <c r="B785" s="39" t="s">
        <v>525</v>
      </c>
      <c r="C785" s="52" t="s">
        <v>620</v>
      </c>
      <c r="D785" s="68">
        <v>3442</v>
      </c>
      <c r="E785" s="72">
        <v>100</v>
      </c>
      <c r="F785" s="68">
        <v>2185</v>
      </c>
      <c r="G785" s="73">
        <v>63.5</v>
      </c>
      <c r="H785" s="68">
        <v>318</v>
      </c>
      <c r="I785" s="73">
        <v>9.1999999999999993</v>
      </c>
      <c r="J785" s="68">
        <v>764</v>
      </c>
      <c r="K785" s="73">
        <v>22.2</v>
      </c>
      <c r="L785" s="68">
        <v>174</v>
      </c>
      <c r="M785" s="73">
        <v>5.0999999999999996</v>
      </c>
      <c r="N785" s="55"/>
    </row>
    <row r="786" spans="1:50" ht="11.25" customHeight="1">
      <c r="A786" s="94" t="s">
        <v>1062</v>
      </c>
      <c r="B786" s="39" t="s">
        <v>513</v>
      </c>
      <c r="C786" s="52" t="s">
        <v>558</v>
      </c>
      <c r="D786" s="68">
        <v>1044</v>
      </c>
      <c r="E786" s="72">
        <v>100</v>
      </c>
      <c r="F786" s="68">
        <v>732</v>
      </c>
      <c r="G786" s="73">
        <v>70.099999999999994</v>
      </c>
      <c r="H786" s="68">
        <v>135</v>
      </c>
      <c r="I786" s="73">
        <v>12.9</v>
      </c>
      <c r="J786" s="68">
        <v>153</v>
      </c>
      <c r="K786" s="73">
        <v>14.7</v>
      </c>
      <c r="L786" s="68">
        <v>24</v>
      </c>
      <c r="M786" s="73">
        <v>2.2999999999999998</v>
      </c>
      <c r="N786" s="55"/>
    </row>
    <row r="787" spans="1:50" ht="11.25" customHeight="1">
      <c r="A787" s="94" t="s">
        <v>1062</v>
      </c>
      <c r="B787" s="39" t="s">
        <v>513</v>
      </c>
      <c r="C787" s="52" t="s">
        <v>620</v>
      </c>
      <c r="D787" s="68">
        <v>2186</v>
      </c>
      <c r="E787" s="72">
        <v>100</v>
      </c>
      <c r="F787" s="68">
        <v>1181</v>
      </c>
      <c r="G787" s="73">
        <v>54</v>
      </c>
      <c r="H787" s="68">
        <v>268</v>
      </c>
      <c r="I787" s="73">
        <v>12.3</v>
      </c>
      <c r="J787" s="68">
        <v>662</v>
      </c>
      <c r="K787" s="73">
        <v>30.3</v>
      </c>
      <c r="L787" s="68">
        <v>79</v>
      </c>
      <c r="M787" s="73">
        <v>3.6</v>
      </c>
      <c r="N787" s="55"/>
    </row>
    <row r="788" spans="1:50" ht="11.25" customHeight="1">
      <c r="A788" s="94" t="s">
        <v>1063</v>
      </c>
      <c r="B788" s="39" t="s">
        <v>514</v>
      </c>
      <c r="C788" s="52" t="s">
        <v>558</v>
      </c>
      <c r="D788" s="68">
        <v>1801</v>
      </c>
      <c r="E788" s="72">
        <v>100</v>
      </c>
      <c r="F788" s="68">
        <v>1279</v>
      </c>
      <c r="G788" s="73">
        <v>71</v>
      </c>
      <c r="H788" s="68">
        <v>244</v>
      </c>
      <c r="I788" s="73">
        <v>13.5</v>
      </c>
      <c r="J788" s="68">
        <v>220</v>
      </c>
      <c r="K788" s="73">
        <v>12.2</v>
      </c>
      <c r="L788" s="68">
        <v>52</v>
      </c>
      <c r="M788" s="73">
        <v>2.9</v>
      </c>
      <c r="N788" s="55"/>
    </row>
    <row r="789" spans="1:50" ht="11.25" customHeight="1">
      <c r="A789" s="94" t="s">
        <v>1063</v>
      </c>
      <c r="B789" s="39" t="s">
        <v>514</v>
      </c>
      <c r="C789" s="52" t="s">
        <v>620</v>
      </c>
      <c r="D789" s="68">
        <v>3488</v>
      </c>
      <c r="E789" s="72">
        <v>100</v>
      </c>
      <c r="F789" s="68">
        <v>2168</v>
      </c>
      <c r="G789" s="73">
        <v>62.2</v>
      </c>
      <c r="H789" s="68">
        <v>340</v>
      </c>
      <c r="I789" s="73">
        <v>9.6999999999999993</v>
      </c>
      <c r="J789" s="68">
        <v>787</v>
      </c>
      <c r="K789" s="73">
        <v>22.6</v>
      </c>
      <c r="L789" s="68">
        <v>191</v>
      </c>
      <c r="M789" s="73">
        <v>5.5</v>
      </c>
      <c r="N789" s="55"/>
    </row>
    <row r="790" spans="1:50" ht="11.25" customHeight="1">
      <c r="A790" s="94" t="s">
        <v>1064</v>
      </c>
      <c r="B790" s="39" t="s">
        <v>515</v>
      </c>
      <c r="C790" s="52" t="s">
        <v>558</v>
      </c>
      <c r="D790" s="68">
        <v>1187</v>
      </c>
      <c r="E790" s="72">
        <v>100</v>
      </c>
      <c r="F790" s="68">
        <v>991</v>
      </c>
      <c r="G790" s="73">
        <v>83.5</v>
      </c>
      <c r="H790" s="68">
        <v>91</v>
      </c>
      <c r="I790" s="73">
        <v>7.7</v>
      </c>
      <c r="J790" s="68">
        <v>38</v>
      </c>
      <c r="K790" s="73">
        <v>3.2</v>
      </c>
      <c r="L790" s="68">
        <v>62</v>
      </c>
      <c r="M790" s="73">
        <v>5.2</v>
      </c>
      <c r="N790" s="55"/>
    </row>
    <row r="791" spans="1:50" ht="11.25" customHeight="1">
      <c r="A791" s="94" t="s">
        <v>1064</v>
      </c>
      <c r="B791" s="39" t="s">
        <v>515</v>
      </c>
      <c r="C791" s="52" t="s">
        <v>620</v>
      </c>
      <c r="D791" s="68">
        <v>1679</v>
      </c>
      <c r="E791" s="72">
        <v>100</v>
      </c>
      <c r="F791" s="68">
        <v>1356</v>
      </c>
      <c r="G791" s="73">
        <v>80.8</v>
      </c>
      <c r="H791" s="68">
        <v>154</v>
      </c>
      <c r="I791" s="73">
        <v>9.1999999999999993</v>
      </c>
      <c r="J791" s="68">
        <v>85</v>
      </c>
      <c r="K791" s="73">
        <v>5.0999999999999996</v>
      </c>
      <c r="L791" s="68">
        <v>82</v>
      </c>
      <c r="M791" s="73">
        <v>4.9000000000000004</v>
      </c>
      <c r="N791" s="55"/>
    </row>
    <row r="792" spans="1:50" ht="11.25" customHeight="1">
      <c r="A792" s="94" t="s">
        <v>1065</v>
      </c>
      <c r="B792" s="39" t="s">
        <v>516</v>
      </c>
      <c r="C792" s="52" t="s">
        <v>558</v>
      </c>
      <c r="D792" s="68">
        <v>1229</v>
      </c>
      <c r="E792" s="72">
        <v>100</v>
      </c>
      <c r="F792" s="68">
        <v>849</v>
      </c>
      <c r="G792" s="73">
        <v>69.099999999999994</v>
      </c>
      <c r="H792" s="68">
        <v>212</v>
      </c>
      <c r="I792" s="73">
        <v>17.2</v>
      </c>
      <c r="J792" s="68">
        <v>110</v>
      </c>
      <c r="K792" s="73">
        <v>9</v>
      </c>
      <c r="L792" s="68">
        <v>55</v>
      </c>
      <c r="M792" s="73">
        <v>4.5</v>
      </c>
      <c r="N792" s="55"/>
    </row>
    <row r="793" spans="1:50" ht="11.25" customHeight="1">
      <c r="A793" s="94" t="s">
        <v>1065</v>
      </c>
      <c r="B793" s="39" t="s">
        <v>516</v>
      </c>
      <c r="C793" s="52" t="s">
        <v>620</v>
      </c>
      <c r="D793" s="68">
        <v>1860</v>
      </c>
      <c r="E793" s="72">
        <v>100</v>
      </c>
      <c r="F793" s="68">
        <v>1180</v>
      </c>
      <c r="G793" s="73">
        <v>63.4</v>
      </c>
      <c r="H793" s="68">
        <v>256</v>
      </c>
      <c r="I793" s="73">
        <v>13.8</v>
      </c>
      <c r="J793" s="68">
        <v>323</v>
      </c>
      <c r="K793" s="73">
        <v>17.399999999999999</v>
      </c>
      <c r="L793" s="68">
        <v>99</v>
      </c>
      <c r="M793" s="73">
        <v>5.3</v>
      </c>
      <c r="N793" s="55"/>
    </row>
    <row r="794" spans="1:50" ht="11.25" customHeight="1">
      <c r="A794" s="94" t="s">
        <v>1066</v>
      </c>
      <c r="B794" s="39" t="s">
        <v>517</v>
      </c>
      <c r="C794" s="52" t="s">
        <v>558</v>
      </c>
      <c r="D794" s="68">
        <v>3484</v>
      </c>
      <c r="E794" s="72">
        <v>100</v>
      </c>
      <c r="F794" s="68">
        <v>1928</v>
      </c>
      <c r="G794" s="73">
        <v>55.3</v>
      </c>
      <c r="H794" s="68">
        <v>459</v>
      </c>
      <c r="I794" s="73">
        <v>13.2</v>
      </c>
      <c r="J794" s="68">
        <v>919</v>
      </c>
      <c r="K794" s="73">
        <v>26.4</v>
      </c>
      <c r="L794" s="68">
        <v>180</v>
      </c>
      <c r="M794" s="73">
        <v>5.2</v>
      </c>
      <c r="N794" s="55"/>
    </row>
    <row r="795" spans="1:50" ht="11.25" customHeight="1">
      <c r="A795" s="94" t="s">
        <v>1066</v>
      </c>
      <c r="B795" s="39" t="s">
        <v>517</v>
      </c>
      <c r="C795" s="52" t="s">
        <v>620</v>
      </c>
      <c r="D795" s="68">
        <v>9699</v>
      </c>
      <c r="E795" s="72">
        <v>100</v>
      </c>
      <c r="F795" s="68">
        <v>5095</v>
      </c>
      <c r="G795" s="73">
        <v>52.5</v>
      </c>
      <c r="H795" s="68">
        <v>617</v>
      </c>
      <c r="I795" s="73">
        <v>6.4</v>
      </c>
      <c r="J795" s="68">
        <v>3533</v>
      </c>
      <c r="K795" s="73">
        <v>36.4</v>
      </c>
      <c r="L795" s="68">
        <v>452</v>
      </c>
      <c r="M795" s="73">
        <v>4.7</v>
      </c>
      <c r="N795" s="55"/>
    </row>
    <row r="796" spans="1:50" ht="11.25" customHeight="1">
      <c r="A796" s="94" t="s">
        <v>1067</v>
      </c>
      <c r="B796" s="39" t="s">
        <v>518</v>
      </c>
      <c r="C796" s="52" t="s">
        <v>558</v>
      </c>
      <c r="D796" s="68">
        <v>2469</v>
      </c>
      <c r="E796" s="72">
        <v>100</v>
      </c>
      <c r="F796" s="68">
        <v>1719</v>
      </c>
      <c r="G796" s="73">
        <v>69.599999999999994</v>
      </c>
      <c r="H796" s="68">
        <v>299</v>
      </c>
      <c r="I796" s="73">
        <v>12.1</v>
      </c>
      <c r="J796" s="68">
        <v>377</v>
      </c>
      <c r="K796" s="73">
        <v>15.3</v>
      </c>
      <c r="L796" s="68">
        <v>72</v>
      </c>
      <c r="M796" s="73">
        <v>2.9</v>
      </c>
      <c r="N796" s="55"/>
    </row>
    <row r="797" spans="1:50" ht="11.25" customHeight="1">
      <c r="A797" s="94" t="s">
        <v>1067</v>
      </c>
      <c r="B797" s="39" t="s">
        <v>518</v>
      </c>
      <c r="C797" s="52" t="s">
        <v>620</v>
      </c>
      <c r="D797" s="68">
        <v>4655</v>
      </c>
      <c r="E797" s="72">
        <v>100</v>
      </c>
      <c r="F797" s="68">
        <v>2595</v>
      </c>
      <c r="G797" s="73">
        <v>55.7</v>
      </c>
      <c r="H797" s="68">
        <v>646</v>
      </c>
      <c r="I797" s="73">
        <v>13.9</v>
      </c>
      <c r="J797" s="68">
        <v>1251</v>
      </c>
      <c r="K797" s="73">
        <v>26.9</v>
      </c>
      <c r="L797" s="68">
        <v>163</v>
      </c>
      <c r="M797" s="73">
        <v>3.5</v>
      </c>
      <c r="N797" s="55"/>
    </row>
    <row r="798" spans="1:50" ht="19.899999999999999" customHeight="1">
      <c r="A798" s="95" t="s">
        <v>1068</v>
      </c>
      <c r="B798" s="84" t="s">
        <v>671</v>
      </c>
      <c r="C798" s="85" t="s">
        <v>558</v>
      </c>
      <c r="D798" s="86">
        <v>54292</v>
      </c>
      <c r="E798" s="87">
        <v>100</v>
      </c>
      <c r="F798" s="86">
        <v>37436</v>
      </c>
      <c r="G798" s="88">
        <v>69</v>
      </c>
      <c r="H798" s="86">
        <v>6366</v>
      </c>
      <c r="I798" s="88">
        <v>11.7</v>
      </c>
      <c r="J798" s="86">
        <v>7944</v>
      </c>
      <c r="K798" s="88">
        <v>14.6</v>
      </c>
      <c r="L798" s="86">
        <v>2540</v>
      </c>
      <c r="M798" s="88">
        <v>4.7</v>
      </c>
      <c r="N798" s="96"/>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row>
    <row r="799" spans="1:50" s="46" customFormat="1" ht="11.25" customHeight="1">
      <c r="A799" s="95" t="s">
        <v>1068</v>
      </c>
      <c r="B799" s="84" t="s">
        <v>671</v>
      </c>
      <c r="C799" s="85" t="s">
        <v>620</v>
      </c>
      <c r="D799" s="86">
        <v>106056</v>
      </c>
      <c r="E799" s="87">
        <v>100</v>
      </c>
      <c r="F799" s="86">
        <v>56643</v>
      </c>
      <c r="G799" s="88">
        <v>53.4</v>
      </c>
      <c r="H799" s="86">
        <v>9605</v>
      </c>
      <c r="I799" s="88">
        <v>9.1</v>
      </c>
      <c r="J799" s="86">
        <v>33231</v>
      </c>
      <c r="K799" s="88">
        <v>31.3</v>
      </c>
      <c r="L799" s="86">
        <v>6578</v>
      </c>
      <c r="M799" s="88">
        <v>6.2</v>
      </c>
      <c r="N799" s="96"/>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row>
    <row r="800" spans="1:50" s="51" customFormat="1" ht="19.899999999999999" customHeight="1">
      <c r="A800" s="94" t="s">
        <v>1069</v>
      </c>
      <c r="B800" s="39" t="s">
        <v>545</v>
      </c>
      <c r="C800" s="52" t="s">
        <v>558</v>
      </c>
      <c r="D800" s="68">
        <v>696</v>
      </c>
      <c r="E800" s="72">
        <v>100</v>
      </c>
      <c r="F800" s="68">
        <v>571</v>
      </c>
      <c r="G800" s="73">
        <v>82</v>
      </c>
      <c r="H800" s="68">
        <v>78</v>
      </c>
      <c r="I800" s="73">
        <v>11.2</v>
      </c>
      <c r="J800" s="68">
        <v>22</v>
      </c>
      <c r="K800" s="73">
        <v>3.2</v>
      </c>
      <c r="L800" s="68">
        <v>27</v>
      </c>
      <c r="M800" s="73">
        <v>3.9</v>
      </c>
      <c r="N800" s="55"/>
    </row>
    <row r="801" spans="1:14" s="46" customFormat="1" ht="11.25" customHeight="1">
      <c r="A801" s="94" t="s">
        <v>1069</v>
      </c>
      <c r="B801" s="39" t="s">
        <v>545</v>
      </c>
      <c r="C801" s="52" t="s">
        <v>620</v>
      </c>
      <c r="D801" s="68">
        <v>979</v>
      </c>
      <c r="E801" s="72">
        <v>100</v>
      </c>
      <c r="F801" s="68">
        <v>786</v>
      </c>
      <c r="G801" s="73">
        <v>80.3</v>
      </c>
      <c r="H801" s="68">
        <v>92</v>
      </c>
      <c r="I801" s="73">
        <v>9.4</v>
      </c>
      <c r="J801" s="68">
        <v>24</v>
      </c>
      <c r="K801" s="73">
        <v>2.5</v>
      </c>
      <c r="L801" s="68">
        <v>75</v>
      </c>
      <c r="M801" s="73">
        <v>7.7</v>
      </c>
      <c r="N801" s="55"/>
    </row>
    <row r="802" spans="1:14" s="51" customFormat="1" ht="11.25" customHeight="1">
      <c r="A802" s="94" t="s">
        <v>1070</v>
      </c>
      <c r="B802" s="39" t="s">
        <v>526</v>
      </c>
      <c r="C802" s="52" t="s">
        <v>558</v>
      </c>
      <c r="D802" s="68">
        <v>2088</v>
      </c>
      <c r="E802" s="72">
        <v>100</v>
      </c>
      <c r="F802" s="68">
        <v>1400</v>
      </c>
      <c r="G802" s="73">
        <v>67</v>
      </c>
      <c r="H802" s="68">
        <v>322</v>
      </c>
      <c r="I802" s="73">
        <v>15.4</v>
      </c>
      <c r="J802" s="68">
        <v>298</v>
      </c>
      <c r="K802" s="73">
        <v>14.3</v>
      </c>
      <c r="L802" s="68">
        <v>70</v>
      </c>
      <c r="M802" s="73">
        <v>3.4</v>
      </c>
      <c r="N802" s="55"/>
    </row>
    <row r="803" spans="1:14" ht="11.25" customHeight="1">
      <c r="A803" s="94" t="s">
        <v>1070</v>
      </c>
      <c r="B803" s="39" t="s">
        <v>526</v>
      </c>
      <c r="C803" s="52" t="s">
        <v>620</v>
      </c>
      <c r="D803" s="68">
        <v>4403</v>
      </c>
      <c r="E803" s="72">
        <v>100</v>
      </c>
      <c r="F803" s="68">
        <v>2353</v>
      </c>
      <c r="G803" s="73">
        <v>53.4</v>
      </c>
      <c r="H803" s="68">
        <v>514</v>
      </c>
      <c r="I803" s="73">
        <v>11.7</v>
      </c>
      <c r="J803" s="68">
        <v>1308</v>
      </c>
      <c r="K803" s="73">
        <v>29.7</v>
      </c>
      <c r="L803" s="68">
        <v>230</v>
      </c>
      <c r="M803" s="73">
        <v>5.2</v>
      </c>
      <c r="N803" s="55"/>
    </row>
    <row r="804" spans="1:14" ht="11.25" customHeight="1">
      <c r="A804" s="94" t="s">
        <v>1071</v>
      </c>
      <c r="B804" s="39" t="s">
        <v>546</v>
      </c>
      <c r="C804" s="52" t="s">
        <v>558</v>
      </c>
      <c r="D804" s="68">
        <v>1423</v>
      </c>
      <c r="E804" s="72">
        <v>100</v>
      </c>
      <c r="F804" s="68">
        <v>1137</v>
      </c>
      <c r="G804" s="73">
        <v>79.900000000000006</v>
      </c>
      <c r="H804" s="68">
        <v>153</v>
      </c>
      <c r="I804" s="73">
        <v>10.8</v>
      </c>
      <c r="J804" s="68">
        <v>72</v>
      </c>
      <c r="K804" s="73">
        <v>5.0999999999999996</v>
      </c>
      <c r="L804" s="68">
        <v>63</v>
      </c>
      <c r="M804" s="73">
        <v>4.4000000000000004</v>
      </c>
      <c r="N804" s="55"/>
    </row>
    <row r="805" spans="1:14" ht="11.25" customHeight="1">
      <c r="A805" s="94" t="s">
        <v>1071</v>
      </c>
      <c r="B805" s="39" t="s">
        <v>546</v>
      </c>
      <c r="C805" s="52" t="s">
        <v>620</v>
      </c>
      <c r="D805" s="68">
        <v>2073</v>
      </c>
      <c r="E805" s="72">
        <v>100</v>
      </c>
      <c r="F805" s="68">
        <v>1561</v>
      </c>
      <c r="G805" s="73">
        <v>75.3</v>
      </c>
      <c r="H805" s="68">
        <v>227</v>
      </c>
      <c r="I805" s="73">
        <v>11</v>
      </c>
      <c r="J805" s="68">
        <v>180</v>
      </c>
      <c r="K805" s="73">
        <v>8.6999999999999993</v>
      </c>
      <c r="L805" s="68">
        <v>102</v>
      </c>
      <c r="M805" s="73">
        <v>4.9000000000000004</v>
      </c>
      <c r="N805" s="55"/>
    </row>
    <row r="806" spans="1:14" ht="11.25" customHeight="1">
      <c r="A806" s="94" t="s">
        <v>1072</v>
      </c>
      <c r="B806" s="39" t="s">
        <v>527</v>
      </c>
      <c r="C806" s="52" t="s">
        <v>558</v>
      </c>
      <c r="D806" s="68">
        <v>2690</v>
      </c>
      <c r="E806" s="72">
        <v>100</v>
      </c>
      <c r="F806" s="68">
        <v>2026</v>
      </c>
      <c r="G806" s="73">
        <v>75.3</v>
      </c>
      <c r="H806" s="68">
        <v>148</v>
      </c>
      <c r="I806" s="73">
        <v>5.5</v>
      </c>
      <c r="J806" s="68">
        <v>386</v>
      </c>
      <c r="K806" s="73">
        <v>14.3</v>
      </c>
      <c r="L806" s="68">
        <v>132</v>
      </c>
      <c r="M806" s="73">
        <v>4.9000000000000004</v>
      </c>
      <c r="N806" s="55"/>
    </row>
    <row r="807" spans="1:14" ht="11.25" customHeight="1">
      <c r="A807" s="94" t="s">
        <v>1072</v>
      </c>
      <c r="B807" s="39" t="s">
        <v>527</v>
      </c>
      <c r="C807" s="52" t="s">
        <v>620</v>
      </c>
      <c r="D807" s="68">
        <v>3746</v>
      </c>
      <c r="E807" s="72">
        <v>100</v>
      </c>
      <c r="F807" s="68">
        <v>2614</v>
      </c>
      <c r="G807" s="73">
        <v>69.8</v>
      </c>
      <c r="H807" s="68">
        <v>220</v>
      </c>
      <c r="I807" s="73">
        <v>5.9</v>
      </c>
      <c r="J807" s="68">
        <v>709</v>
      </c>
      <c r="K807" s="73">
        <v>18.899999999999999</v>
      </c>
      <c r="L807" s="68">
        <v>200</v>
      </c>
      <c r="M807" s="73">
        <v>5.3</v>
      </c>
      <c r="N807" s="55"/>
    </row>
    <row r="808" spans="1:14" ht="11.25" customHeight="1">
      <c r="A808" s="94" t="s">
        <v>1073</v>
      </c>
      <c r="B808" s="39" t="s">
        <v>528</v>
      </c>
      <c r="C808" s="52" t="s">
        <v>558</v>
      </c>
      <c r="D808" s="68">
        <v>787</v>
      </c>
      <c r="E808" s="72">
        <v>100</v>
      </c>
      <c r="F808" s="68">
        <v>603</v>
      </c>
      <c r="G808" s="73">
        <v>76.599999999999994</v>
      </c>
      <c r="H808" s="68">
        <v>39</v>
      </c>
      <c r="I808" s="73">
        <v>5</v>
      </c>
      <c r="J808" s="68">
        <v>22</v>
      </c>
      <c r="K808" s="73">
        <v>2.8</v>
      </c>
      <c r="L808" s="68">
        <v>122</v>
      </c>
      <c r="M808" s="73">
        <v>15.5</v>
      </c>
      <c r="N808" s="55"/>
    </row>
    <row r="809" spans="1:14" ht="11.25" customHeight="1">
      <c r="A809" s="94" t="s">
        <v>1073</v>
      </c>
      <c r="B809" s="39" t="s">
        <v>528</v>
      </c>
      <c r="C809" s="52" t="s">
        <v>620</v>
      </c>
      <c r="D809" s="68">
        <v>1024</v>
      </c>
      <c r="E809" s="72">
        <v>100</v>
      </c>
      <c r="F809" s="68">
        <v>766</v>
      </c>
      <c r="G809" s="73">
        <v>74.8</v>
      </c>
      <c r="H809" s="68">
        <v>46</v>
      </c>
      <c r="I809" s="73">
        <v>4.5</v>
      </c>
      <c r="J809" s="68">
        <v>35</v>
      </c>
      <c r="K809" s="73">
        <v>3.4</v>
      </c>
      <c r="L809" s="68">
        <v>177</v>
      </c>
      <c r="M809" s="73">
        <v>17.3</v>
      </c>
      <c r="N809" s="55"/>
    </row>
    <row r="810" spans="1:14" ht="11.25" customHeight="1">
      <c r="A810" s="94" t="s">
        <v>1074</v>
      </c>
      <c r="B810" s="39" t="s">
        <v>529</v>
      </c>
      <c r="C810" s="52" t="s">
        <v>558</v>
      </c>
      <c r="D810" s="68">
        <v>1501</v>
      </c>
      <c r="E810" s="72">
        <v>100</v>
      </c>
      <c r="F810" s="68">
        <v>1075</v>
      </c>
      <c r="G810" s="73">
        <v>71.599999999999994</v>
      </c>
      <c r="H810" s="68">
        <v>118</v>
      </c>
      <c r="I810" s="73">
        <v>7.9</v>
      </c>
      <c r="J810" s="68">
        <v>203</v>
      </c>
      <c r="K810" s="73">
        <v>13.5</v>
      </c>
      <c r="L810" s="68">
        <v>112</v>
      </c>
      <c r="M810" s="73">
        <v>7.5</v>
      </c>
      <c r="N810" s="55"/>
    </row>
    <row r="811" spans="1:14" ht="11.25" customHeight="1">
      <c r="A811" s="94" t="s">
        <v>1074</v>
      </c>
      <c r="B811" s="39" t="s">
        <v>529</v>
      </c>
      <c r="C811" s="52" t="s">
        <v>620</v>
      </c>
      <c r="D811" s="68">
        <v>2197</v>
      </c>
      <c r="E811" s="72">
        <v>100</v>
      </c>
      <c r="F811" s="68">
        <v>1498</v>
      </c>
      <c r="G811" s="73">
        <v>68.2</v>
      </c>
      <c r="H811" s="68">
        <v>181</v>
      </c>
      <c r="I811" s="73">
        <v>8.1999999999999993</v>
      </c>
      <c r="J811" s="68">
        <v>360</v>
      </c>
      <c r="K811" s="73">
        <v>16.399999999999999</v>
      </c>
      <c r="L811" s="68">
        <v>160</v>
      </c>
      <c r="M811" s="73">
        <v>7.3</v>
      </c>
      <c r="N811" s="55"/>
    </row>
    <row r="812" spans="1:14" ht="11.25" customHeight="1">
      <c r="A812" s="94" t="s">
        <v>1075</v>
      </c>
      <c r="B812" s="39" t="s">
        <v>530</v>
      </c>
      <c r="C812" s="52" t="s">
        <v>558</v>
      </c>
      <c r="D812" s="68">
        <v>5339</v>
      </c>
      <c r="E812" s="72">
        <v>100</v>
      </c>
      <c r="F812" s="68">
        <v>2966</v>
      </c>
      <c r="G812" s="73">
        <v>55.6</v>
      </c>
      <c r="H812" s="68">
        <v>843</v>
      </c>
      <c r="I812" s="73">
        <v>15.8</v>
      </c>
      <c r="J812" s="68">
        <v>1394</v>
      </c>
      <c r="K812" s="73">
        <v>26.1</v>
      </c>
      <c r="L812" s="68">
        <v>138</v>
      </c>
      <c r="M812" s="73">
        <v>2.6</v>
      </c>
      <c r="N812" s="55"/>
    </row>
    <row r="813" spans="1:14" ht="11.25" customHeight="1">
      <c r="A813" s="94" t="s">
        <v>1075</v>
      </c>
      <c r="B813" s="39" t="s">
        <v>530</v>
      </c>
      <c r="C813" s="52" t="s">
        <v>620</v>
      </c>
      <c r="D813" s="68">
        <v>14626</v>
      </c>
      <c r="E813" s="72">
        <v>100</v>
      </c>
      <c r="F813" s="68">
        <v>5087</v>
      </c>
      <c r="G813" s="73">
        <v>34.799999999999997</v>
      </c>
      <c r="H813" s="68">
        <v>1449</v>
      </c>
      <c r="I813" s="73">
        <v>9.9</v>
      </c>
      <c r="J813" s="68">
        <v>7769</v>
      </c>
      <c r="K813" s="73">
        <v>53.1</v>
      </c>
      <c r="L813" s="68">
        <v>319</v>
      </c>
      <c r="M813" s="73">
        <v>2.2000000000000002</v>
      </c>
      <c r="N813" s="55"/>
    </row>
    <row r="814" spans="1:14" ht="11.25" customHeight="1">
      <c r="A814" s="94" t="s">
        <v>1076</v>
      </c>
      <c r="B814" s="39" t="s">
        <v>531</v>
      </c>
      <c r="C814" s="52" t="s">
        <v>558</v>
      </c>
      <c r="D814" s="68">
        <v>1534</v>
      </c>
      <c r="E814" s="72">
        <v>100</v>
      </c>
      <c r="F814" s="68">
        <v>1295</v>
      </c>
      <c r="G814" s="73">
        <v>84.4</v>
      </c>
      <c r="H814" s="68">
        <v>77</v>
      </c>
      <c r="I814" s="73">
        <v>5</v>
      </c>
      <c r="J814" s="68">
        <v>59</v>
      </c>
      <c r="K814" s="73">
        <v>3.8</v>
      </c>
      <c r="L814" s="68">
        <v>103</v>
      </c>
      <c r="M814" s="73">
        <v>6.7</v>
      </c>
      <c r="N814" s="55"/>
    </row>
    <row r="815" spans="1:14" ht="11.25" customHeight="1">
      <c r="A815" s="94" t="s">
        <v>1076</v>
      </c>
      <c r="B815" s="39" t="s">
        <v>531</v>
      </c>
      <c r="C815" s="52" t="s">
        <v>620</v>
      </c>
      <c r="D815" s="68">
        <v>1931</v>
      </c>
      <c r="E815" s="72">
        <v>100</v>
      </c>
      <c r="F815" s="68">
        <v>1599</v>
      </c>
      <c r="G815" s="73">
        <v>82.8</v>
      </c>
      <c r="H815" s="68">
        <v>96</v>
      </c>
      <c r="I815" s="73">
        <v>5</v>
      </c>
      <c r="J815" s="68">
        <v>98</v>
      </c>
      <c r="K815" s="73">
        <v>5.0999999999999996</v>
      </c>
      <c r="L815" s="68">
        <v>134</v>
      </c>
      <c r="M815" s="73">
        <v>6.9</v>
      </c>
      <c r="N815" s="55"/>
    </row>
    <row r="816" spans="1:14" ht="11.25" customHeight="1">
      <c r="A816" s="94" t="s">
        <v>1077</v>
      </c>
      <c r="B816" s="39" t="s">
        <v>547</v>
      </c>
      <c r="C816" s="52" t="s">
        <v>558</v>
      </c>
      <c r="D816" s="68">
        <v>843</v>
      </c>
      <c r="E816" s="72">
        <v>100</v>
      </c>
      <c r="F816" s="68">
        <v>513</v>
      </c>
      <c r="G816" s="73">
        <v>60.9</v>
      </c>
      <c r="H816" s="68">
        <v>91</v>
      </c>
      <c r="I816" s="73">
        <v>10.8</v>
      </c>
      <c r="J816" s="68">
        <v>172</v>
      </c>
      <c r="K816" s="73">
        <v>20.399999999999999</v>
      </c>
      <c r="L816" s="68">
        <v>71</v>
      </c>
      <c r="M816" s="73">
        <v>8.4</v>
      </c>
      <c r="N816" s="55"/>
    </row>
    <row r="817" spans="1:14" ht="11.25" customHeight="1">
      <c r="A817" s="94" t="s">
        <v>1077</v>
      </c>
      <c r="B817" s="39" t="s">
        <v>547</v>
      </c>
      <c r="C817" s="52" t="s">
        <v>620</v>
      </c>
      <c r="D817" s="68">
        <v>1273</v>
      </c>
      <c r="E817" s="72">
        <v>100</v>
      </c>
      <c r="F817" s="68">
        <v>685</v>
      </c>
      <c r="G817" s="73">
        <v>53.8</v>
      </c>
      <c r="H817" s="68">
        <v>102</v>
      </c>
      <c r="I817" s="73">
        <v>8</v>
      </c>
      <c r="J817" s="68">
        <v>277</v>
      </c>
      <c r="K817" s="73">
        <v>21.8</v>
      </c>
      <c r="L817" s="68">
        <v>206</v>
      </c>
      <c r="M817" s="73">
        <v>16.2</v>
      </c>
      <c r="N817" s="55"/>
    </row>
    <row r="818" spans="1:14" ht="11.25" customHeight="1">
      <c r="A818" s="94" t="s">
        <v>1078</v>
      </c>
      <c r="B818" s="39" t="s">
        <v>552</v>
      </c>
      <c r="C818" s="52" t="s">
        <v>558</v>
      </c>
      <c r="D818" s="68">
        <v>783</v>
      </c>
      <c r="E818" s="72">
        <v>100</v>
      </c>
      <c r="F818" s="68">
        <v>708</v>
      </c>
      <c r="G818" s="73">
        <v>90.4</v>
      </c>
      <c r="H818" s="68">
        <v>21</v>
      </c>
      <c r="I818" s="73">
        <v>2.7</v>
      </c>
      <c r="J818" s="68">
        <v>14</v>
      </c>
      <c r="K818" s="73">
        <v>1.8</v>
      </c>
      <c r="L818" s="68">
        <v>40</v>
      </c>
      <c r="M818" s="73">
        <v>5.0999999999999996</v>
      </c>
      <c r="N818" s="55"/>
    </row>
    <row r="819" spans="1:14" ht="11.25" customHeight="1">
      <c r="A819" s="94" t="s">
        <v>1078</v>
      </c>
      <c r="B819" s="39" t="s">
        <v>552</v>
      </c>
      <c r="C819" s="52" t="s">
        <v>620</v>
      </c>
      <c r="D819" s="68">
        <v>943</v>
      </c>
      <c r="E819" s="72">
        <v>100</v>
      </c>
      <c r="F819" s="68">
        <v>846</v>
      </c>
      <c r="G819" s="73">
        <v>89.7</v>
      </c>
      <c r="H819" s="68">
        <v>23</v>
      </c>
      <c r="I819" s="73">
        <v>2.4</v>
      </c>
      <c r="J819" s="68">
        <v>22</v>
      </c>
      <c r="K819" s="73">
        <v>2.2999999999999998</v>
      </c>
      <c r="L819" s="68">
        <v>51</v>
      </c>
      <c r="M819" s="73">
        <v>5.4</v>
      </c>
      <c r="N819" s="55"/>
    </row>
    <row r="820" spans="1:14" ht="11.25" customHeight="1">
      <c r="A820" s="94" t="s">
        <v>1079</v>
      </c>
      <c r="B820" s="39" t="s">
        <v>532</v>
      </c>
      <c r="C820" s="52" t="s">
        <v>558</v>
      </c>
      <c r="D820" s="68">
        <v>3278</v>
      </c>
      <c r="E820" s="72">
        <v>100</v>
      </c>
      <c r="F820" s="68">
        <v>1689</v>
      </c>
      <c r="G820" s="73">
        <v>51.5</v>
      </c>
      <c r="H820" s="68">
        <v>556</v>
      </c>
      <c r="I820" s="73">
        <v>17</v>
      </c>
      <c r="J820" s="68">
        <v>939</v>
      </c>
      <c r="K820" s="73">
        <v>28.6</v>
      </c>
      <c r="L820" s="68">
        <v>91</v>
      </c>
      <c r="M820" s="73">
        <v>2.8</v>
      </c>
      <c r="N820" s="55"/>
    </row>
    <row r="821" spans="1:14" ht="11.25" customHeight="1">
      <c r="A821" s="94" t="s">
        <v>1079</v>
      </c>
      <c r="B821" s="39" t="s">
        <v>532</v>
      </c>
      <c r="C821" s="52" t="s">
        <v>620</v>
      </c>
      <c r="D821" s="68">
        <v>9367</v>
      </c>
      <c r="E821" s="72">
        <v>100</v>
      </c>
      <c r="F821" s="68">
        <v>3071</v>
      </c>
      <c r="G821" s="73">
        <v>32.799999999999997</v>
      </c>
      <c r="H821" s="68">
        <v>979</v>
      </c>
      <c r="I821" s="73">
        <v>10.5</v>
      </c>
      <c r="J821" s="68">
        <v>4951</v>
      </c>
      <c r="K821" s="73">
        <v>52.9</v>
      </c>
      <c r="L821" s="68">
        <v>367</v>
      </c>
      <c r="M821" s="73">
        <v>3.9</v>
      </c>
      <c r="N821" s="55"/>
    </row>
    <row r="822" spans="1:14" ht="11.25" customHeight="1">
      <c r="A822" s="94" t="s">
        <v>1080</v>
      </c>
      <c r="B822" s="39" t="s">
        <v>548</v>
      </c>
      <c r="C822" s="52" t="s">
        <v>558</v>
      </c>
      <c r="D822" s="68">
        <v>524</v>
      </c>
      <c r="E822" s="72">
        <v>100</v>
      </c>
      <c r="F822" s="68">
        <v>402</v>
      </c>
      <c r="G822" s="73">
        <v>76.7</v>
      </c>
      <c r="H822" s="68">
        <v>61</v>
      </c>
      <c r="I822" s="73">
        <v>11.6</v>
      </c>
      <c r="J822" s="68">
        <v>20</v>
      </c>
      <c r="K822" s="73">
        <v>3.8</v>
      </c>
      <c r="L822" s="68">
        <v>40</v>
      </c>
      <c r="M822" s="73">
        <v>7.6</v>
      </c>
      <c r="N822" s="55"/>
    </row>
    <row r="823" spans="1:14" ht="11.25" customHeight="1">
      <c r="A823" s="94" t="s">
        <v>1080</v>
      </c>
      <c r="B823" s="39" t="s">
        <v>548</v>
      </c>
      <c r="C823" s="52" t="s">
        <v>620</v>
      </c>
      <c r="D823" s="68">
        <v>664</v>
      </c>
      <c r="E823" s="72">
        <v>100</v>
      </c>
      <c r="F823" s="68">
        <v>519</v>
      </c>
      <c r="G823" s="73">
        <v>78.2</v>
      </c>
      <c r="H823" s="68">
        <v>72</v>
      </c>
      <c r="I823" s="73">
        <v>10.8</v>
      </c>
      <c r="J823" s="68">
        <v>30</v>
      </c>
      <c r="K823" s="73">
        <v>4.5</v>
      </c>
      <c r="L823" s="68">
        <v>44</v>
      </c>
      <c r="M823" s="73">
        <v>6.6</v>
      </c>
      <c r="N823" s="55"/>
    </row>
    <row r="824" spans="1:14" ht="11.25" customHeight="1">
      <c r="A824" s="94" t="s">
        <v>1081</v>
      </c>
      <c r="B824" s="39" t="s">
        <v>554</v>
      </c>
      <c r="C824" s="52" t="s">
        <v>558</v>
      </c>
      <c r="D824" s="68">
        <v>1135</v>
      </c>
      <c r="E824" s="72">
        <v>100</v>
      </c>
      <c r="F824" s="68">
        <v>907</v>
      </c>
      <c r="G824" s="73">
        <v>79.900000000000006</v>
      </c>
      <c r="H824" s="68">
        <v>105</v>
      </c>
      <c r="I824" s="73">
        <v>9.3000000000000007</v>
      </c>
      <c r="J824" s="68">
        <v>61</v>
      </c>
      <c r="K824" s="73">
        <v>5.4</v>
      </c>
      <c r="L824" s="68">
        <v>58</v>
      </c>
      <c r="M824" s="73">
        <v>5.0999999999999996</v>
      </c>
      <c r="N824" s="55"/>
    </row>
    <row r="825" spans="1:14" ht="11.25" customHeight="1">
      <c r="A825" s="94" t="s">
        <v>1081</v>
      </c>
      <c r="B825" s="39" t="s">
        <v>554</v>
      </c>
      <c r="C825" s="52" t="s">
        <v>620</v>
      </c>
      <c r="D825" s="68">
        <v>1404</v>
      </c>
      <c r="E825" s="72">
        <v>100</v>
      </c>
      <c r="F825" s="68">
        <v>1071</v>
      </c>
      <c r="G825" s="73">
        <v>76.3</v>
      </c>
      <c r="H825" s="68">
        <v>119</v>
      </c>
      <c r="I825" s="73">
        <v>8.5</v>
      </c>
      <c r="J825" s="68">
        <v>104</v>
      </c>
      <c r="K825" s="73">
        <v>7.4</v>
      </c>
      <c r="L825" s="68">
        <v>111</v>
      </c>
      <c r="M825" s="73">
        <v>7.9</v>
      </c>
      <c r="N825" s="55"/>
    </row>
    <row r="826" spans="1:14" ht="11.25" customHeight="1">
      <c r="A826" s="94" t="s">
        <v>1082</v>
      </c>
      <c r="B826" s="39" t="s">
        <v>550</v>
      </c>
      <c r="C826" s="52" t="s">
        <v>558</v>
      </c>
      <c r="D826" s="68">
        <v>1351</v>
      </c>
      <c r="E826" s="72">
        <v>100</v>
      </c>
      <c r="F826" s="68">
        <v>1071</v>
      </c>
      <c r="G826" s="73">
        <v>79.3</v>
      </c>
      <c r="H826" s="68">
        <v>152</v>
      </c>
      <c r="I826" s="73">
        <v>11.3</v>
      </c>
      <c r="J826" s="68">
        <v>78</v>
      </c>
      <c r="K826" s="73">
        <v>5.8</v>
      </c>
      <c r="L826" s="68">
        <v>52</v>
      </c>
      <c r="M826" s="73">
        <v>3.8</v>
      </c>
      <c r="N826" s="55"/>
    </row>
    <row r="827" spans="1:14" ht="11.25" customHeight="1">
      <c r="A827" s="94" t="s">
        <v>1082</v>
      </c>
      <c r="B827" s="39" t="s">
        <v>550</v>
      </c>
      <c r="C827" s="52" t="s">
        <v>620</v>
      </c>
      <c r="D827" s="68">
        <v>1954</v>
      </c>
      <c r="E827" s="72">
        <v>100</v>
      </c>
      <c r="F827" s="68">
        <v>1447</v>
      </c>
      <c r="G827" s="73">
        <v>74.099999999999994</v>
      </c>
      <c r="H827" s="68">
        <v>217</v>
      </c>
      <c r="I827" s="73">
        <v>11.1</v>
      </c>
      <c r="J827" s="68">
        <v>169</v>
      </c>
      <c r="K827" s="73">
        <v>8.6</v>
      </c>
      <c r="L827" s="68">
        <v>118</v>
      </c>
      <c r="M827" s="73">
        <v>6</v>
      </c>
      <c r="N827" s="55"/>
    </row>
    <row r="828" spans="1:14" ht="11.25" customHeight="1">
      <c r="A828" s="94" t="s">
        <v>1083</v>
      </c>
      <c r="B828" s="39" t="s">
        <v>533</v>
      </c>
      <c r="C828" s="52" t="s">
        <v>558</v>
      </c>
      <c r="D828" s="68">
        <v>1249</v>
      </c>
      <c r="E828" s="72">
        <v>100</v>
      </c>
      <c r="F828" s="68">
        <v>1100</v>
      </c>
      <c r="G828" s="73">
        <v>88.1</v>
      </c>
      <c r="H828" s="68">
        <v>48</v>
      </c>
      <c r="I828" s="73">
        <v>3.8</v>
      </c>
      <c r="J828" s="68">
        <v>60</v>
      </c>
      <c r="K828" s="73">
        <v>4.8</v>
      </c>
      <c r="L828" s="68">
        <v>40</v>
      </c>
      <c r="M828" s="73">
        <v>3.2</v>
      </c>
      <c r="N828" s="55"/>
    </row>
    <row r="829" spans="1:14" ht="11.25" customHeight="1">
      <c r="A829" s="94" t="s">
        <v>1083</v>
      </c>
      <c r="B829" s="39" t="s">
        <v>533</v>
      </c>
      <c r="C829" s="52" t="s">
        <v>620</v>
      </c>
      <c r="D829" s="68">
        <v>1926</v>
      </c>
      <c r="E829" s="72">
        <v>100</v>
      </c>
      <c r="F829" s="68">
        <v>1659</v>
      </c>
      <c r="G829" s="73">
        <v>86.1</v>
      </c>
      <c r="H829" s="68">
        <v>64</v>
      </c>
      <c r="I829" s="73">
        <v>3.3</v>
      </c>
      <c r="J829" s="68">
        <v>142</v>
      </c>
      <c r="K829" s="73">
        <v>7.4</v>
      </c>
      <c r="L829" s="68">
        <v>66</v>
      </c>
      <c r="M829" s="73">
        <v>3.4</v>
      </c>
      <c r="N829" s="55"/>
    </row>
    <row r="830" spans="1:14" ht="11.25" customHeight="1">
      <c r="A830" s="94" t="s">
        <v>1084</v>
      </c>
      <c r="B830" s="39" t="s">
        <v>534</v>
      </c>
      <c r="C830" s="52" t="s">
        <v>558</v>
      </c>
      <c r="D830" s="68">
        <v>1044</v>
      </c>
      <c r="E830" s="72">
        <v>100</v>
      </c>
      <c r="F830" s="68">
        <v>848</v>
      </c>
      <c r="G830" s="73">
        <v>81.2</v>
      </c>
      <c r="H830" s="68">
        <v>72</v>
      </c>
      <c r="I830" s="73">
        <v>6.9</v>
      </c>
      <c r="J830" s="68">
        <v>21</v>
      </c>
      <c r="K830" s="73">
        <v>2</v>
      </c>
      <c r="L830" s="68">
        <v>104</v>
      </c>
      <c r="M830" s="73">
        <v>10</v>
      </c>
      <c r="N830" s="55"/>
    </row>
    <row r="831" spans="1:14" ht="11.25" customHeight="1">
      <c r="A831" s="94" t="s">
        <v>1084</v>
      </c>
      <c r="B831" s="39" t="s">
        <v>534</v>
      </c>
      <c r="C831" s="52" t="s">
        <v>620</v>
      </c>
      <c r="D831" s="68">
        <v>1402</v>
      </c>
      <c r="E831" s="72">
        <v>100</v>
      </c>
      <c r="F831" s="68">
        <v>1144</v>
      </c>
      <c r="G831" s="73">
        <v>81.599999999999994</v>
      </c>
      <c r="H831" s="68">
        <v>80</v>
      </c>
      <c r="I831" s="73">
        <v>5.7</v>
      </c>
      <c r="J831" s="68">
        <v>46</v>
      </c>
      <c r="K831" s="73">
        <v>3.3</v>
      </c>
      <c r="L831" s="68">
        <v>138</v>
      </c>
      <c r="M831" s="73">
        <v>9.8000000000000007</v>
      </c>
      <c r="N831" s="55"/>
    </row>
    <row r="832" spans="1:14" ht="11.25" customHeight="1">
      <c r="A832" s="94" t="s">
        <v>1085</v>
      </c>
      <c r="B832" s="39" t="s">
        <v>535</v>
      </c>
      <c r="C832" s="52" t="s">
        <v>558</v>
      </c>
      <c r="D832" s="68">
        <v>754</v>
      </c>
      <c r="E832" s="72">
        <v>100</v>
      </c>
      <c r="F832" s="68">
        <v>659</v>
      </c>
      <c r="G832" s="73">
        <v>87.4</v>
      </c>
      <c r="H832" s="68">
        <v>31</v>
      </c>
      <c r="I832" s="73">
        <v>4.0999999999999996</v>
      </c>
      <c r="J832" s="68">
        <v>41</v>
      </c>
      <c r="K832" s="73">
        <v>5.4</v>
      </c>
      <c r="L832" s="68">
        <v>23</v>
      </c>
      <c r="M832" s="73">
        <v>3.1</v>
      </c>
      <c r="N832" s="55"/>
    </row>
    <row r="833" spans="1:14" ht="11.25" customHeight="1">
      <c r="A833" s="94" t="s">
        <v>1085</v>
      </c>
      <c r="B833" s="39" t="s">
        <v>535</v>
      </c>
      <c r="C833" s="52" t="s">
        <v>620</v>
      </c>
      <c r="D833" s="68">
        <v>1028</v>
      </c>
      <c r="E833" s="72">
        <v>100</v>
      </c>
      <c r="F833" s="68">
        <v>808</v>
      </c>
      <c r="G833" s="73">
        <v>78.599999999999994</v>
      </c>
      <c r="H833" s="68">
        <v>51</v>
      </c>
      <c r="I833" s="73">
        <v>5</v>
      </c>
      <c r="J833" s="68">
        <v>125</v>
      </c>
      <c r="K833" s="73">
        <v>12.2</v>
      </c>
      <c r="L833" s="68">
        <v>45</v>
      </c>
      <c r="M833" s="73">
        <v>4.4000000000000004</v>
      </c>
      <c r="N833" s="55"/>
    </row>
    <row r="834" spans="1:14" ht="11.25" customHeight="1">
      <c r="A834" s="94" t="s">
        <v>1086</v>
      </c>
      <c r="B834" s="39" t="s">
        <v>536</v>
      </c>
      <c r="C834" s="52" t="s">
        <v>558</v>
      </c>
      <c r="D834" s="68">
        <v>1696</v>
      </c>
      <c r="E834" s="72">
        <v>100</v>
      </c>
      <c r="F834" s="68">
        <v>1405</v>
      </c>
      <c r="G834" s="73">
        <v>82.8</v>
      </c>
      <c r="H834" s="68">
        <v>100</v>
      </c>
      <c r="I834" s="73">
        <v>5.9</v>
      </c>
      <c r="J834" s="68">
        <v>38</v>
      </c>
      <c r="K834" s="73">
        <v>2.2000000000000002</v>
      </c>
      <c r="L834" s="68">
        <v>158</v>
      </c>
      <c r="M834" s="73">
        <v>9.3000000000000007</v>
      </c>
      <c r="N834" s="55"/>
    </row>
    <row r="835" spans="1:14" ht="11.25" customHeight="1">
      <c r="A835" s="94" t="s">
        <v>1086</v>
      </c>
      <c r="B835" s="39" t="s">
        <v>536</v>
      </c>
      <c r="C835" s="52" t="s">
        <v>620</v>
      </c>
      <c r="D835" s="68">
        <v>2357</v>
      </c>
      <c r="E835" s="72">
        <v>100</v>
      </c>
      <c r="F835" s="68">
        <v>1945</v>
      </c>
      <c r="G835" s="73">
        <v>82.5</v>
      </c>
      <c r="H835" s="68">
        <v>124</v>
      </c>
      <c r="I835" s="73">
        <v>5.3</v>
      </c>
      <c r="J835" s="68">
        <v>52</v>
      </c>
      <c r="K835" s="73">
        <v>2.2000000000000002</v>
      </c>
      <c r="L835" s="68">
        <v>240</v>
      </c>
      <c r="M835" s="73">
        <v>10.199999999999999</v>
      </c>
      <c r="N835" s="55"/>
    </row>
    <row r="836" spans="1:14" ht="11.25" customHeight="1">
      <c r="A836" s="94" t="s">
        <v>1087</v>
      </c>
      <c r="B836" s="39" t="s">
        <v>537</v>
      </c>
      <c r="C836" s="52" t="s">
        <v>558</v>
      </c>
      <c r="D836" s="68">
        <v>1844</v>
      </c>
      <c r="E836" s="72">
        <v>100</v>
      </c>
      <c r="F836" s="68">
        <v>1257</v>
      </c>
      <c r="G836" s="73">
        <v>68.2</v>
      </c>
      <c r="H836" s="68">
        <v>295</v>
      </c>
      <c r="I836" s="73">
        <v>16</v>
      </c>
      <c r="J836" s="68">
        <v>238</v>
      </c>
      <c r="K836" s="73">
        <v>12.9</v>
      </c>
      <c r="L836" s="68">
        <v>51</v>
      </c>
      <c r="M836" s="73">
        <v>2.8</v>
      </c>
      <c r="N836" s="55"/>
    </row>
    <row r="837" spans="1:14" ht="11.25" customHeight="1">
      <c r="A837" s="94" t="s">
        <v>1087</v>
      </c>
      <c r="B837" s="39" t="s">
        <v>537</v>
      </c>
      <c r="C837" s="52" t="s">
        <v>620</v>
      </c>
      <c r="D837" s="68">
        <v>3090</v>
      </c>
      <c r="E837" s="72">
        <v>100</v>
      </c>
      <c r="F837" s="68">
        <v>1934</v>
      </c>
      <c r="G837" s="73">
        <v>62.6</v>
      </c>
      <c r="H837" s="68">
        <v>465</v>
      </c>
      <c r="I837" s="73">
        <v>15</v>
      </c>
      <c r="J837" s="68">
        <v>592</v>
      </c>
      <c r="K837" s="73">
        <v>19.2</v>
      </c>
      <c r="L837" s="68">
        <v>97</v>
      </c>
      <c r="M837" s="73">
        <v>3.1</v>
      </c>
      <c r="N837" s="55"/>
    </row>
    <row r="838" spans="1:14" ht="11.25" customHeight="1">
      <c r="A838" s="94" t="s">
        <v>1088</v>
      </c>
      <c r="B838" s="39" t="s">
        <v>538</v>
      </c>
      <c r="C838" s="52" t="s">
        <v>558</v>
      </c>
      <c r="D838" s="68">
        <v>733</v>
      </c>
      <c r="E838" s="72">
        <v>100</v>
      </c>
      <c r="F838" s="68">
        <v>627</v>
      </c>
      <c r="G838" s="73">
        <v>85.5</v>
      </c>
      <c r="H838" s="68">
        <v>43</v>
      </c>
      <c r="I838" s="73">
        <v>5.9</v>
      </c>
      <c r="J838" s="68">
        <v>20</v>
      </c>
      <c r="K838" s="73">
        <v>2.7</v>
      </c>
      <c r="L838" s="68">
        <v>44</v>
      </c>
      <c r="M838" s="73">
        <v>6</v>
      </c>
      <c r="N838" s="55"/>
    </row>
    <row r="839" spans="1:14" ht="11.25" customHeight="1">
      <c r="A839" s="94" t="s">
        <v>1088</v>
      </c>
      <c r="B839" s="39" t="s">
        <v>538</v>
      </c>
      <c r="C839" s="52" t="s">
        <v>620</v>
      </c>
      <c r="D839" s="68">
        <v>1072</v>
      </c>
      <c r="E839" s="72">
        <v>100</v>
      </c>
      <c r="F839" s="68">
        <v>830</v>
      </c>
      <c r="G839" s="73">
        <v>77.400000000000006</v>
      </c>
      <c r="H839" s="68">
        <v>85</v>
      </c>
      <c r="I839" s="73">
        <v>7.9</v>
      </c>
      <c r="J839" s="68">
        <v>55</v>
      </c>
      <c r="K839" s="73">
        <v>5.0999999999999996</v>
      </c>
      <c r="L839" s="68">
        <v>102</v>
      </c>
      <c r="M839" s="73">
        <v>9.5</v>
      </c>
      <c r="N839" s="55"/>
    </row>
    <row r="840" spans="1:14" ht="11.25" customHeight="1">
      <c r="A840" s="94" t="s">
        <v>1089</v>
      </c>
      <c r="B840" s="39" t="s">
        <v>539</v>
      </c>
      <c r="C840" s="52" t="s">
        <v>558</v>
      </c>
      <c r="D840" s="68">
        <v>3149</v>
      </c>
      <c r="E840" s="72">
        <v>100</v>
      </c>
      <c r="F840" s="68">
        <v>1843</v>
      </c>
      <c r="G840" s="73">
        <v>58.5</v>
      </c>
      <c r="H840" s="68">
        <v>574</v>
      </c>
      <c r="I840" s="73">
        <v>18.2</v>
      </c>
      <c r="J840" s="68">
        <v>647</v>
      </c>
      <c r="K840" s="73">
        <v>20.5</v>
      </c>
      <c r="L840" s="68">
        <v>82</v>
      </c>
      <c r="M840" s="73">
        <v>2.6</v>
      </c>
      <c r="N840" s="55"/>
    </row>
    <row r="841" spans="1:14" ht="11.25" customHeight="1">
      <c r="A841" s="94" t="s">
        <v>1089</v>
      </c>
      <c r="B841" s="39" t="s">
        <v>539</v>
      </c>
      <c r="C841" s="52" t="s">
        <v>620</v>
      </c>
      <c r="D841" s="68">
        <v>8170</v>
      </c>
      <c r="E841" s="72">
        <v>100</v>
      </c>
      <c r="F841" s="68">
        <v>3525</v>
      </c>
      <c r="G841" s="73">
        <v>43.1</v>
      </c>
      <c r="H841" s="68">
        <v>992</v>
      </c>
      <c r="I841" s="73">
        <v>12.1</v>
      </c>
      <c r="J841" s="68">
        <v>3350</v>
      </c>
      <c r="K841" s="73">
        <v>41</v>
      </c>
      <c r="L841" s="68">
        <v>306</v>
      </c>
      <c r="M841" s="73">
        <v>3.7</v>
      </c>
      <c r="N841" s="55"/>
    </row>
    <row r="842" spans="1:14" ht="11.25" customHeight="1">
      <c r="A842" s="94" t="s">
        <v>1090</v>
      </c>
      <c r="B842" s="39" t="s">
        <v>540</v>
      </c>
      <c r="C842" s="52" t="s">
        <v>558</v>
      </c>
      <c r="D842" s="68">
        <v>1381</v>
      </c>
      <c r="E842" s="72">
        <v>100</v>
      </c>
      <c r="F842" s="68">
        <v>995</v>
      </c>
      <c r="G842" s="73">
        <v>72</v>
      </c>
      <c r="H842" s="68">
        <v>234</v>
      </c>
      <c r="I842" s="73">
        <v>16.899999999999999</v>
      </c>
      <c r="J842" s="68">
        <v>117</v>
      </c>
      <c r="K842" s="73">
        <v>8.5</v>
      </c>
      <c r="L842" s="68">
        <v>31</v>
      </c>
      <c r="M842" s="73">
        <v>2.2000000000000002</v>
      </c>
      <c r="N842" s="55"/>
    </row>
    <row r="843" spans="1:14" ht="11.25" customHeight="1">
      <c r="A843" s="94" t="s">
        <v>1090</v>
      </c>
      <c r="B843" s="39" t="s">
        <v>540</v>
      </c>
      <c r="C843" s="52" t="s">
        <v>620</v>
      </c>
      <c r="D843" s="68">
        <v>2719</v>
      </c>
      <c r="E843" s="72">
        <v>100</v>
      </c>
      <c r="F843" s="68">
        <v>1521</v>
      </c>
      <c r="G843" s="73">
        <v>55.9</v>
      </c>
      <c r="H843" s="68">
        <v>325</v>
      </c>
      <c r="I843" s="73">
        <v>12</v>
      </c>
      <c r="J843" s="68">
        <v>775</v>
      </c>
      <c r="K843" s="73">
        <v>28.5</v>
      </c>
      <c r="L843" s="68">
        <v>97</v>
      </c>
      <c r="M843" s="73">
        <v>3.6</v>
      </c>
      <c r="N843" s="55"/>
    </row>
    <row r="844" spans="1:14" ht="11.25" customHeight="1">
      <c r="A844" s="94" t="s">
        <v>1091</v>
      </c>
      <c r="B844" s="39" t="s">
        <v>541</v>
      </c>
      <c r="C844" s="52" t="s">
        <v>558</v>
      </c>
      <c r="D844" s="68">
        <v>4547</v>
      </c>
      <c r="E844" s="72">
        <v>100</v>
      </c>
      <c r="F844" s="68">
        <v>2828</v>
      </c>
      <c r="G844" s="73">
        <v>62.2</v>
      </c>
      <c r="H844" s="68">
        <v>689</v>
      </c>
      <c r="I844" s="73">
        <v>15.2</v>
      </c>
      <c r="J844" s="68">
        <v>929</v>
      </c>
      <c r="K844" s="73">
        <v>20.399999999999999</v>
      </c>
      <c r="L844" s="68">
        <v>99</v>
      </c>
      <c r="M844" s="73">
        <v>2.2000000000000002</v>
      </c>
      <c r="N844" s="55"/>
    </row>
    <row r="845" spans="1:14" ht="11.25" customHeight="1">
      <c r="A845" s="94" t="s">
        <v>1091</v>
      </c>
      <c r="B845" s="39" t="s">
        <v>541</v>
      </c>
      <c r="C845" s="52" t="s">
        <v>620</v>
      </c>
      <c r="D845" s="68">
        <v>10034</v>
      </c>
      <c r="E845" s="72">
        <v>100</v>
      </c>
      <c r="F845" s="68">
        <v>4585</v>
      </c>
      <c r="G845" s="73">
        <v>45.7</v>
      </c>
      <c r="H845" s="68">
        <v>836</v>
      </c>
      <c r="I845" s="73">
        <v>8.3000000000000007</v>
      </c>
      <c r="J845" s="68">
        <v>4328</v>
      </c>
      <c r="K845" s="73">
        <v>43.1</v>
      </c>
      <c r="L845" s="68">
        <v>278</v>
      </c>
      <c r="M845" s="73">
        <v>2.8</v>
      </c>
      <c r="N845" s="55"/>
    </row>
    <row r="846" spans="1:14" ht="11.25" customHeight="1">
      <c r="A846" s="94" t="s">
        <v>1092</v>
      </c>
      <c r="B846" s="39" t="s">
        <v>551</v>
      </c>
      <c r="C846" s="52" t="s">
        <v>558</v>
      </c>
      <c r="D846" s="68">
        <v>912</v>
      </c>
      <c r="E846" s="72">
        <v>100</v>
      </c>
      <c r="F846" s="68">
        <v>702</v>
      </c>
      <c r="G846" s="73">
        <v>77</v>
      </c>
      <c r="H846" s="68">
        <v>76</v>
      </c>
      <c r="I846" s="73">
        <v>8.3000000000000007</v>
      </c>
      <c r="J846" s="68">
        <v>36</v>
      </c>
      <c r="K846" s="73">
        <v>3.9</v>
      </c>
      <c r="L846" s="68">
        <v>96</v>
      </c>
      <c r="M846" s="73">
        <v>10.5</v>
      </c>
      <c r="N846" s="55"/>
    </row>
    <row r="847" spans="1:14" ht="11.25" customHeight="1">
      <c r="A847" s="94" t="s">
        <v>1092</v>
      </c>
      <c r="B847" s="39" t="s">
        <v>551</v>
      </c>
      <c r="C847" s="52" t="s">
        <v>620</v>
      </c>
      <c r="D847" s="68">
        <v>1281</v>
      </c>
      <c r="E847" s="72">
        <v>100</v>
      </c>
      <c r="F847" s="68">
        <v>960</v>
      </c>
      <c r="G847" s="73">
        <v>74.900000000000006</v>
      </c>
      <c r="H847" s="68">
        <v>85</v>
      </c>
      <c r="I847" s="73">
        <v>6.6</v>
      </c>
      <c r="J847" s="68">
        <v>74</v>
      </c>
      <c r="K847" s="73">
        <v>5.8</v>
      </c>
      <c r="L847" s="68">
        <v>160</v>
      </c>
      <c r="M847" s="73">
        <v>12.5</v>
      </c>
      <c r="N847" s="55"/>
    </row>
    <row r="848" spans="1:14" ht="11.25" customHeight="1">
      <c r="A848" s="94" t="s">
        <v>1093</v>
      </c>
      <c r="B848" s="39" t="s">
        <v>542</v>
      </c>
      <c r="C848" s="52" t="s">
        <v>558</v>
      </c>
      <c r="D848" s="68">
        <v>3995</v>
      </c>
      <c r="E848" s="72">
        <v>100</v>
      </c>
      <c r="F848" s="68">
        <v>2590</v>
      </c>
      <c r="G848" s="73">
        <v>64.8</v>
      </c>
      <c r="H848" s="68">
        <v>492</v>
      </c>
      <c r="I848" s="73">
        <v>12.3</v>
      </c>
      <c r="J848" s="68">
        <v>840</v>
      </c>
      <c r="K848" s="73">
        <v>21</v>
      </c>
      <c r="L848" s="68">
        <v>73</v>
      </c>
      <c r="M848" s="73">
        <v>1.8</v>
      </c>
      <c r="N848" s="55"/>
    </row>
    <row r="849" spans="1:50" ht="11.25" customHeight="1">
      <c r="A849" s="94" t="s">
        <v>1093</v>
      </c>
      <c r="B849" s="39" t="s">
        <v>542</v>
      </c>
      <c r="C849" s="52" t="s">
        <v>620</v>
      </c>
      <c r="D849" s="68">
        <v>8239</v>
      </c>
      <c r="E849" s="72">
        <v>100</v>
      </c>
      <c r="F849" s="68">
        <v>4754</v>
      </c>
      <c r="G849" s="73">
        <v>57.7</v>
      </c>
      <c r="H849" s="68">
        <v>768</v>
      </c>
      <c r="I849" s="73">
        <v>9.3000000000000007</v>
      </c>
      <c r="J849" s="68">
        <v>2558</v>
      </c>
      <c r="K849" s="73">
        <v>31</v>
      </c>
      <c r="L849" s="68">
        <v>158</v>
      </c>
      <c r="M849" s="73">
        <v>1.9</v>
      </c>
      <c r="N849" s="55"/>
    </row>
    <row r="850" spans="1:50" ht="11.25" customHeight="1">
      <c r="A850" s="94" t="s">
        <v>1094</v>
      </c>
      <c r="B850" s="39" t="s">
        <v>553</v>
      </c>
      <c r="C850" s="52" t="s">
        <v>558</v>
      </c>
      <c r="D850" s="68">
        <v>3880</v>
      </c>
      <c r="E850" s="72">
        <v>100</v>
      </c>
      <c r="F850" s="68">
        <v>2077</v>
      </c>
      <c r="G850" s="73">
        <v>53.5</v>
      </c>
      <c r="H850" s="68">
        <v>488</v>
      </c>
      <c r="I850" s="73">
        <v>12.6</v>
      </c>
      <c r="J850" s="68">
        <v>938</v>
      </c>
      <c r="K850" s="73">
        <v>24.2</v>
      </c>
      <c r="L850" s="68">
        <v>380</v>
      </c>
      <c r="M850" s="73">
        <v>9.8000000000000007</v>
      </c>
      <c r="N850" s="55"/>
    </row>
    <row r="851" spans="1:50" ht="11.25" customHeight="1">
      <c r="A851" s="94" t="s">
        <v>1094</v>
      </c>
      <c r="B851" s="39" t="s">
        <v>553</v>
      </c>
      <c r="C851" s="52" t="s">
        <v>620</v>
      </c>
      <c r="D851" s="68">
        <v>10949</v>
      </c>
      <c r="E851" s="72">
        <v>100</v>
      </c>
      <c r="F851" s="68">
        <v>3521</v>
      </c>
      <c r="G851" s="73">
        <v>32.200000000000003</v>
      </c>
      <c r="H851" s="68">
        <v>836</v>
      </c>
      <c r="I851" s="73">
        <v>7.6</v>
      </c>
      <c r="J851" s="68">
        <v>4388</v>
      </c>
      <c r="K851" s="73">
        <v>40.1</v>
      </c>
      <c r="L851" s="68">
        <v>2205</v>
      </c>
      <c r="M851" s="73">
        <v>20.100000000000001</v>
      </c>
      <c r="N851" s="55"/>
    </row>
    <row r="852" spans="1:50" ht="11.25" customHeight="1">
      <c r="A852" s="94" t="s">
        <v>1095</v>
      </c>
      <c r="B852" s="39" t="s">
        <v>549</v>
      </c>
      <c r="C852" s="52" t="s">
        <v>558</v>
      </c>
      <c r="D852" s="68">
        <v>502</v>
      </c>
      <c r="E852" s="72">
        <v>100</v>
      </c>
      <c r="F852" s="68">
        <v>401</v>
      </c>
      <c r="G852" s="73">
        <v>79.900000000000006</v>
      </c>
      <c r="H852" s="68">
        <v>46</v>
      </c>
      <c r="I852" s="73">
        <v>9.1999999999999993</v>
      </c>
      <c r="J852" s="68">
        <v>22</v>
      </c>
      <c r="K852" s="73">
        <v>4.4000000000000004</v>
      </c>
      <c r="L852" s="68">
        <v>35</v>
      </c>
      <c r="M852" s="73">
        <v>7</v>
      </c>
      <c r="N852" s="55"/>
    </row>
    <row r="853" spans="1:50" ht="11.25" customHeight="1">
      <c r="A853" s="94" t="s">
        <v>1095</v>
      </c>
      <c r="B853" s="39" t="s">
        <v>549</v>
      </c>
      <c r="C853" s="52" t="s">
        <v>620</v>
      </c>
      <c r="D853" s="68">
        <v>627</v>
      </c>
      <c r="E853" s="72">
        <v>100</v>
      </c>
      <c r="F853" s="68">
        <v>502</v>
      </c>
      <c r="G853" s="73">
        <v>80.099999999999994</v>
      </c>
      <c r="H853" s="68">
        <v>62</v>
      </c>
      <c r="I853" s="73">
        <v>9.9</v>
      </c>
      <c r="J853" s="68">
        <v>25</v>
      </c>
      <c r="K853" s="73">
        <v>4</v>
      </c>
      <c r="L853" s="68">
        <v>40</v>
      </c>
      <c r="M853" s="73">
        <v>6.4</v>
      </c>
      <c r="N853" s="55"/>
    </row>
    <row r="854" spans="1:50" ht="11.25" customHeight="1">
      <c r="A854" s="94" t="s">
        <v>1096</v>
      </c>
      <c r="B854" s="39" t="s">
        <v>543</v>
      </c>
      <c r="C854" s="52" t="s">
        <v>558</v>
      </c>
      <c r="D854" s="68">
        <v>1784</v>
      </c>
      <c r="E854" s="72">
        <v>100</v>
      </c>
      <c r="F854" s="68">
        <v>1301</v>
      </c>
      <c r="G854" s="73">
        <v>72.900000000000006</v>
      </c>
      <c r="H854" s="68">
        <v>222</v>
      </c>
      <c r="I854" s="73">
        <v>12.4</v>
      </c>
      <c r="J854" s="68">
        <v>140</v>
      </c>
      <c r="K854" s="73">
        <v>7.8</v>
      </c>
      <c r="L854" s="68">
        <v>119</v>
      </c>
      <c r="M854" s="73">
        <v>6.7</v>
      </c>
      <c r="N854" s="55"/>
    </row>
    <row r="855" spans="1:50" ht="11.25" customHeight="1">
      <c r="A855" s="94" t="s">
        <v>1096</v>
      </c>
      <c r="B855" s="39" t="s">
        <v>543</v>
      </c>
      <c r="C855" s="52" t="s">
        <v>620</v>
      </c>
      <c r="D855" s="68">
        <v>2562</v>
      </c>
      <c r="E855" s="72">
        <v>100</v>
      </c>
      <c r="F855" s="68">
        <v>1727</v>
      </c>
      <c r="G855" s="73">
        <v>67.400000000000006</v>
      </c>
      <c r="H855" s="68">
        <v>246</v>
      </c>
      <c r="I855" s="73">
        <v>9.6</v>
      </c>
      <c r="J855" s="68">
        <v>375</v>
      </c>
      <c r="K855" s="73">
        <v>14.6</v>
      </c>
      <c r="L855" s="68">
        <v>210</v>
      </c>
      <c r="M855" s="73">
        <v>8.1999999999999993</v>
      </c>
      <c r="N855" s="55"/>
    </row>
    <row r="856" spans="1:50" ht="11.25" customHeight="1">
      <c r="A856" s="94" t="s">
        <v>1097</v>
      </c>
      <c r="B856" s="39" t="s">
        <v>544</v>
      </c>
      <c r="C856" s="52" t="s">
        <v>558</v>
      </c>
      <c r="D856" s="68">
        <v>1823</v>
      </c>
      <c r="E856" s="72">
        <v>100</v>
      </c>
      <c r="F856" s="68">
        <v>1609</v>
      </c>
      <c r="G856" s="73">
        <v>88.3</v>
      </c>
      <c r="H856" s="68">
        <v>108</v>
      </c>
      <c r="I856" s="73">
        <v>5.9</v>
      </c>
      <c r="J856" s="68">
        <v>65</v>
      </c>
      <c r="K856" s="73">
        <v>3.6</v>
      </c>
      <c r="L856" s="68">
        <v>42</v>
      </c>
      <c r="M856" s="73">
        <v>2.2999999999999998</v>
      </c>
      <c r="N856" s="55"/>
    </row>
    <row r="857" spans="1:50" ht="11.25" customHeight="1">
      <c r="A857" s="94" t="s">
        <v>1097</v>
      </c>
      <c r="B857" s="39" t="s">
        <v>544</v>
      </c>
      <c r="C857" s="52" t="s">
        <v>620</v>
      </c>
      <c r="D857" s="68">
        <v>2630</v>
      </c>
      <c r="E857" s="72">
        <v>100</v>
      </c>
      <c r="F857" s="68">
        <v>2304</v>
      </c>
      <c r="G857" s="73">
        <v>87.6</v>
      </c>
      <c r="H857" s="68">
        <v>150</v>
      </c>
      <c r="I857" s="73">
        <v>5.7</v>
      </c>
      <c r="J857" s="68">
        <v>119</v>
      </c>
      <c r="K857" s="73">
        <v>4.5</v>
      </c>
      <c r="L857" s="68">
        <v>58</v>
      </c>
      <c r="M857" s="73">
        <v>2.2000000000000002</v>
      </c>
      <c r="N857" s="55"/>
    </row>
    <row r="858" spans="1:50" ht="11.25" customHeight="1">
      <c r="A858" s="94" t="s">
        <v>1098</v>
      </c>
      <c r="B858" s="39" t="s">
        <v>555</v>
      </c>
      <c r="C858" s="52" t="s">
        <v>558</v>
      </c>
      <c r="D858" s="68">
        <v>1020</v>
      </c>
      <c r="E858" s="72">
        <v>100</v>
      </c>
      <c r="F858" s="68">
        <v>831</v>
      </c>
      <c r="G858" s="73">
        <v>81.5</v>
      </c>
      <c r="H858" s="68">
        <v>78</v>
      </c>
      <c r="I858" s="73">
        <v>7.6</v>
      </c>
      <c r="J858" s="68">
        <v>53</v>
      </c>
      <c r="K858" s="73">
        <v>5.2</v>
      </c>
      <c r="L858" s="68">
        <v>57</v>
      </c>
      <c r="M858" s="73">
        <v>5.6</v>
      </c>
      <c r="N858" s="55"/>
    </row>
    <row r="859" spans="1:50" ht="11.25" customHeight="1">
      <c r="A859" s="94" t="s">
        <v>1098</v>
      </c>
      <c r="B859" s="39" t="s">
        <v>555</v>
      </c>
      <c r="C859" s="52" t="s">
        <v>620</v>
      </c>
      <c r="D859" s="68">
        <v>1390</v>
      </c>
      <c r="E859" s="72">
        <v>100</v>
      </c>
      <c r="F859" s="68">
        <v>1030</v>
      </c>
      <c r="G859" s="73">
        <v>74.099999999999994</v>
      </c>
      <c r="H859" s="68">
        <v>92</v>
      </c>
      <c r="I859" s="73">
        <v>6.6</v>
      </c>
      <c r="J859" s="68">
        <v>182</v>
      </c>
      <c r="K859" s="73">
        <v>13.1</v>
      </c>
      <c r="L859" s="68">
        <v>89</v>
      </c>
      <c r="M859" s="73">
        <v>6.4</v>
      </c>
      <c r="N859" s="55"/>
    </row>
    <row r="860" spans="1:50" ht="19.899999999999999" customHeight="1">
      <c r="A860" s="95" t="s">
        <v>1099</v>
      </c>
      <c r="B860" s="84" t="s">
        <v>672</v>
      </c>
      <c r="C860" s="85" t="s">
        <v>558</v>
      </c>
      <c r="D860" s="86">
        <v>835447</v>
      </c>
      <c r="E860" s="87">
        <v>100</v>
      </c>
      <c r="F860" s="86">
        <v>543864</v>
      </c>
      <c r="G860" s="88">
        <v>65.099999999999994</v>
      </c>
      <c r="H860" s="86">
        <v>105036</v>
      </c>
      <c r="I860" s="88">
        <v>12.6</v>
      </c>
      <c r="J860" s="86">
        <v>155616</v>
      </c>
      <c r="K860" s="88">
        <v>18.600000000000001</v>
      </c>
      <c r="L860" s="86">
        <v>30921</v>
      </c>
      <c r="M860" s="88">
        <v>3.7</v>
      </c>
      <c r="N860" s="96"/>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row>
    <row r="861" spans="1:50" ht="11.25" customHeight="1">
      <c r="A861" s="95" t="s">
        <v>1099</v>
      </c>
      <c r="B861" s="84" t="s">
        <v>672</v>
      </c>
      <c r="C861" s="85" t="s">
        <v>620</v>
      </c>
      <c r="D861" s="86">
        <v>2261451</v>
      </c>
      <c r="E861" s="87">
        <v>100</v>
      </c>
      <c r="F861" s="86">
        <v>1050856</v>
      </c>
      <c r="G861" s="88">
        <v>46.5</v>
      </c>
      <c r="H861" s="86">
        <v>180631</v>
      </c>
      <c r="I861" s="88">
        <v>8</v>
      </c>
      <c r="J861" s="86">
        <v>914794</v>
      </c>
      <c r="K861" s="88">
        <v>40.5</v>
      </c>
      <c r="L861" s="86">
        <v>115171</v>
      </c>
      <c r="M861" s="88">
        <v>5.0999999999999996</v>
      </c>
      <c r="N861" s="96"/>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row>
    <row r="862" spans="1:50">
      <c r="A862" s="216" t="s">
        <v>1223</v>
      </c>
      <c r="B862" s="158"/>
      <c r="C862" s="230"/>
      <c r="D862" s="161"/>
      <c r="E862" s="162"/>
      <c r="F862" s="161"/>
      <c r="G862" s="163"/>
      <c r="H862" s="161"/>
      <c r="I862" s="164"/>
      <c r="J862" s="161"/>
      <c r="K862" s="163"/>
      <c r="L862" s="161"/>
      <c r="M862" s="163"/>
      <c r="N862" s="55"/>
    </row>
    <row r="863" spans="1:50">
      <c r="A863" s="173" t="s">
        <v>26</v>
      </c>
      <c r="D863" s="38"/>
      <c r="E863" s="38"/>
      <c r="F863" s="38"/>
      <c r="G863" s="38"/>
      <c r="H863" s="38"/>
      <c r="I863" s="34"/>
      <c r="J863" s="38"/>
      <c r="K863" s="38"/>
      <c r="L863" s="38"/>
      <c r="M863" s="38"/>
    </row>
    <row r="864" spans="1:50">
      <c r="D864" s="38"/>
      <c r="E864" s="38"/>
      <c r="F864" s="38"/>
      <c r="G864" s="38"/>
      <c r="H864" s="38"/>
      <c r="I864" s="34"/>
      <c r="J864" s="38"/>
      <c r="K864" s="38"/>
      <c r="L864" s="38"/>
      <c r="M864" s="38"/>
    </row>
    <row r="865" spans="4:13">
      <c r="D865" s="38"/>
      <c r="E865" s="38"/>
      <c r="F865" s="38"/>
      <c r="G865" s="38"/>
      <c r="H865" s="38"/>
      <c r="I865" s="34"/>
      <c r="J865" s="38"/>
      <c r="K865" s="38"/>
      <c r="L865" s="38"/>
      <c r="M865" s="38"/>
    </row>
    <row r="866" spans="4:13">
      <c r="D866" s="38"/>
      <c r="E866" s="38"/>
      <c r="F866" s="38"/>
      <c r="G866" s="38"/>
      <c r="H866" s="38"/>
      <c r="I866" s="34"/>
      <c r="J866" s="38"/>
      <c r="K866" s="38"/>
      <c r="L866" s="38"/>
      <c r="M866" s="38"/>
    </row>
    <row r="867" spans="4:13">
      <c r="D867" s="38"/>
      <c r="E867" s="38"/>
      <c r="F867" s="38"/>
      <c r="G867" s="38"/>
      <c r="H867" s="38"/>
      <c r="I867" s="34"/>
      <c r="J867" s="38"/>
      <c r="K867" s="38"/>
      <c r="L867" s="38"/>
      <c r="M867" s="38"/>
    </row>
    <row r="868" spans="4:13">
      <c r="D868" s="38"/>
      <c r="E868" s="38"/>
      <c r="F868" s="38"/>
      <c r="G868" s="38"/>
      <c r="H868" s="38"/>
      <c r="I868" s="34"/>
      <c r="J868" s="38"/>
      <c r="K868" s="38"/>
      <c r="L868" s="38"/>
      <c r="M868" s="38"/>
    </row>
    <row r="869" spans="4:13">
      <c r="D869" s="38"/>
      <c r="E869" s="38"/>
      <c r="F869" s="38"/>
      <c r="G869" s="38"/>
      <c r="H869" s="38"/>
      <c r="I869" s="34"/>
      <c r="J869" s="38"/>
      <c r="K869" s="38"/>
      <c r="L869" s="38"/>
      <c r="M869" s="38"/>
    </row>
    <row r="870" spans="4:13">
      <c r="D870" s="38"/>
      <c r="E870" s="38"/>
      <c r="F870" s="38"/>
      <c r="G870" s="38"/>
      <c r="H870" s="38"/>
      <c r="I870" s="34"/>
      <c r="J870" s="38"/>
      <c r="K870" s="38"/>
      <c r="L870" s="38"/>
      <c r="M870" s="38"/>
    </row>
    <row r="871" spans="4:13">
      <c r="D871" s="38"/>
      <c r="E871" s="38"/>
      <c r="F871" s="38"/>
      <c r="G871" s="38"/>
      <c r="H871" s="38"/>
      <c r="I871" s="34"/>
      <c r="J871" s="38"/>
      <c r="K871" s="38"/>
      <c r="L871" s="38"/>
      <c r="M871" s="38"/>
    </row>
    <row r="872" spans="4:13">
      <c r="D872" s="38"/>
      <c r="E872" s="38"/>
      <c r="F872" s="38"/>
      <c r="G872" s="38"/>
      <c r="H872" s="38"/>
      <c r="I872" s="34"/>
      <c r="J872" s="38"/>
      <c r="K872" s="38"/>
      <c r="L872" s="38"/>
      <c r="M872" s="38"/>
    </row>
    <row r="873" spans="4:13">
      <c r="D873" s="38"/>
      <c r="E873" s="38"/>
      <c r="F873" s="38"/>
      <c r="G873" s="38"/>
      <c r="H873" s="38"/>
      <c r="I873" s="34"/>
      <c r="J873" s="38"/>
      <c r="K873" s="38"/>
      <c r="L873" s="38"/>
      <c r="M873" s="38"/>
    </row>
    <row r="874" spans="4:13">
      <c r="D874" s="38"/>
      <c r="E874" s="38"/>
      <c r="F874" s="38"/>
      <c r="G874" s="38"/>
      <c r="H874" s="38"/>
      <c r="I874" s="34"/>
      <c r="J874" s="38"/>
      <c r="K874" s="38"/>
      <c r="L874" s="38"/>
      <c r="M874" s="38"/>
    </row>
    <row r="875" spans="4:13">
      <c r="D875" s="38"/>
      <c r="E875" s="38"/>
      <c r="F875" s="38"/>
      <c r="G875" s="38"/>
      <c r="H875" s="38"/>
      <c r="I875" s="34"/>
      <c r="J875" s="38"/>
      <c r="K875" s="38"/>
      <c r="L875" s="38"/>
      <c r="M875" s="38"/>
    </row>
    <row r="876" spans="4:13">
      <c r="D876" s="38"/>
      <c r="E876" s="38"/>
      <c r="F876" s="38"/>
      <c r="G876" s="38"/>
      <c r="H876" s="38"/>
      <c r="I876" s="34"/>
      <c r="J876" s="38"/>
      <c r="K876" s="38"/>
      <c r="L876" s="38"/>
      <c r="M876" s="38"/>
    </row>
    <row r="877" spans="4:13">
      <c r="D877" s="38"/>
      <c r="E877" s="38"/>
      <c r="F877" s="38"/>
      <c r="G877" s="38"/>
      <c r="H877" s="38"/>
      <c r="I877" s="34"/>
      <c r="J877" s="38"/>
      <c r="K877" s="38"/>
      <c r="L877" s="38"/>
      <c r="M877" s="38"/>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A1" display="Inhalt"/>
    <hyperlink ref="A863" location="Titel!A1" display="Zeichenerklärung"/>
  </hyperlinks>
  <pageMargins left="0.39370078740157483" right="0.39370078740157483" top="0.39370078740157483" bottom="0.59055118110236227" header="0.31496062992125984" footer="0.31496062992125984"/>
  <pageSetup paperSize="9" orientation="portrait" verticalDpi="1200" r:id="rId1"/>
  <headerFooter>
    <oddFooter xml:space="preserve">&amp;C&amp;6© Statistisches Landesamt des Freistaates Sachsen  
F I GWZ 2022 - 1  </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13</vt:i4>
      </vt:variant>
    </vt:vector>
  </HeadingPairs>
  <TitlesOfParts>
    <vt:vector size="42" baseType="lpstr">
      <vt:lpstr>Titel</vt:lpstr>
      <vt:lpstr>Inhalt</vt:lpstr>
      <vt:lpstr>Vorbemerkungen</vt:lpstr>
      <vt:lpstr>Systematik</vt:lpstr>
      <vt:lpstr>T1</vt:lpstr>
      <vt:lpstr>T2</vt:lpstr>
      <vt:lpstr>T3</vt:lpstr>
      <vt:lpstr>T4</vt:lpstr>
      <vt:lpstr>T5</vt:lpstr>
      <vt:lpstr>T6</vt:lpstr>
      <vt:lpstr>T7</vt:lpstr>
      <vt:lpstr>T8</vt:lpstr>
      <vt:lpstr>T9</vt:lpstr>
      <vt:lpstr>T10</vt:lpstr>
      <vt:lpstr>T11</vt:lpstr>
      <vt:lpstr>T12</vt:lpstr>
      <vt:lpstr>T13</vt:lpstr>
      <vt:lpstr>T14</vt:lpstr>
      <vt:lpstr>T15</vt:lpstr>
      <vt:lpstr>A1</vt:lpstr>
      <vt:lpstr>A2</vt:lpstr>
      <vt:lpstr>A3</vt:lpstr>
      <vt:lpstr>A4</vt:lpstr>
      <vt:lpstr>A5</vt:lpstr>
      <vt:lpstr>A6</vt:lpstr>
      <vt:lpstr>A7</vt:lpstr>
      <vt:lpstr>A8</vt:lpstr>
      <vt:lpstr>A9</vt:lpstr>
      <vt:lpstr>A10</vt:lpstr>
      <vt:lpstr>'T10'!Drucktitel</vt:lpstr>
      <vt:lpstr>'T11'!Drucktitel</vt:lpstr>
      <vt:lpstr>'T12'!Drucktitel</vt:lpstr>
      <vt:lpstr>'T13'!Drucktitel</vt:lpstr>
      <vt:lpstr>'T14'!Drucktitel</vt:lpstr>
      <vt:lpstr>'T15'!Drucktitel</vt:lpstr>
      <vt:lpstr>'T3'!Drucktitel</vt:lpstr>
      <vt:lpstr>'T4'!Drucktitel</vt:lpstr>
      <vt:lpstr>'T5'!Drucktitel</vt:lpstr>
      <vt:lpstr>'T6'!Drucktitel</vt:lpstr>
      <vt:lpstr>'T7'!Drucktitel</vt:lpstr>
      <vt:lpstr>'T8'!Drucktitel</vt:lpstr>
      <vt:lpstr>'T9'!Drucktitel</vt:lpstr>
    </vt:vector>
  </TitlesOfParts>
  <Manager>Statistisches Landesamt des Freistaates Sachsen</Manager>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Gebäude und Wohnungszählung im Freistaat Sachsen am 15. Mai 2022</dc:title>
  <dc:subject>Gebäude- und Wohnungsmerkmale z. B. Baujahr, Eigentum, Wohnfläche, Räume usw.)</dc:subject>
  <dc:creator/>
  <cp:keywords>Ergebnisdaten Gebäude und Wohnungen</cp:keywords>
  <dc:description>F I GWZ 2022 - 1</dc:description>
  <cp:lastModifiedBy>Statistisches Landesamt des Freistaates Sachsen</cp:lastModifiedBy>
  <cp:lastPrinted>2024-12-19T12:29:36Z</cp:lastPrinted>
  <dcterms:created xsi:type="dcterms:W3CDTF">2024-06-27T09:43:03Z</dcterms:created>
  <dcterms:modified xsi:type="dcterms:W3CDTF">2024-12-20T13:16:25Z</dcterms:modified>
  <cp:category>Statistischer Bericht</cp:category>
  <cp:contentStatus>15. Mai 2022, 15. Mai 2022</cp:contentStatus>
</cp:coreProperties>
</file>